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期末\統計用\"/>
    </mc:Choice>
  </mc:AlternateContent>
  <bookViews>
    <workbookView xWindow="0" yWindow="0" windowWidth="27870" windowHeight="12840" activeTab="1"/>
  </bookViews>
  <sheets>
    <sheet name="評論數" sheetId="3" r:id="rId1"/>
    <sheet name="merged_data0223" sheetId="2" r:id="rId2"/>
    <sheet name="工作表1" sheetId="1" r:id="rId3"/>
  </sheets>
  <definedNames>
    <definedName name="_xlnm._FilterDatabase" localSheetId="1" hidden="1">merged_data0223!$A$1:$H$4966</definedName>
    <definedName name="_xlnm._FilterDatabase" localSheetId="0" hidden="1">評論數!$A$1:$J$4674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2" i="2"/>
  <c r="K3" i="2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2" i="3"/>
  <c r="H4674" i="3"/>
  <c r="G4674" i="3"/>
  <c r="H4673" i="3"/>
  <c r="G4673" i="3"/>
  <c r="H4672" i="3"/>
  <c r="G4672" i="3"/>
  <c r="H4671" i="3"/>
  <c r="G4671" i="3"/>
  <c r="H4670" i="3"/>
  <c r="G4670" i="3"/>
  <c r="H4669" i="3"/>
  <c r="G4669" i="3"/>
  <c r="H4668" i="3"/>
  <c r="G4668" i="3"/>
  <c r="H4667" i="3"/>
  <c r="G4667" i="3"/>
  <c r="H4666" i="3"/>
  <c r="G4666" i="3"/>
  <c r="H4665" i="3"/>
  <c r="G4665" i="3"/>
  <c r="H4664" i="3"/>
  <c r="G4664" i="3"/>
  <c r="H4663" i="3"/>
  <c r="G4663" i="3"/>
  <c r="H4662" i="3"/>
  <c r="G4662" i="3"/>
  <c r="H4661" i="3"/>
  <c r="G4661" i="3"/>
  <c r="H4660" i="3"/>
  <c r="G4660" i="3"/>
  <c r="H4659" i="3"/>
  <c r="G4659" i="3"/>
  <c r="H4658" i="3"/>
  <c r="G4658" i="3"/>
  <c r="H4657" i="3"/>
  <c r="G4657" i="3"/>
  <c r="H4656" i="3"/>
  <c r="G4656" i="3"/>
  <c r="H4655" i="3"/>
  <c r="G4655" i="3"/>
  <c r="H4654" i="3"/>
  <c r="G4654" i="3"/>
  <c r="H4653" i="3"/>
  <c r="G4653" i="3"/>
  <c r="H4652" i="3"/>
  <c r="G4652" i="3"/>
  <c r="H4651" i="3"/>
  <c r="G4651" i="3"/>
  <c r="H4650" i="3"/>
  <c r="G4650" i="3"/>
  <c r="H4649" i="3"/>
  <c r="G4649" i="3"/>
  <c r="H4648" i="3"/>
  <c r="G4648" i="3"/>
  <c r="H4647" i="3"/>
  <c r="G4647" i="3"/>
  <c r="H4646" i="3"/>
  <c r="G4646" i="3"/>
  <c r="H4645" i="3"/>
  <c r="G4645" i="3"/>
  <c r="H4644" i="3"/>
  <c r="G4644" i="3"/>
  <c r="H4643" i="3"/>
  <c r="G4643" i="3"/>
  <c r="H4642" i="3"/>
  <c r="G4642" i="3"/>
  <c r="H4641" i="3"/>
  <c r="G4641" i="3"/>
  <c r="H4640" i="3"/>
  <c r="G4640" i="3"/>
  <c r="H4639" i="3"/>
  <c r="G4639" i="3"/>
  <c r="H4638" i="3"/>
  <c r="G4638" i="3"/>
  <c r="H4637" i="3"/>
  <c r="G4637" i="3"/>
  <c r="H4636" i="3"/>
  <c r="G4636" i="3"/>
  <c r="H4635" i="3"/>
  <c r="G4635" i="3"/>
  <c r="H4634" i="3"/>
  <c r="G4634" i="3"/>
  <c r="H4633" i="3"/>
  <c r="G4633" i="3"/>
  <c r="H4632" i="3"/>
  <c r="G4632" i="3"/>
  <c r="H4631" i="3"/>
  <c r="G4631" i="3"/>
  <c r="H4630" i="3"/>
  <c r="G4630" i="3"/>
  <c r="H4629" i="3"/>
  <c r="G4629" i="3"/>
  <c r="H4628" i="3"/>
  <c r="G4628" i="3"/>
  <c r="H4627" i="3"/>
  <c r="G4627" i="3"/>
  <c r="H4626" i="3"/>
  <c r="G4626" i="3"/>
  <c r="H4625" i="3"/>
  <c r="G4625" i="3"/>
  <c r="H4624" i="3"/>
  <c r="G4624" i="3"/>
  <c r="H4623" i="3"/>
  <c r="G4623" i="3"/>
  <c r="H4622" i="3"/>
  <c r="G4622" i="3"/>
  <c r="H4621" i="3"/>
  <c r="G4621" i="3"/>
  <c r="H4620" i="3"/>
  <c r="G4620" i="3"/>
  <c r="H4619" i="3"/>
  <c r="G4619" i="3"/>
  <c r="H4618" i="3"/>
  <c r="G4618" i="3"/>
  <c r="H4617" i="3"/>
  <c r="G4617" i="3"/>
  <c r="H4616" i="3"/>
  <c r="G4616" i="3"/>
  <c r="H4615" i="3"/>
  <c r="G4615" i="3"/>
  <c r="H4614" i="3"/>
  <c r="G4614" i="3"/>
  <c r="H4613" i="3"/>
  <c r="G4613" i="3"/>
  <c r="H4612" i="3"/>
  <c r="G4612" i="3"/>
  <c r="H4611" i="3"/>
  <c r="G4611" i="3"/>
  <c r="H4610" i="3"/>
  <c r="G4610" i="3"/>
  <c r="H4609" i="3"/>
  <c r="G4609" i="3"/>
  <c r="H4608" i="3"/>
  <c r="G4608" i="3"/>
  <c r="H4607" i="3"/>
  <c r="G4607" i="3"/>
  <c r="H4606" i="3"/>
  <c r="G4606" i="3"/>
  <c r="H4605" i="3"/>
  <c r="G4605" i="3"/>
  <c r="H4604" i="3"/>
  <c r="G4604" i="3"/>
  <c r="H4603" i="3"/>
  <c r="G4603" i="3"/>
  <c r="H4602" i="3"/>
  <c r="G4602" i="3"/>
  <c r="H4601" i="3"/>
  <c r="G4601" i="3"/>
  <c r="H4600" i="3"/>
  <c r="G4600" i="3"/>
  <c r="H4599" i="3"/>
  <c r="G4599" i="3"/>
  <c r="H4598" i="3"/>
  <c r="G4598" i="3"/>
  <c r="H4597" i="3"/>
  <c r="G4597" i="3"/>
  <c r="H4596" i="3"/>
  <c r="G4596" i="3"/>
  <c r="H4595" i="3"/>
  <c r="G4595" i="3"/>
  <c r="H4594" i="3"/>
  <c r="G4594" i="3"/>
  <c r="H4593" i="3"/>
  <c r="G4593" i="3"/>
  <c r="H4592" i="3"/>
  <c r="G4592" i="3"/>
  <c r="H4591" i="3"/>
  <c r="G4591" i="3"/>
  <c r="H4590" i="3"/>
  <c r="G4590" i="3"/>
  <c r="H4589" i="3"/>
  <c r="G4589" i="3"/>
  <c r="H4588" i="3"/>
  <c r="G4588" i="3"/>
  <c r="H4587" i="3"/>
  <c r="G4587" i="3"/>
  <c r="H4586" i="3"/>
  <c r="G4586" i="3"/>
  <c r="H4585" i="3"/>
  <c r="G4585" i="3"/>
  <c r="H4584" i="3"/>
  <c r="G4584" i="3"/>
  <c r="H4583" i="3"/>
  <c r="G4583" i="3"/>
  <c r="H4582" i="3"/>
  <c r="G4582" i="3"/>
  <c r="H4581" i="3"/>
  <c r="G4581" i="3"/>
  <c r="H4580" i="3"/>
  <c r="G4580" i="3"/>
  <c r="H4579" i="3"/>
  <c r="G4579" i="3"/>
  <c r="H4578" i="3"/>
  <c r="G4578" i="3"/>
  <c r="H4577" i="3"/>
  <c r="G4577" i="3"/>
  <c r="H4576" i="3"/>
  <c r="G4576" i="3"/>
  <c r="H4575" i="3"/>
  <c r="G4575" i="3"/>
  <c r="H4574" i="3"/>
  <c r="G4574" i="3"/>
  <c r="H4573" i="3"/>
  <c r="G4573" i="3"/>
  <c r="H4572" i="3"/>
  <c r="G4572" i="3"/>
  <c r="H4571" i="3"/>
  <c r="G4571" i="3"/>
  <c r="H4570" i="3"/>
  <c r="G4570" i="3"/>
  <c r="H4569" i="3"/>
  <c r="G4569" i="3"/>
  <c r="H4568" i="3"/>
  <c r="G4568" i="3"/>
  <c r="H4567" i="3"/>
  <c r="G4567" i="3"/>
  <c r="H4566" i="3"/>
  <c r="G4566" i="3"/>
  <c r="H4565" i="3"/>
  <c r="G4565" i="3"/>
  <c r="H4564" i="3"/>
  <c r="G4564" i="3"/>
  <c r="H4563" i="3"/>
  <c r="G4563" i="3"/>
  <c r="H4562" i="3"/>
  <c r="G4562" i="3"/>
  <c r="H4561" i="3"/>
  <c r="G4561" i="3"/>
  <c r="H4560" i="3"/>
  <c r="G4560" i="3"/>
  <c r="H4559" i="3"/>
  <c r="G4559" i="3"/>
  <c r="H4558" i="3"/>
  <c r="G4558" i="3"/>
  <c r="H4557" i="3"/>
  <c r="G4557" i="3"/>
  <c r="H4556" i="3"/>
  <c r="G4556" i="3"/>
  <c r="H4555" i="3"/>
  <c r="G4555" i="3"/>
  <c r="H4554" i="3"/>
  <c r="G4554" i="3"/>
  <c r="H4553" i="3"/>
  <c r="G4553" i="3"/>
  <c r="H4552" i="3"/>
  <c r="G4552" i="3"/>
  <c r="H4551" i="3"/>
  <c r="G4551" i="3"/>
  <c r="H4550" i="3"/>
  <c r="G4550" i="3"/>
  <c r="H4549" i="3"/>
  <c r="G4549" i="3"/>
  <c r="H4548" i="3"/>
  <c r="G4548" i="3"/>
  <c r="H4547" i="3"/>
  <c r="G4547" i="3"/>
  <c r="H4546" i="3"/>
  <c r="G4546" i="3"/>
  <c r="H4545" i="3"/>
  <c r="G4545" i="3"/>
  <c r="H4544" i="3"/>
  <c r="G4544" i="3"/>
  <c r="H4543" i="3"/>
  <c r="G4543" i="3"/>
  <c r="H4542" i="3"/>
  <c r="G4542" i="3"/>
  <c r="H4541" i="3"/>
  <c r="G4541" i="3"/>
  <c r="H4540" i="3"/>
  <c r="G4540" i="3"/>
  <c r="H4539" i="3"/>
  <c r="G4539" i="3"/>
  <c r="H4538" i="3"/>
  <c r="G4538" i="3"/>
  <c r="H4537" i="3"/>
  <c r="G4537" i="3"/>
  <c r="H4536" i="3"/>
  <c r="G4536" i="3"/>
  <c r="H4535" i="3"/>
  <c r="G4535" i="3"/>
  <c r="H4534" i="3"/>
  <c r="G4534" i="3"/>
  <c r="H4533" i="3"/>
  <c r="G4533" i="3"/>
  <c r="H4532" i="3"/>
  <c r="G4532" i="3"/>
  <c r="H4531" i="3"/>
  <c r="G4531" i="3"/>
  <c r="H4530" i="3"/>
  <c r="G4530" i="3"/>
  <c r="H4529" i="3"/>
  <c r="G4529" i="3"/>
  <c r="H4528" i="3"/>
  <c r="G4528" i="3"/>
  <c r="H4527" i="3"/>
  <c r="G4527" i="3"/>
  <c r="H4526" i="3"/>
  <c r="G4526" i="3"/>
  <c r="H4525" i="3"/>
  <c r="G4525" i="3"/>
  <c r="H4524" i="3"/>
  <c r="G4524" i="3"/>
  <c r="H4523" i="3"/>
  <c r="G4523" i="3"/>
  <c r="H4522" i="3"/>
  <c r="G4522" i="3"/>
  <c r="H4521" i="3"/>
  <c r="G4521" i="3"/>
  <c r="H4520" i="3"/>
  <c r="G4520" i="3"/>
  <c r="H4519" i="3"/>
  <c r="G4519" i="3"/>
  <c r="H4518" i="3"/>
  <c r="G4518" i="3"/>
  <c r="H4517" i="3"/>
  <c r="G4517" i="3"/>
  <c r="H4516" i="3"/>
  <c r="G4516" i="3"/>
  <c r="H4515" i="3"/>
  <c r="G4515" i="3"/>
  <c r="H4514" i="3"/>
  <c r="G4514" i="3"/>
  <c r="H4513" i="3"/>
  <c r="G4513" i="3"/>
  <c r="H4512" i="3"/>
  <c r="G4512" i="3"/>
  <c r="H4511" i="3"/>
  <c r="G4511" i="3"/>
  <c r="H4510" i="3"/>
  <c r="G4510" i="3"/>
  <c r="H4509" i="3"/>
  <c r="G4509" i="3"/>
  <c r="H4508" i="3"/>
  <c r="G4508" i="3"/>
  <c r="H4507" i="3"/>
  <c r="G4507" i="3"/>
  <c r="H4506" i="3"/>
  <c r="G4506" i="3"/>
  <c r="H4505" i="3"/>
  <c r="G4505" i="3"/>
  <c r="H4504" i="3"/>
  <c r="G4504" i="3"/>
  <c r="H4503" i="3"/>
  <c r="G4503" i="3"/>
  <c r="H4502" i="3"/>
  <c r="G4502" i="3"/>
  <c r="H4501" i="3"/>
  <c r="G4501" i="3"/>
  <c r="H4500" i="3"/>
  <c r="G4500" i="3"/>
  <c r="H4499" i="3"/>
  <c r="G4499" i="3"/>
  <c r="H4498" i="3"/>
  <c r="G4498" i="3"/>
  <c r="H4497" i="3"/>
  <c r="G4497" i="3"/>
  <c r="H4496" i="3"/>
  <c r="G4496" i="3"/>
  <c r="H4495" i="3"/>
  <c r="G4495" i="3"/>
  <c r="H4494" i="3"/>
  <c r="G4494" i="3"/>
  <c r="H4493" i="3"/>
  <c r="G4493" i="3"/>
  <c r="H4492" i="3"/>
  <c r="G4492" i="3"/>
  <c r="H4491" i="3"/>
  <c r="G4491" i="3"/>
  <c r="H4490" i="3"/>
  <c r="G4490" i="3"/>
  <c r="H4489" i="3"/>
  <c r="G4489" i="3"/>
  <c r="H4488" i="3"/>
  <c r="G4488" i="3"/>
  <c r="H4487" i="3"/>
  <c r="G4487" i="3"/>
  <c r="H4486" i="3"/>
  <c r="G4486" i="3"/>
  <c r="H4485" i="3"/>
  <c r="G4485" i="3"/>
  <c r="H4484" i="3"/>
  <c r="G4484" i="3"/>
  <c r="H4483" i="3"/>
  <c r="G4483" i="3"/>
  <c r="H4482" i="3"/>
  <c r="G4482" i="3"/>
  <c r="H4481" i="3"/>
  <c r="G4481" i="3"/>
  <c r="H4480" i="3"/>
  <c r="G4480" i="3"/>
  <c r="H4479" i="3"/>
  <c r="G4479" i="3"/>
  <c r="H4478" i="3"/>
  <c r="G4478" i="3"/>
  <c r="H4477" i="3"/>
  <c r="G4477" i="3"/>
  <c r="H4476" i="3"/>
  <c r="G4476" i="3"/>
  <c r="H4475" i="3"/>
  <c r="G4475" i="3"/>
  <c r="H4474" i="3"/>
  <c r="G4474" i="3"/>
  <c r="H4473" i="3"/>
  <c r="G4473" i="3"/>
  <c r="H4472" i="3"/>
  <c r="G4472" i="3"/>
  <c r="H4471" i="3"/>
  <c r="G4471" i="3"/>
  <c r="H4470" i="3"/>
  <c r="G4470" i="3"/>
  <c r="H4469" i="3"/>
  <c r="G4469" i="3"/>
  <c r="H4468" i="3"/>
  <c r="G4468" i="3"/>
  <c r="H4467" i="3"/>
  <c r="G4467" i="3"/>
  <c r="H4466" i="3"/>
  <c r="G4466" i="3"/>
  <c r="H4465" i="3"/>
  <c r="G4465" i="3"/>
  <c r="H4464" i="3"/>
  <c r="G4464" i="3"/>
  <c r="H4463" i="3"/>
  <c r="G4463" i="3"/>
  <c r="H4462" i="3"/>
  <c r="G4462" i="3"/>
  <c r="H4461" i="3"/>
  <c r="G4461" i="3"/>
  <c r="H4460" i="3"/>
  <c r="G4460" i="3"/>
  <c r="H4459" i="3"/>
  <c r="G4459" i="3"/>
  <c r="H4458" i="3"/>
  <c r="G4458" i="3"/>
  <c r="H4457" i="3"/>
  <c r="G4457" i="3"/>
  <c r="H4456" i="3"/>
  <c r="G4456" i="3"/>
  <c r="H4455" i="3"/>
  <c r="G4455" i="3"/>
  <c r="H4454" i="3"/>
  <c r="G4454" i="3"/>
  <c r="H4453" i="3"/>
  <c r="G4453" i="3"/>
  <c r="H4452" i="3"/>
  <c r="G4452" i="3"/>
  <c r="H4451" i="3"/>
  <c r="G4451" i="3"/>
  <c r="H4450" i="3"/>
  <c r="G4450" i="3"/>
  <c r="H4449" i="3"/>
  <c r="G4449" i="3"/>
  <c r="H4448" i="3"/>
  <c r="G4448" i="3"/>
  <c r="H4447" i="3"/>
  <c r="G4447" i="3"/>
  <c r="H4446" i="3"/>
  <c r="G4446" i="3"/>
  <c r="H4445" i="3"/>
  <c r="G4445" i="3"/>
  <c r="H4444" i="3"/>
  <c r="G4444" i="3"/>
  <c r="H4443" i="3"/>
  <c r="G4443" i="3"/>
  <c r="H4442" i="3"/>
  <c r="G4442" i="3"/>
  <c r="H4441" i="3"/>
  <c r="G4441" i="3"/>
  <c r="H4440" i="3"/>
  <c r="G4440" i="3"/>
  <c r="H4439" i="3"/>
  <c r="G4439" i="3"/>
  <c r="H4438" i="3"/>
  <c r="G4438" i="3"/>
  <c r="H4437" i="3"/>
  <c r="G4437" i="3"/>
  <c r="H4436" i="3"/>
  <c r="G4436" i="3"/>
  <c r="H4435" i="3"/>
  <c r="G4435" i="3"/>
  <c r="H4434" i="3"/>
  <c r="G4434" i="3"/>
  <c r="H4433" i="3"/>
  <c r="G4433" i="3"/>
  <c r="H4432" i="3"/>
  <c r="G4432" i="3"/>
  <c r="H4431" i="3"/>
  <c r="G4431" i="3"/>
  <c r="H4430" i="3"/>
  <c r="G4430" i="3"/>
  <c r="H4429" i="3"/>
  <c r="G4429" i="3"/>
  <c r="H4428" i="3"/>
  <c r="G4428" i="3"/>
  <c r="H4427" i="3"/>
  <c r="G4427" i="3"/>
  <c r="H4426" i="3"/>
  <c r="G4426" i="3"/>
  <c r="H4425" i="3"/>
  <c r="G4425" i="3"/>
  <c r="H4424" i="3"/>
  <c r="G4424" i="3"/>
  <c r="H4423" i="3"/>
  <c r="G4423" i="3"/>
  <c r="H4422" i="3"/>
  <c r="G4422" i="3"/>
  <c r="H4421" i="3"/>
  <c r="G4421" i="3"/>
  <c r="H4420" i="3"/>
  <c r="G4420" i="3"/>
  <c r="H4419" i="3"/>
  <c r="G4419" i="3"/>
  <c r="H4418" i="3"/>
  <c r="G4418" i="3"/>
  <c r="H4417" i="3"/>
  <c r="G4417" i="3"/>
  <c r="H4416" i="3"/>
  <c r="G4416" i="3"/>
  <c r="H4415" i="3"/>
  <c r="G4415" i="3"/>
  <c r="H4414" i="3"/>
  <c r="G4414" i="3"/>
  <c r="H4413" i="3"/>
  <c r="G4413" i="3"/>
  <c r="H4412" i="3"/>
  <c r="G4412" i="3"/>
  <c r="H4411" i="3"/>
  <c r="G4411" i="3"/>
  <c r="H4410" i="3"/>
  <c r="G4410" i="3"/>
  <c r="H4409" i="3"/>
  <c r="G4409" i="3"/>
  <c r="H4408" i="3"/>
  <c r="G4408" i="3"/>
  <c r="H4407" i="3"/>
  <c r="G4407" i="3"/>
  <c r="H4406" i="3"/>
  <c r="G4406" i="3"/>
  <c r="H4405" i="3"/>
  <c r="G4405" i="3"/>
  <c r="H4404" i="3"/>
  <c r="G4404" i="3"/>
  <c r="H4403" i="3"/>
  <c r="G4403" i="3"/>
  <c r="H4402" i="3"/>
  <c r="G4402" i="3"/>
  <c r="H4401" i="3"/>
  <c r="G4401" i="3"/>
  <c r="H4400" i="3"/>
  <c r="G4400" i="3"/>
  <c r="H4399" i="3"/>
  <c r="G4399" i="3"/>
  <c r="H4398" i="3"/>
  <c r="G4398" i="3"/>
  <c r="H4397" i="3"/>
  <c r="G4397" i="3"/>
  <c r="H4396" i="3"/>
  <c r="G4396" i="3"/>
  <c r="H4395" i="3"/>
  <c r="G4395" i="3"/>
  <c r="H4394" i="3"/>
  <c r="G4394" i="3"/>
  <c r="H4393" i="3"/>
  <c r="G4393" i="3"/>
  <c r="H4392" i="3"/>
  <c r="G4392" i="3"/>
  <c r="H4391" i="3"/>
  <c r="G4391" i="3"/>
  <c r="H4390" i="3"/>
  <c r="G4390" i="3"/>
  <c r="H4389" i="3"/>
  <c r="G4389" i="3"/>
  <c r="H4388" i="3"/>
  <c r="G4388" i="3"/>
  <c r="H4387" i="3"/>
  <c r="G4387" i="3"/>
  <c r="H4386" i="3"/>
  <c r="G4386" i="3"/>
  <c r="H4385" i="3"/>
  <c r="G4385" i="3"/>
  <c r="H4384" i="3"/>
  <c r="G4384" i="3"/>
  <c r="H4383" i="3"/>
  <c r="G4383" i="3"/>
  <c r="H4382" i="3"/>
  <c r="G4382" i="3"/>
  <c r="H4381" i="3"/>
  <c r="G4381" i="3"/>
  <c r="H4380" i="3"/>
  <c r="G4380" i="3"/>
  <c r="H4379" i="3"/>
  <c r="G4379" i="3"/>
  <c r="H4378" i="3"/>
  <c r="G4378" i="3"/>
  <c r="H4377" i="3"/>
  <c r="G4377" i="3"/>
  <c r="H4376" i="3"/>
  <c r="G4376" i="3"/>
  <c r="H4375" i="3"/>
  <c r="G4375" i="3"/>
  <c r="H4374" i="3"/>
  <c r="G4374" i="3"/>
  <c r="H4373" i="3"/>
  <c r="G4373" i="3"/>
  <c r="H4372" i="3"/>
  <c r="G4372" i="3"/>
  <c r="H4371" i="3"/>
  <c r="G4371" i="3"/>
  <c r="H4370" i="3"/>
  <c r="G4370" i="3"/>
  <c r="H4369" i="3"/>
  <c r="G4369" i="3"/>
  <c r="H4368" i="3"/>
  <c r="G4368" i="3"/>
  <c r="H4367" i="3"/>
  <c r="G4367" i="3"/>
  <c r="H4366" i="3"/>
  <c r="G4366" i="3"/>
  <c r="H4365" i="3"/>
  <c r="G4365" i="3"/>
  <c r="H4364" i="3"/>
  <c r="G4364" i="3"/>
  <c r="H4363" i="3"/>
  <c r="G4363" i="3"/>
  <c r="H4362" i="3"/>
  <c r="G4362" i="3"/>
  <c r="H4361" i="3"/>
  <c r="G4361" i="3"/>
  <c r="H4360" i="3"/>
  <c r="G4360" i="3"/>
  <c r="H4359" i="3"/>
  <c r="G4359" i="3"/>
  <c r="H4358" i="3"/>
  <c r="G4358" i="3"/>
  <c r="H4357" i="3"/>
  <c r="G4357" i="3"/>
  <c r="H4356" i="3"/>
  <c r="G4356" i="3"/>
  <c r="H4355" i="3"/>
  <c r="G4355" i="3"/>
  <c r="H4354" i="3"/>
  <c r="G4354" i="3"/>
  <c r="H4353" i="3"/>
  <c r="G4353" i="3"/>
  <c r="H4352" i="3"/>
  <c r="G4352" i="3"/>
  <c r="H4351" i="3"/>
  <c r="G4351" i="3"/>
  <c r="H4350" i="3"/>
  <c r="G4350" i="3"/>
  <c r="H4349" i="3"/>
  <c r="G4349" i="3"/>
  <c r="H4348" i="3"/>
  <c r="G4348" i="3"/>
  <c r="H4347" i="3"/>
  <c r="G4347" i="3"/>
  <c r="H4346" i="3"/>
  <c r="G4346" i="3"/>
  <c r="H4345" i="3"/>
  <c r="G4345" i="3"/>
  <c r="H4344" i="3"/>
  <c r="G4344" i="3"/>
  <c r="H4343" i="3"/>
  <c r="G4343" i="3"/>
  <c r="H4342" i="3"/>
  <c r="G4342" i="3"/>
  <c r="H4341" i="3"/>
  <c r="G4341" i="3"/>
  <c r="H4340" i="3"/>
  <c r="G4340" i="3"/>
  <c r="H4339" i="3"/>
  <c r="G4339" i="3"/>
  <c r="H4338" i="3"/>
  <c r="G4338" i="3"/>
  <c r="H4337" i="3"/>
  <c r="G4337" i="3"/>
  <c r="H4336" i="3"/>
  <c r="G4336" i="3"/>
  <c r="H4335" i="3"/>
  <c r="G4335" i="3"/>
  <c r="H4334" i="3"/>
  <c r="G4334" i="3"/>
  <c r="H4333" i="3"/>
  <c r="G4333" i="3"/>
  <c r="H4332" i="3"/>
  <c r="G4332" i="3"/>
  <c r="H4331" i="3"/>
  <c r="G4331" i="3"/>
  <c r="H4330" i="3"/>
  <c r="G4330" i="3"/>
  <c r="H4329" i="3"/>
  <c r="G4329" i="3"/>
  <c r="H4328" i="3"/>
  <c r="G4328" i="3"/>
  <c r="H4327" i="3"/>
  <c r="G4327" i="3"/>
  <c r="H4326" i="3"/>
  <c r="G4326" i="3"/>
  <c r="H4325" i="3"/>
  <c r="G4325" i="3"/>
  <c r="H4324" i="3"/>
  <c r="G4324" i="3"/>
  <c r="H4323" i="3"/>
  <c r="G4323" i="3"/>
  <c r="H4322" i="3"/>
  <c r="G4322" i="3"/>
  <c r="H4321" i="3"/>
  <c r="G4321" i="3"/>
  <c r="H4320" i="3"/>
  <c r="G4320" i="3"/>
  <c r="H4319" i="3"/>
  <c r="G4319" i="3"/>
  <c r="H4318" i="3"/>
  <c r="G4318" i="3"/>
  <c r="H4317" i="3"/>
  <c r="G4317" i="3"/>
  <c r="H4316" i="3"/>
  <c r="G4316" i="3"/>
  <c r="H4315" i="3"/>
  <c r="G4315" i="3"/>
  <c r="H4314" i="3"/>
  <c r="G4314" i="3"/>
  <c r="H4313" i="3"/>
  <c r="G4313" i="3"/>
  <c r="H4312" i="3"/>
  <c r="G4312" i="3"/>
  <c r="H4311" i="3"/>
  <c r="G4311" i="3"/>
  <c r="H4310" i="3"/>
  <c r="G4310" i="3"/>
  <c r="H4309" i="3"/>
  <c r="G4309" i="3"/>
  <c r="H4308" i="3"/>
  <c r="G4308" i="3"/>
  <c r="H4307" i="3"/>
  <c r="G4307" i="3"/>
  <c r="H4306" i="3"/>
  <c r="G4306" i="3"/>
  <c r="H4305" i="3"/>
  <c r="G4305" i="3"/>
  <c r="H4304" i="3"/>
  <c r="G4304" i="3"/>
  <c r="H4303" i="3"/>
  <c r="G4303" i="3"/>
  <c r="H4302" i="3"/>
  <c r="G4302" i="3"/>
  <c r="H4301" i="3"/>
  <c r="G4301" i="3"/>
  <c r="H4300" i="3"/>
  <c r="G4300" i="3"/>
  <c r="H4299" i="3"/>
  <c r="G4299" i="3"/>
  <c r="H4298" i="3"/>
  <c r="G4298" i="3"/>
  <c r="H4297" i="3"/>
  <c r="G4297" i="3"/>
  <c r="H4296" i="3"/>
  <c r="G4296" i="3"/>
  <c r="H4295" i="3"/>
  <c r="G4295" i="3"/>
  <c r="H4294" i="3"/>
  <c r="G4294" i="3"/>
  <c r="H4293" i="3"/>
  <c r="G4293" i="3"/>
  <c r="H4292" i="3"/>
  <c r="G4292" i="3"/>
  <c r="H4291" i="3"/>
  <c r="G4291" i="3"/>
  <c r="H4290" i="3"/>
  <c r="G4290" i="3"/>
  <c r="H4289" i="3"/>
  <c r="G4289" i="3"/>
  <c r="H4288" i="3"/>
  <c r="G4288" i="3"/>
  <c r="H4287" i="3"/>
  <c r="G4287" i="3"/>
  <c r="H4286" i="3"/>
  <c r="G4286" i="3"/>
  <c r="H4285" i="3"/>
  <c r="G4285" i="3"/>
  <c r="H4284" i="3"/>
  <c r="G4284" i="3"/>
  <c r="H4283" i="3"/>
  <c r="G4283" i="3"/>
  <c r="H4282" i="3"/>
  <c r="G4282" i="3"/>
  <c r="H4281" i="3"/>
  <c r="G4281" i="3"/>
  <c r="H4280" i="3"/>
  <c r="G4280" i="3"/>
  <c r="H4279" i="3"/>
  <c r="G4279" i="3"/>
  <c r="H4278" i="3"/>
  <c r="G4278" i="3"/>
  <c r="H4277" i="3"/>
  <c r="G4277" i="3"/>
  <c r="H4276" i="3"/>
  <c r="G4276" i="3"/>
  <c r="H4275" i="3"/>
  <c r="G4275" i="3"/>
  <c r="H4274" i="3"/>
  <c r="G4274" i="3"/>
  <c r="H4273" i="3"/>
  <c r="G4273" i="3"/>
  <c r="H4272" i="3"/>
  <c r="G4272" i="3"/>
  <c r="H4271" i="3"/>
  <c r="G4271" i="3"/>
  <c r="H4270" i="3"/>
  <c r="G4270" i="3"/>
  <c r="H4269" i="3"/>
  <c r="G4269" i="3"/>
  <c r="H4268" i="3"/>
  <c r="G4268" i="3"/>
  <c r="H4267" i="3"/>
  <c r="G4267" i="3"/>
  <c r="H4266" i="3"/>
  <c r="G4266" i="3"/>
  <c r="H4265" i="3"/>
  <c r="G4265" i="3"/>
  <c r="H4264" i="3"/>
  <c r="G4264" i="3"/>
  <c r="H4263" i="3"/>
  <c r="G4263" i="3"/>
  <c r="H4262" i="3"/>
  <c r="G4262" i="3"/>
  <c r="H4261" i="3"/>
  <c r="G4261" i="3"/>
  <c r="H4260" i="3"/>
  <c r="G4260" i="3"/>
  <c r="H4259" i="3"/>
  <c r="G4259" i="3"/>
  <c r="H4258" i="3"/>
  <c r="G4258" i="3"/>
  <c r="H4257" i="3"/>
  <c r="G4257" i="3"/>
  <c r="H4256" i="3"/>
  <c r="G4256" i="3"/>
  <c r="H4255" i="3"/>
  <c r="G4255" i="3"/>
  <c r="H4254" i="3"/>
  <c r="G4254" i="3"/>
  <c r="H4253" i="3"/>
  <c r="G4253" i="3"/>
  <c r="H4252" i="3"/>
  <c r="G4252" i="3"/>
  <c r="H4251" i="3"/>
  <c r="G4251" i="3"/>
  <c r="H4250" i="3"/>
  <c r="G4250" i="3"/>
  <c r="H4249" i="3"/>
  <c r="G4249" i="3"/>
  <c r="H4248" i="3"/>
  <c r="G4248" i="3"/>
  <c r="H4247" i="3"/>
  <c r="G4247" i="3"/>
  <c r="H4246" i="3"/>
  <c r="G4246" i="3"/>
  <c r="H4245" i="3"/>
  <c r="G4245" i="3"/>
  <c r="H4244" i="3"/>
  <c r="G4244" i="3"/>
  <c r="H4243" i="3"/>
  <c r="G4243" i="3"/>
  <c r="H4242" i="3"/>
  <c r="G4242" i="3"/>
  <c r="H4241" i="3"/>
  <c r="G4241" i="3"/>
  <c r="H4240" i="3"/>
  <c r="G4240" i="3"/>
  <c r="H4239" i="3"/>
  <c r="G4239" i="3"/>
  <c r="H4238" i="3"/>
  <c r="G4238" i="3"/>
  <c r="H4237" i="3"/>
  <c r="G4237" i="3"/>
  <c r="H4236" i="3"/>
  <c r="G4236" i="3"/>
  <c r="H4235" i="3"/>
  <c r="G4235" i="3"/>
  <c r="H4234" i="3"/>
  <c r="G4234" i="3"/>
  <c r="H4233" i="3"/>
  <c r="G4233" i="3"/>
  <c r="H4232" i="3"/>
  <c r="G4232" i="3"/>
  <c r="H4231" i="3"/>
  <c r="G4231" i="3"/>
  <c r="H4230" i="3"/>
  <c r="G4230" i="3"/>
  <c r="H4229" i="3"/>
  <c r="G4229" i="3"/>
  <c r="H4228" i="3"/>
  <c r="G4228" i="3"/>
  <c r="H4227" i="3"/>
  <c r="G4227" i="3"/>
  <c r="H4226" i="3"/>
  <c r="G4226" i="3"/>
  <c r="H4225" i="3"/>
  <c r="G4225" i="3"/>
  <c r="H4224" i="3"/>
  <c r="G4224" i="3"/>
  <c r="H4223" i="3"/>
  <c r="G4223" i="3"/>
  <c r="H4222" i="3"/>
  <c r="G4222" i="3"/>
  <c r="H4221" i="3"/>
  <c r="G4221" i="3"/>
  <c r="H4220" i="3"/>
  <c r="G4220" i="3"/>
  <c r="H4219" i="3"/>
  <c r="G4219" i="3"/>
  <c r="H4218" i="3"/>
  <c r="G4218" i="3"/>
  <c r="H4217" i="3"/>
  <c r="G4217" i="3"/>
  <c r="H4216" i="3"/>
  <c r="G4216" i="3"/>
  <c r="H4215" i="3"/>
  <c r="G4215" i="3"/>
  <c r="H4214" i="3"/>
  <c r="G4214" i="3"/>
  <c r="H4213" i="3"/>
  <c r="G4213" i="3"/>
  <c r="H4212" i="3"/>
  <c r="G4212" i="3"/>
  <c r="H4211" i="3"/>
  <c r="G4211" i="3"/>
  <c r="H4210" i="3"/>
  <c r="G4210" i="3"/>
  <c r="H4209" i="3"/>
  <c r="G4209" i="3"/>
  <c r="H4208" i="3"/>
  <c r="G4208" i="3"/>
  <c r="H4207" i="3"/>
  <c r="G4207" i="3"/>
  <c r="H4206" i="3"/>
  <c r="G4206" i="3"/>
  <c r="H4205" i="3"/>
  <c r="G4205" i="3"/>
  <c r="H4204" i="3"/>
  <c r="G4204" i="3"/>
  <c r="H4203" i="3"/>
  <c r="G4203" i="3"/>
  <c r="H4202" i="3"/>
  <c r="G4202" i="3"/>
  <c r="H4201" i="3"/>
  <c r="G4201" i="3"/>
  <c r="H4200" i="3"/>
  <c r="G4200" i="3"/>
  <c r="H4199" i="3"/>
  <c r="G4199" i="3"/>
  <c r="H4198" i="3"/>
  <c r="G4198" i="3"/>
  <c r="H4197" i="3"/>
  <c r="G4197" i="3"/>
  <c r="H4196" i="3"/>
  <c r="G4196" i="3"/>
  <c r="H4195" i="3"/>
  <c r="G4195" i="3"/>
  <c r="H4194" i="3"/>
  <c r="G4194" i="3"/>
  <c r="H4193" i="3"/>
  <c r="G4193" i="3"/>
  <c r="H4192" i="3"/>
  <c r="G4192" i="3"/>
  <c r="H4191" i="3"/>
  <c r="G4191" i="3"/>
  <c r="H4190" i="3"/>
  <c r="G4190" i="3"/>
  <c r="H4189" i="3"/>
  <c r="G4189" i="3"/>
  <c r="H4188" i="3"/>
  <c r="G4188" i="3"/>
  <c r="H4187" i="3"/>
  <c r="G4187" i="3"/>
  <c r="H4186" i="3"/>
  <c r="G4186" i="3"/>
  <c r="H4185" i="3"/>
  <c r="G4185" i="3"/>
  <c r="H4184" i="3"/>
  <c r="G4184" i="3"/>
  <c r="H4183" i="3"/>
  <c r="G4183" i="3"/>
  <c r="H4182" i="3"/>
  <c r="G4182" i="3"/>
  <c r="H4181" i="3"/>
  <c r="G4181" i="3"/>
  <c r="H4180" i="3"/>
  <c r="G4180" i="3"/>
  <c r="H4179" i="3"/>
  <c r="G4179" i="3"/>
  <c r="H4178" i="3"/>
  <c r="G4178" i="3"/>
  <c r="H4177" i="3"/>
  <c r="G4177" i="3"/>
  <c r="H4176" i="3"/>
  <c r="G4176" i="3"/>
  <c r="H4175" i="3"/>
  <c r="G4175" i="3"/>
  <c r="H4174" i="3"/>
  <c r="G4174" i="3"/>
  <c r="H4173" i="3"/>
  <c r="G4173" i="3"/>
  <c r="H4172" i="3"/>
  <c r="G4172" i="3"/>
  <c r="H4171" i="3"/>
  <c r="G4171" i="3"/>
  <c r="H4170" i="3"/>
  <c r="G4170" i="3"/>
  <c r="H4169" i="3"/>
  <c r="G4169" i="3"/>
  <c r="H4168" i="3"/>
  <c r="G4168" i="3"/>
  <c r="H4167" i="3"/>
  <c r="G4167" i="3"/>
  <c r="H4166" i="3"/>
  <c r="G4166" i="3"/>
  <c r="H4165" i="3"/>
  <c r="G4165" i="3"/>
  <c r="H4164" i="3"/>
  <c r="G4164" i="3"/>
  <c r="H4163" i="3"/>
  <c r="G4163" i="3"/>
  <c r="H4162" i="3"/>
  <c r="G4162" i="3"/>
  <c r="H4161" i="3"/>
  <c r="G4161" i="3"/>
  <c r="H4160" i="3"/>
  <c r="G4160" i="3"/>
  <c r="H4159" i="3"/>
  <c r="G4159" i="3"/>
  <c r="H4158" i="3"/>
  <c r="G4158" i="3"/>
  <c r="H4157" i="3"/>
  <c r="G4157" i="3"/>
  <c r="H4156" i="3"/>
  <c r="G4156" i="3"/>
  <c r="H4155" i="3"/>
  <c r="G4155" i="3"/>
  <c r="H4154" i="3"/>
  <c r="G4154" i="3"/>
  <c r="H4153" i="3"/>
  <c r="G4153" i="3"/>
  <c r="H4152" i="3"/>
  <c r="G4152" i="3"/>
  <c r="H4151" i="3"/>
  <c r="G4151" i="3"/>
  <c r="H4150" i="3"/>
  <c r="G4150" i="3"/>
  <c r="H4149" i="3"/>
  <c r="G4149" i="3"/>
  <c r="H4148" i="3"/>
  <c r="G4148" i="3"/>
  <c r="H4147" i="3"/>
  <c r="G4147" i="3"/>
  <c r="H4146" i="3"/>
  <c r="G4146" i="3"/>
  <c r="H4145" i="3"/>
  <c r="G4145" i="3"/>
  <c r="H4144" i="3"/>
  <c r="G4144" i="3"/>
  <c r="H4143" i="3"/>
  <c r="G4143" i="3"/>
  <c r="H4142" i="3"/>
  <c r="G4142" i="3"/>
  <c r="H4141" i="3"/>
  <c r="G4141" i="3"/>
  <c r="H4140" i="3"/>
  <c r="G4140" i="3"/>
  <c r="H4139" i="3"/>
  <c r="G4139" i="3"/>
  <c r="H4138" i="3"/>
  <c r="G4138" i="3"/>
  <c r="H4137" i="3"/>
  <c r="G4137" i="3"/>
  <c r="H4136" i="3"/>
  <c r="G4136" i="3"/>
  <c r="H4135" i="3"/>
  <c r="G4135" i="3"/>
  <c r="H4134" i="3"/>
  <c r="G4134" i="3"/>
  <c r="H4133" i="3"/>
  <c r="G4133" i="3"/>
  <c r="H4132" i="3"/>
  <c r="G4132" i="3"/>
  <c r="H4131" i="3"/>
  <c r="G4131" i="3"/>
  <c r="H4130" i="3"/>
  <c r="G4130" i="3"/>
  <c r="H4129" i="3"/>
  <c r="G4129" i="3"/>
  <c r="H4128" i="3"/>
  <c r="G4128" i="3"/>
  <c r="H4127" i="3"/>
  <c r="G4127" i="3"/>
  <c r="H4126" i="3"/>
  <c r="G4126" i="3"/>
  <c r="H4125" i="3"/>
  <c r="G4125" i="3"/>
  <c r="H4124" i="3"/>
  <c r="G4124" i="3"/>
  <c r="H4123" i="3"/>
  <c r="G4123" i="3"/>
  <c r="H4122" i="3"/>
  <c r="G4122" i="3"/>
  <c r="H4121" i="3"/>
  <c r="G4121" i="3"/>
  <c r="H4120" i="3"/>
  <c r="G4120" i="3"/>
  <c r="H4119" i="3"/>
  <c r="G4119" i="3"/>
  <c r="H4118" i="3"/>
  <c r="G4118" i="3"/>
  <c r="H4117" i="3"/>
  <c r="G4117" i="3"/>
  <c r="H4116" i="3"/>
  <c r="G4116" i="3"/>
  <c r="H4115" i="3"/>
  <c r="G4115" i="3"/>
  <c r="H4114" i="3"/>
  <c r="G4114" i="3"/>
  <c r="H4113" i="3"/>
  <c r="G4113" i="3"/>
  <c r="H4112" i="3"/>
  <c r="G4112" i="3"/>
  <c r="H4111" i="3"/>
  <c r="G4111" i="3"/>
  <c r="H4110" i="3"/>
  <c r="G4110" i="3"/>
  <c r="H4109" i="3"/>
  <c r="G4109" i="3"/>
  <c r="H4108" i="3"/>
  <c r="G4108" i="3"/>
  <c r="H4107" i="3"/>
  <c r="G4107" i="3"/>
  <c r="H4106" i="3"/>
  <c r="G4106" i="3"/>
  <c r="H4105" i="3"/>
  <c r="G4105" i="3"/>
  <c r="H4104" i="3"/>
  <c r="G4104" i="3"/>
  <c r="H4103" i="3"/>
  <c r="G4103" i="3"/>
  <c r="H4102" i="3"/>
  <c r="G4102" i="3"/>
  <c r="H4101" i="3"/>
  <c r="G4101" i="3"/>
  <c r="H4100" i="3"/>
  <c r="G4100" i="3"/>
  <c r="H4099" i="3"/>
  <c r="G4099" i="3"/>
  <c r="H4098" i="3"/>
  <c r="G4098" i="3"/>
  <c r="H4097" i="3"/>
  <c r="G4097" i="3"/>
  <c r="H4096" i="3"/>
  <c r="G4096" i="3"/>
  <c r="H4095" i="3"/>
  <c r="G4095" i="3"/>
  <c r="H4094" i="3"/>
  <c r="G4094" i="3"/>
  <c r="H4093" i="3"/>
  <c r="G4093" i="3"/>
  <c r="H4092" i="3"/>
  <c r="G4092" i="3"/>
  <c r="H4091" i="3"/>
  <c r="G4091" i="3"/>
  <c r="H4090" i="3"/>
  <c r="G4090" i="3"/>
  <c r="H4089" i="3"/>
  <c r="G4089" i="3"/>
  <c r="H4088" i="3"/>
  <c r="G4088" i="3"/>
  <c r="H4087" i="3"/>
  <c r="G4087" i="3"/>
  <c r="H4086" i="3"/>
  <c r="G4086" i="3"/>
  <c r="H4085" i="3"/>
  <c r="G4085" i="3"/>
  <c r="H4084" i="3"/>
  <c r="G4084" i="3"/>
  <c r="H4083" i="3"/>
  <c r="G4083" i="3"/>
  <c r="H4082" i="3"/>
  <c r="G4082" i="3"/>
  <c r="H4081" i="3"/>
  <c r="G4081" i="3"/>
  <c r="H4080" i="3"/>
  <c r="G4080" i="3"/>
  <c r="H4079" i="3"/>
  <c r="G4079" i="3"/>
  <c r="H4078" i="3"/>
  <c r="G4078" i="3"/>
  <c r="H4077" i="3"/>
  <c r="G4077" i="3"/>
  <c r="H4076" i="3"/>
  <c r="G4076" i="3"/>
  <c r="H4075" i="3"/>
  <c r="G4075" i="3"/>
  <c r="H4074" i="3"/>
  <c r="G4074" i="3"/>
  <c r="H4073" i="3"/>
  <c r="G4073" i="3"/>
  <c r="H4072" i="3"/>
  <c r="G4072" i="3"/>
  <c r="H4071" i="3"/>
  <c r="G4071" i="3"/>
  <c r="H4070" i="3"/>
  <c r="G4070" i="3"/>
  <c r="H4069" i="3"/>
  <c r="G4069" i="3"/>
  <c r="H4068" i="3"/>
  <c r="G4068" i="3"/>
  <c r="H4067" i="3"/>
  <c r="G4067" i="3"/>
  <c r="H4066" i="3"/>
  <c r="G4066" i="3"/>
  <c r="H4065" i="3"/>
  <c r="G4065" i="3"/>
  <c r="H4064" i="3"/>
  <c r="G4064" i="3"/>
  <c r="H4063" i="3"/>
  <c r="G4063" i="3"/>
  <c r="H4062" i="3"/>
  <c r="G4062" i="3"/>
  <c r="H4061" i="3"/>
  <c r="G4061" i="3"/>
  <c r="H4060" i="3"/>
  <c r="G4060" i="3"/>
  <c r="H4059" i="3"/>
  <c r="G4059" i="3"/>
  <c r="H4058" i="3"/>
  <c r="G4058" i="3"/>
  <c r="H4057" i="3"/>
  <c r="G4057" i="3"/>
  <c r="H4056" i="3"/>
  <c r="G4056" i="3"/>
  <c r="H4055" i="3"/>
  <c r="G4055" i="3"/>
  <c r="H4054" i="3"/>
  <c r="G4054" i="3"/>
  <c r="H4053" i="3"/>
  <c r="G4053" i="3"/>
  <c r="H4052" i="3"/>
  <c r="G4052" i="3"/>
  <c r="H4051" i="3"/>
  <c r="G4051" i="3"/>
  <c r="H4050" i="3"/>
  <c r="G4050" i="3"/>
  <c r="H4049" i="3"/>
  <c r="G4049" i="3"/>
  <c r="H4048" i="3"/>
  <c r="G4048" i="3"/>
  <c r="H4047" i="3"/>
  <c r="G4047" i="3"/>
  <c r="H4046" i="3"/>
  <c r="G4046" i="3"/>
  <c r="H4045" i="3"/>
  <c r="G4045" i="3"/>
  <c r="H4044" i="3"/>
  <c r="G4044" i="3"/>
  <c r="H4043" i="3"/>
  <c r="G4043" i="3"/>
  <c r="H4042" i="3"/>
  <c r="G4042" i="3"/>
  <c r="H4041" i="3"/>
  <c r="G4041" i="3"/>
  <c r="H4040" i="3"/>
  <c r="G4040" i="3"/>
  <c r="H4039" i="3"/>
  <c r="G4039" i="3"/>
  <c r="H4038" i="3"/>
  <c r="G4038" i="3"/>
  <c r="H4037" i="3"/>
  <c r="G4037" i="3"/>
  <c r="H4036" i="3"/>
  <c r="G4036" i="3"/>
  <c r="H4035" i="3"/>
  <c r="G4035" i="3"/>
  <c r="H4034" i="3"/>
  <c r="G4034" i="3"/>
  <c r="H4033" i="3"/>
  <c r="G4033" i="3"/>
  <c r="H4032" i="3"/>
  <c r="G4032" i="3"/>
  <c r="H4031" i="3"/>
  <c r="G4031" i="3"/>
  <c r="H4030" i="3"/>
  <c r="G4030" i="3"/>
  <c r="H4029" i="3"/>
  <c r="G4029" i="3"/>
  <c r="H4028" i="3"/>
  <c r="G4028" i="3"/>
  <c r="H4027" i="3"/>
  <c r="G4027" i="3"/>
  <c r="H4026" i="3"/>
  <c r="G4026" i="3"/>
  <c r="H4025" i="3"/>
  <c r="G4025" i="3"/>
  <c r="H4024" i="3"/>
  <c r="G4024" i="3"/>
  <c r="H4023" i="3"/>
  <c r="G4023" i="3"/>
  <c r="H4022" i="3"/>
  <c r="G4022" i="3"/>
  <c r="H4021" i="3"/>
  <c r="G4021" i="3"/>
  <c r="H4020" i="3"/>
  <c r="G4020" i="3"/>
  <c r="H4019" i="3"/>
  <c r="G4019" i="3"/>
  <c r="H4018" i="3"/>
  <c r="G4018" i="3"/>
  <c r="H4017" i="3"/>
  <c r="G4017" i="3"/>
  <c r="H4016" i="3"/>
  <c r="G4016" i="3"/>
  <c r="H4015" i="3"/>
  <c r="G4015" i="3"/>
  <c r="H4014" i="3"/>
  <c r="G4014" i="3"/>
  <c r="H4013" i="3"/>
  <c r="G4013" i="3"/>
  <c r="H4012" i="3"/>
  <c r="G4012" i="3"/>
  <c r="H4011" i="3"/>
  <c r="G4011" i="3"/>
  <c r="H4010" i="3"/>
  <c r="G4010" i="3"/>
  <c r="H4009" i="3"/>
  <c r="G4009" i="3"/>
  <c r="H4008" i="3"/>
  <c r="G4008" i="3"/>
  <c r="H4007" i="3"/>
  <c r="G4007" i="3"/>
  <c r="H4006" i="3"/>
  <c r="G4006" i="3"/>
  <c r="H4005" i="3"/>
  <c r="G4005" i="3"/>
  <c r="H4004" i="3"/>
  <c r="G4004" i="3"/>
  <c r="H4003" i="3"/>
  <c r="G4003" i="3"/>
  <c r="H4002" i="3"/>
  <c r="G4002" i="3"/>
  <c r="H4001" i="3"/>
  <c r="G4001" i="3"/>
  <c r="H4000" i="3"/>
  <c r="G4000" i="3"/>
  <c r="H3999" i="3"/>
  <c r="G3999" i="3"/>
  <c r="H3998" i="3"/>
  <c r="G3998" i="3"/>
  <c r="H3997" i="3"/>
  <c r="G3997" i="3"/>
  <c r="H3996" i="3"/>
  <c r="G3996" i="3"/>
  <c r="H3995" i="3"/>
  <c r="G3995" i="3"/>
  <c r="H3994" i="3"/>
  <c r="G3994" i="3"/>
  <c r="H3993" i="3"/>
  <c r="G3993" i="3"/>
  <c r="H3992" i="3"/>
  <c r="G3992" i="3"/>
  <c r="H3991" i="3"/>
  <c r="G3991" i="3"/>
  <c r="H3990" i="3"/>
  <c r="G3990" i="3"/>
  <c r="H3989" i="3"/>
  <c r="G3989" i="3"/>
  <c r="H3988" i="3"/>
  <c r="G3988" i="3"/>
  <c r="H3987" i="3"/>
  <c r="G3987" i="3"/>
  <c r="H3986" i="3"/>
  <c r="G3986" i="3"/>
  <c r="H3985" i="3"/>
  <c r="G3985" i="3"/>
  <c r="H3984" i="3"/>
  <c r="G3984" i="3"/>
  <c r="H3983" i="3"/>
  <c r="G3983" i="3"/>
  <c r="H3982" i="3"/>
  <c r="G3982" i="3"/>
  <c r="H3981" i="3"/>
  <c r="G3981" i="3"/>
  <c r="H3980" i="3"/>
  <c r="G3980" i="3"/>
  <c r="H3979" i="3"/>
  <c r="G3979" i="3"/>
  <c r="H3978" i="3"/>
  <c r="G3978" i="3"/>
  <c r="H3977" i="3"/>
  <c r="G3977" i="3"/>
  <c r="H3976" i="3"/>
  <c r="G3976" i="3"/>
  <c r="H3975" i="3"/>
  <c r="G3975" i="3"/>
  <c r="H3974" i="3"/>
  <c r="G3974" i="3"/>
  <c r="H3973" i="3"/>
  <c r="G3973" i="3"/>
  <c r="H3972" i="3"/>
  <c r="G3972" i="3"/>
  <c r="H3971" i="3"/>
  <c r="G3971" i="3"/>
  <c r="H3970" i="3"/>
  <c r="G3970" i="3"/>
  <c r="H3969" i="3"/>
  <c r="G3969" i="3"/>
  <c r="H3968" i="3"/>
  <c r="G3968" i="3"/>
  <c r="H3967" i="3"/>
  <c r="G3967" i="3"/>
  <c r="H3966" i="3"/>
  <c r="G3966" i="3"/>
  <c r="H3965" i="3"/>
  <c r="G3965" i="3"/>
  <c r="H3964" i="3"/>
  <c r="G3964" i="3"/>
  <c r="H3963" i="3"/>
  <c r="G3963" i="3"/>
  <c r="H3962" i="3"/>
  <c r="G3962" i="3"/>
  <c r="H3961" i="3"/>
  <c r="G3961" i="3"/>
  <c r="H3960" i="3"/>
  <c r="G3960" i="3"/>
  <c r="H3959" i="3"/>
  <c r="G3959" i="3"/>
  <c r="H3958" i="3"/>
  <c r="G3958" i="3"/>
  <c r="H3957" i="3"/>
  <c r="G3957" i="3"/>
  <c r="H3956" i="3"/>
  <c r="G3956" i="3"/>
  <c r="H3955" i="3"/>
  <c r="G3955" i="3"/>
  <c r="H3954" i="3"/>
  <c r="G3954" i="3"/>
  <c r="H3953" i="3"/>
  <c r="G3953" i="3"/>
  <c r="H3952" i="3"/>
  <c r="G3952" i="3"/>
  <c r="H3951" i="3"/>
  <c r="G3951" i="3"/>
  <c r="H3950" i="3"/>
  <c r="G3950" i="3"/>
  <c r="H3949" i="3"/>
  <c r="G3949" i="3"/>
  <c r="H3948" i="3"/>
  <c r="G3948" i="3"/>
  <c r="H3947" i="3"/>
  <c r="G3947" i="3"/>
  <c r="H3946" i="3"/>
  <c r="G3946" i="3"/>
  <c r="H3945" i="3"/>
  <c r="G3945" i="3"/>
  <c r="H3944" i="3"/>
  <c r="G3944" i="3"/>
  <c r="H3943" i="3"/>
  <c r="G3943" i="3"/>
  <c r="H3942" i="3"/>
  <c r="G3942" i="3"/>
  <c r="H3941" i="3"/>
  <c r="G3941" i="3"/>
  <c r="H3940" i="3"/>
  <c r="G3940" i="3"/>
  <c r="H3939" i="3"/>
  <c r="G3939" i="3"/>
  <c r="H3938" i="3"/>
  <c r="G3938" i="3"/>
  <c r="H3937" i="3"/>
  <c r="G3937" i="3"/>
  <c r="H3936" i="3"/>
  <c r="G3936" i="3"/>
  <c r="H3935" i="3"/>
  <c r="G3935" i="3"/>
  <c r="H3934" i="3"/>
  <c r="G3934" i="3"/>
  <c r="H3933" i="3"/>
  <c r="G3933" i="3"/>
  <c r="H3932" i="3"/>
  <c r="G3932" i="3"/>
  <c r="H3931" i="3"/>
  <c r="G3931" i="3"/>
  <c r="H3930" i="3"/>
  <c r="G3930" i="3"/>
  <c r="H3929" i="3"/>
  <c r="G3929" i="3"/>
  <c r="H3928" i="3"/>
  <c r="G3928" i="3"/>
  <c r="H3927" i="3"/>
  <c r="G3927" i="3"/>
  <c r="H3926" i="3"/>
  <c r="G3926" i="3"/>
  <c r="H3925" i="3"/>
  <c r="G3925" i="3"/>
  <c r="H3924" i="3"/>
  <c r="G3924" i="3"/>
  <c r="H3923" i="3"/>
  <c r="G3923" i="3"/>
  <c r="H3922" i="3"/>
  <c r="G3922" i="3"/>
  <c r="H3921" i="3"/>
  <c r="G3921" i="3"/>
  <c r="H3920" i="3"/>
  <c r="G3920" i="3"/>
  <c r="H3919" i="3"/>
  <c r="G3919" i="3"/>
  <c r="H3918" i="3"/>
  <c r="G3918" i="3"/>
  <c r="H3917" i="3"/>
  <c r="G3917" i="3"/>
  <c r="H3916" i="3"/>
  <c r="G3916" i="3"/>
  <c r="H3915" i="3"/>
  <c r="G3915" i="3"/>
  <c r="H3914" i="3"/>
  <c r="G3914" i="3"/>
  <c r="H3913" i="3"/>
  <c r="G3913" i="3"/>
  <c r="H3912" i="3"/>
  <c r="G3912" i="3"/>
  <c r="H3911" i="3"/>
  <c r="G3911" i="3"/>
  <c r="H3910" i="3"/>
  <c r="G3910" i="3"/>
  <c r="H3909" i="3"/>
  <c r="G3909" i="3"/>
  <c r="H3908" i="3"/>
  <c r="G3908" i="3"/>
  <c r="H3907" i="3"/>
  <c r="G3907" i="3"/>
  <c r="H3906" i="3"/>
  <c r="G3906" i="3"/>
  <c r="H3905" i="3"/>
  <c r="G3905" i="3"/>
  <c r="H3904" i="3"/>
  <c r="G3904" i="3"/>
  <c r="H3903" i="3"/>
  <c r="G3903" i="3"/>
  <c r="H3902" i="3"/>
  <c r="G3902" i="3"/>
  <c r="H3901" i="3"/>
  <c r="G3901" i="3"/>
  <c r="H3900" i="3"/>
  <c r="G3900" i="3"/>
  <c r="H3899" i="3"/>
  <c r="G3899" i="3"/>
  <c r="H3898" i="3"/>
  <c r="G3898" i="3"/>
  <c r="H3897" i="3"/>
  <c r="G3897" i="3"/>
  <c r="H3896" i="3"/>
  <c r="G3896" i="3"/>
  <c r="H3895" i="3"/>
  <c r="G3895" i="3"/>
  <c r="H3894" i="3"/>
  <c r="G3894" i="3"/>
  <c r="H3893" i="3"/>
  <c r="G3893" i="3"/>
  <c r="H3892" i="3"/>
  <c r="G3892" i="3"/>
  <c r="H3891" i="3"/>
  <c r="G3891" i="3"/>
  <c r="H3890" i="3"/>
  <c r="G3890" i="3"/>
  <c r="H3889" i="3"/>
  <c r="G3889" i="3"/>
  <c r="H3888" i="3"/>
  <c r="G3888" i="3"/>
  <c r="H3887" i="3"/>
  <c r="G3887" i="3"/>
  <c r="H3886" i="3"/>
  <c r="G3886" i="3"/>
  <c r="H3885" i="3"/>
  <c r="G3885" i="3"/>
  <c r="H3884" i="3"/>
  <c r="G3884" i="3"/>
  <c r="H3883" i="3"/>
  <c r="G3883" i="3"/>
  <c r="H3882" i="3"/>
  <c r="G3882" i="3"/>
  <c r="H3881" i="3"/>
  <c r="G3881" i="3"/>
  <c r="H3880" i="3"/>
  <c r="G3880" i="3"/>
  <c r="H3879" i="3"/>
  <c r="G3879" i="3"/>
  <c r="H3878" i="3"/>
  <c r="G3878" i="3"/>
  <c r="H3877" i="3"/>
  <c r="G3877" i="3"/>
  <c r="H3876" i="3"/>
  <c r="G3876" i="3"/>
  <c r="H3875" i="3"/>
  <c r="G3875" i="3"/>
  <c r="H3874" i="3"/>
  <c r="G3874" i="3"/>
  <c r="H3873" i="3"/>
  <c r="G3873" i="3"/>
  <c r="H3872" i="3"/>
  <c r="G3872" i="3"/>
  <c r="H3871" i="3"/>
  <c r="G3871" i="3"/>
  <c r="H3870" i="3"/>
  <c r="G3870" i="3"/>
  <c r="H3869" i="3"/>
  <c r="G3869" i="3"/>
  <c r="H3868" i="3"/>
  <c r="G3868" i="3"/>
  <c r="H3867" i="3"/>
  <c r="G3867" i="3"/>
  <c r="H3866" i="3"/>
  <c r="G3866" i="3"/>
  <c r="H3865" i="3"/>
  <c r="G3865" i="3"/>
  <c r="H3864" i="3"/>
  <c r="G3864" i="3"/>
  <c r="H3863" i="3"/>
  <c r="G3863" i="3"/>
  <c r="H3862" i="3"/>
  <c r="G3862" i="3"/>
  <c r="H3861" i="3"/>
  <c r="G3861" i="3"/>
  <c r="H3860" i="3"/>
  <c r="G3860" i="3"/>
  <c r="H3859" i="3"/>
  <c r="G3859" i="3"/>
  <c r="H3858" i="3"/>
  <c r="G3858" i="3"/>
  <c r="H3857" i="3"/>
  <c r="G3857" i="3"/>
  <c r="H3856" i="3"/>
  <c r="G3856" i="3"/>
  <c r="H3855" i="3"/>
  <c r="G3855" i="3"/>
  <c r="H3854" i="3"/>
  <c r="G3854" i="3"/>
  <c r="H3853" i="3"/>
  <c r="G3853" i="3"/>
  <c r="H3852" i="3"/>
  <c r="G3852" i="3"/>
  <c r="H3851" i="3"/>
  <c r="G3851" i="3"/>
  <c r="H3850" i="3"/>
  <c r="G3850" i="3"/>
  <c r="H3849" i="3"/>
  <c r="G3849" i="3"/>
  <c r="H3848" i="3"/>
  <c r="G3848" i="3"/>
  <c r="H3847" i="3"/>
  <c r="G3847" i="3"/>
  <c r="H3846" i="3"/>
  <c r="G3846" i="3"/>
  <c r="H3845" i="3"/>
  <c r="G3845" i="3"/>
  <c r="H3844" i="3"/>
  <c r="G3844" i="3"/>
  <c r="H3843" i="3"/>
  <c r="G3843" i="3"/>
  <c r="H3842" i="3"/>
  <c r="G3842" i="3"/>
  <c r="H3841" i="3"/>
  <c r="G3841" i="3"/>
  <c r="H3840" i="3"/>
  <c r="G3840" i="3"/>
  <c r="H3839" i="3"/>
  <c r="G3839" i="3"/>
  <c r="H3838" i="3"/>
  <c r="G3838" i="3"/>
  <c r="H3837" i="3"/>
  <c r="G3837" i="3"/>
  <c r="H3836" i="3"/>
  <c r="G3836" i="3"/>
  <c r="H3835" i="3"/>
  <c r="G3835" i="3"/>
  <c r="H3834" i="3"/>
  <c r="G3834" i="3"/>
  <c r="H3833" i="3"/>
  <c r="G3833" i="3"/>
  <c r="H3832" i="3"/>
  <c r="G3832" i="3"/>
  <c r="H3831" i="3"/>
  <c r="G3831" i="3"/>
  <c r="H3830" i="3"/>
  <c r="G3830" i="3"/>
  <c r="H3829" i="3"/>
  <c r="G3829" i="3"/>
  <c r="H3828" i="3"/>
  <c r="G3828" i="3"/>
  <c r="H3827" i="3"/>
  <c r="G3827" i="3"/>
  <c r="H3826" i="3"/>
  <c r="G3826" i="3"/>
  <c r="H3825" i="3"/>
  <c r="G3825" i="3"/>
  <c r="H3824" i="3"/>
  <c r="G3824" i="3"/>
  <c r="H3823" i="3"/>
  <c r="G3823" i="3"/>
  <c r="H3822" i="3"/>
  <c r="G3822" i="3"/>
  <c r="H3821" i="3"/>
  <c r="G3821" i="3"/>
  <c r="H3820" i="3"/>
  <c r="G3820" i="3"/>
  <c r="H3819" i="3"/>
  <c r="G3819" i="3"/>
  <c r="H3818" i="3"/>
  <c r="G3818" i="3"/>
  <c r="H3817" i="3"/>
  <c r="G3817" i="3"/>
  <c r="H3816" i="3"/>
  <c r="G3816" i="3"/>
  <c r="H3815" i="3"/>
  <c r="G3815" i="3"/>
  <c r="H3814" i="3"/>
  <c r="G3814" i="3"/>
  <c r="H3813" i="3"/>
  <c r="G3813" i="3"/>
  <c r="H3812" i="3"/>
  <c r="G3812" i="3"/>
  <c r="H3811" i="3"/>
  <c r="G3811" i="3"/>
  <c r="H3810" i="3"/>
  <c r="G3810" i="3"/>
  <c r="H3809" i="3"/>
  <c r="G3809" i="3"/>
  <c r="H3808" i="3"/>
  <c r="G3808" i="3"/>
  <c r="H3807" i="3"/>
  <c r="G3807" i="3"/>
  <c r="H3806" i="3"/>
  <c r="G3806" i="3"/>
  <c r="H3805" i="3"/>
  <c r="G3805" i="3"/>
  <c r="H3804" i="3"/>
  <c r="G3804" i="3"/>
  <c r="H3803" i="3"/>
  <c r="G3803" i="3"/>
  <c r="H3802" i="3"/>
  <c r="G3802" i="3"/>
  <c r="H3801" i="3"/>
  <c r="G3801" i="3"/>
  <c r="H3800" i="3"/>
  <c r="G3800" i="3"/>
  <c r="H3799" i="3"/>
  <c r="G3799" i="3"/>
  <c r="H3798" i="3"/>
  <c r="G3798" i="3"/>
  <c r="H3797" i="3"/>
  <c r="G3797" i="3"/>
  <c r="H3796" i="3"/>
  <c r="G3796" i="3"/>
  <c r="H3795" i="3"/>
  <c r="G3795" i="3"/>
  <c r="H3794" i="3"/>
  <c r="G3794" i="3"/>
  <c r="H3793" i="3"/>
  <c r="G3793" i="3"/>
  <c r="H3792" i="3"/>
  <c r="G3792" i="3"/>
  <c r="H3791" i="3"/>
  <c r="G3791" i="3"/>
  <c r="H3790" i="3"/>
  <c r="G3790" i="3"/>
  <c r="H3789" i="3"/>
  <c r="G3789" i="3"/>
  <c r="H3788" i="3"/>
  <c r="G3788" i="3"/>
  <c r="H3787" i="3"/>
  <c r="G3787" i="3"/>
  <c r="H3786" i="3"/>
  <c r="G3786" i="3"/>
  <c r="H3785" i="3"/>
  <c r="G3785" i="3"/>
  <c r="H3784" i="3"/>
  <c r="G3784" i="3"/>
  <c r="H3783" i="3"/>
  <c r="G3783" i="3"/>
  <c r="H3782" i="3"/>
  <c r="G3782" i="3"/>
  <c r="H3781" i="3"/>
  <c r="G3781" i="3"/>
  <c r="H3780" i="3"/>
  <c r="G3780" i="3"/>
  <c r="H3779" i="3"/>
  <c r="G3779" i="3"/>
  <c r="H3778" i="3"/>
  <c r="G3778" i="3"/>
  <c r="H3777" i="3"/>
  <c r="G3777" i="3"/>
  <c r="H3776" i="3"/>
  <c r="G3776" i="3"/>
  <c r="H3775" i="3"/>
  <c r="G3775" i="3"/>
  <c r="H3774" i="3"/>
  <c r="G3774" i="3"/>
  <c r="H3773" i="3"/>
  <c r="G3773" i="3"/>
  <c r="H3772" i="3"/>
  <c r="G3772" i="3"/>
  <c r="H3771" i="3"/>
  <c r="G3771" i="3"/>
  <c r="H3770" i="3"/>
  <c r="G3770" i="3"/>
  <c r="H3769" i="3"/>
  <c r="G3769" i="3"/>
  <c r="H3768" i="3"/>
  <c r="G3768" i="3"/>
  <c r="H3767" i="3"/>
  <c r="G3767" i="3"/>
  <c r="H3766" i="3"/>
  <c r="G3766" i="3"/>
  <c r="H3765" i="3"/>
  <c r="G3765" i="3"/>
  <c r="H3764" i="3"/>
  <c r="G3764" i="3"/>
  <c r="H3763" i="3"/>
  <c r="G3763" i="3"/>
  <c r="H3762" i="3"/>
  <c r="G3762" i="3"/>
  <c r="H3761" i="3"/>
  <c r="G3761" i="3"/>
  <c r="H3760" i="3"/>
  <c r="G3760" i="3"/>
  <c r="H3759" i="3"/>
  <c r="G3759" i="3"/>
  <c r="H3758" i="3"/>
  <c r="G3758" i="3"/>
  <c r="H3757" i="3"/>
  <c r="G3757" i="3"/>
  <c r="H3756" i="3"/>
  <c r="G3756" i="3"/>
  <c r="H3755" i="3"/>
  <c r="G3755" i="3"/>
  <c r="H3754" i="3"/>
  <c r="G3754" i="3"/>
  <c r="H3753" i="3"/>
  <c r="G3753" i="3"/>
  <c r="H3752" i="3"/>
  <c r="G3752" i="3"/>
  <c r="H3751" i="3"/>
  <c r="G3751" i="3"/>
  <c r="H3750" i="3"/>
  <c r="G3750" i="3"/>
  <c r="H3749" i="3"/>
  <c r="G3749" i="3"/>
  <c r="H3748" i="3"/>
  <c r="G3748" i="3"/>
  <c r="H3747" i="3"/>
  <c r="G3747" i="3"/>
  <c r="H3746" i="3"/>
  <c r="G3746" i="3"/>
  <c r="H3745" i="3"/>
  <c r="G3745" i="3"/>
  <c r="H3744" i="3"/>
  <c r="G3744" i="3"/>
  <c r="H3743" i="3"/>
  <c r="G3743" i="3"/>
  <c r="H3742" i="3"/>
  <c r="G3742" i="3"/>
  <c r="H3741" i="3"/>
  <c r="G3741" i="3"/>
  <c r="H3740" i="3"/>
  <c r="G3740" i="3"/>
  <c r="H3739" i="3"/>
  <c r="G3739" i="3"/>
  <c r="H3738" i="3"/>
  <c r="G3738" i="3"/>
  <c r="H3737" i="3"/>
  <c r="G3737" i="3"/>
  <c r="H3736" i="3"/>
  <c r="G3736" i="3"/>
  <c r="H3735" i="3"/>
  <c r="G3735" i="3"/>
  <c r="H3734" i="3"/>
  <c r="G3734" i="3"/>
  <c r="H3733" i="3"/>
  <c r="G3733" i="3"/>
  <c r="H3732" i="3"/>
  <c r="G3732" i="3"/>
  <c r="H3731" i="3"/>
  <c r="G3731" i="3"/>
  <c r="H3730" i="3"/>
  <c r="G3730" i="3"/>
  <c r="H3729" i="3"/>
  <c r="G3729" i="3"/>
  <c r="H3728" i="3"/>
  <c r="G3728" i="3"/>
  <c r="H3727" i="3"/>
  <c r="G3727" i="3"/>
  <c r="H3726" i="3"/>
  <c r="G3726" i="3"/>
  <c r="H3725" i="3"/>
  <c r="G3725" i="3"/>
  <c r="H3724" i="3"/>
  <c r="G3724" i="3"/>
  <c r="H3723" i="3"/>
  <c r="G3723" i="3"/>
  <c r="H3722" i="3"/>
  <c r="G3722" i="3"/>
  <c r="H3721" i="3"/>
  <c r="G3721" i="3"/>
  <c r="H3720" i="3"/>
  <c r="G3720" i="3"/>
  <c r="H3719" i="3"/>
  <c r="G3719" i="3"/>
  <c r="H3718" i="3"/>
  <c r="G3718" i="3"/>
  <c r="H3717" i="3"/>
  <c r="G3717" i="3"/>
  <c r="H3716" i="3"/>
  <c r="G3716" i="3"/>
  <c r="H3715" i="3"/>
  <c r="G3715" i="3"/>
  <c r="H3714" i="3"/>
  <c r="G3714" i="3"/>
  <c r="H3713" i="3"/>
  <c r="G3713" i="3"/>
  <c r="H3712" i="3"/>
  <c r="G3712" i="3"/>
  <c r="H3711" i="3"/>
  <c r="G3711" i="3"/>
  <c r="H3710" i="3"/>
  <c r="G3710" i="3"/>
  <c r="H3709" i="3"/>
  <c r="G3709" i="3"/>
  <c r="H3708" i="3"/>
  <c r="G3708" i="3"/>
  <c r="H3707" i="3"/>
  <c r="G3707" i="3"/>
  <c r="H3706" i="3"/>
  <c r="G3706" i="3"/>
  <c r="H3705" i="3"/>
  <c r="G3705" i="3"/>
  <c r="H3704" i="3"/>
  <c r="G3704" i="3"/>
  <c r="H3703" i="3"/>
  <c r="G3703" i="3"/>
  <c r="H3702" i="3"/>
  <c r="G3702" i="3"/>
  <c r="H3701" i="3"/>
  <c r="G3701" i="3"/>
  <c r="H3700" i="3"/>
  <c r="G3700" i="3"/>
  <c r="H3699" i="3"/>
  <c r="G3699" i="3"/>
  <c r="H3698" i="3"/>
  <c r="G3698" i="3"/>
  <c r="H3697" i="3"/>
  <c r="G3697" i="3"/>
  <c r="H3696" i="3"/>
  <c r="G3696" i="3"/>
  <c r="H3695" i="3"/>
  <c r="G3695" i="3"/>
  <c r="H3694" i="3"/>
  <c r="G3694" i="3"/>
  <c r="H3693" i="3"/>
  <c r="G3693" i="3"/>
  <c r="H3692" i="3"/>
  <c r="G3692" i="3"/>
  <c r="H3691" i="3"/>
  <c r="G3691" i="3"/>
  <c r="H3690" i="3"/>
  <c r="G3690" i="3"/>
  <c r="H3689" i="3"/>
  <c r="G3689" i="3"/>
  <c r="H3688" i="3"/>
  <c r="G3688" i="3"/>
  <c r="H3687" i="3"/>
  <c r="G3687" i="3"/>
  <c r="H3686" i="3"/>
  <c r="G3686" i="3"/>
  <c r="H3685" i="3"/>
  <c r="G3685" i="3"/>
  <c r="H3684" i="3"/>
  <c r="G3684" i="3"/>
  <c r="H3683" i="3"/>
  <c r="G3683" i="3"/>
  <c r="H3682" i="3"/>
  <c r="G3682" i="3"/>
  <c r="H3681" i="3"/>
  <c r="G3681" i="3"/>
  <c r="H3680" i="3"/>
  <c r="G3680" i="3"/>
  <c r="H3679" i="3"/>
  <c r="G3679" i="3"/>
  <c r="H3678" i="3"/>
  <c r="G3678" i="3"/>
  <c r="H3677" i="3"/>
  <c r="G3677" i="3"/>
  <c r="H3676" i="3"/>
  <c r="G3676" i="3"/>
  <c r="H3675" i="3"/>
  <c r="G3675" i="3"/>
  <c r="H3674" i="3"/>
  <c r="G3674" i="3"/>
  <c r="H3673" i="3"/>
  <c r="G3673" i="3"/>
  <c r="H3672" i="3"/>
  <c r="G3672" i="3"/>
  <c r="H3671" i="3"/>
  <c r="G3671" i="3"/>
  <c r="H3670" i="3"/>
  <c r="G3670" i="3"/>
  <c r="H3669" i="3"/>
  <c r="G3669" i="3"/>
  <c r="H3668" i="3"/>
  <c r="G3668" i="3"/>
  <c r="H3667" i="3"/>
  <c r="G3667" i="3"/>
  <c r="H3666" i="3"/>
  <c r="G3666" i="3"/>
  <c r="H3665" i="3"/>
  <c r="G3665" i="3"/>
  <c r="H3664" i="3"/>
  <c r="G3664" i="3"/>
  <c r="H3663" i="3"/>
  <c r="G3663" i="3"/>
  <c r="H3662" i="3"/>
  <c r="G3662" i="3"/>
  <c r="H3661" i="3"/>
  <c r="G3661" i="3"/>
  <c r="H3660" i="3"/>
  <c r="G3660" i="3"/>
  <c r="H3659" i="3"/>
  <c r="G3659" i="3"/>
  <c r="H3658" i="3"/>
  <c r="G3658" i="3"/>
  <c r="H3657" i="3"/>
  <c r="G3657" i="3"/>
  <c r="H3656" i="3"/>
  <c r="G3656" i="3"/>
  <c r="H3655" i="3"/>
  <c r="G3655" i="3"/>
  <c r="H3654" i="3"/>
  <c r="G3654" i="3"/>
  <c r="H3653" i="3"/>
  <c r="G3653" i="3"/>
  <c r="H3652" i="3"/>
  <c r="G3652" i="3"/>
  <c r="H3651" i="3"/>
  <c r="G3651" i="3"/>
  <c r="H3650" i="3"/>
  <c r="G3650" i="3"/>
  <c r="H3649" i="3"/>
  <c r="G3649" i="3"/>
  <c r="H3648" i="3"/>
  <c r="G3648" i="3"/>
  <c r="H3647" i="3"/>
  <c r="G3647" i="3"/>
  <c r="H3646" i="3"/>
  <c r="G3646" i="3"/>
  <c r="H3645" i="3"/>
  <c r="G3645" i="3"/>
  <c r="H3644" i="3"/>
  <c r="G3644" i="3"/>
  <c r="H3643" i="3"/>
  <c r="G3643" i="3"/>
  <c r="H3642" i="3"/>
  <c r="G3642" i="3"/>
  <c r="H3641" i="3"/>
  <c r="G3641" i="3"/>
  <c r="H3640" i="3"/>
  <c r="G3640" i="3"/>
  <c r="H3639" i="3"/>
  <c r="G3639" i="3"/>
  <c r="H3638" i="3"/>
  <c r="G3638" i="3"/>
  <c r="H3637" i="3"/>
  <c r="G3637" i="3"/>
  <c r="H3636" i="3"/>
  <c r="G3636" i="3"/>
  <c r="H3635" i="3"/>
  <c r="G3635" i="3"/>
  <c r="H3634" i="3"/>
  <c r="G3634" i="3"/>
  <c r="H3633" i="3"/>
  <c r="G3633" i="3"/>
  <c r="H3632" i="3"/>
  <c r="G3632" i="3"/>
  <c r="H3631" i="3"/>
  <c r="G3631" i="3"/>
  <c r="H3630" i="3"/>
  <c r="G3630" i="3"/>
  <c r="H3629" i="3"/>
  <c r="G3629" i="3"/>
  <c r="H3628" i="3"/>
  <c r="G3628" i="3"/>
  <c r="H3627" i="3"/>
  <c r="G3627" i="3"/>
  <c r="H3626" i="3"/>
  <c r="G3626" i="3"/>
  <c r="H3625" i="3"/>
  <c r="G3625" i="3"/>
  <c r="H3624" i="3"/>
  <c r="G3624" i="3"/>
  <c r="H3623" i="3"/>
  <c r="G3623" i="3"/>
  <c r="H3622" i="3"/>
  <c r="G3622" i="3"/>
  <c r="H3621" i="3"/>
  <c r="G3621" i="3"/>
  <c r="H3620" i="3"/>
  <c r="G3620" i="3"/>
  <c r="H3619" i="3"/>
  <c r="G3619" i="3"/>
  <c r="H3618" i="3"/>
  <c r="G3618" i="3"/>
  <c r="H3617" i="3"/>
  <c r="G3617" i="3"/>
  <c r="H3616" i="3"/>
  <c r="G3616" i="3"/>
  <c r="H3615" i="3"/>
  <c r="G3615" i="3"/>
  <c r="H3614" i="3"/>
  <c r="G3614" i="3"/>
  <c r="H3613" i="3"/>
  <c r="G3613" i="3"/>
  <c r="H3612" i="3"/>
  <c r="G3612" i="3"/>
  <c r="H3611" i="3"/>
  <c r="G3611" i="3"/>
  <c r="H3610" i="3"/>
  <c r="G3610" i="3"/>
  <c r="H3609" i="3"/>
  <c r="G3609" i="3"/>
  <c r="H3608" i="3"/>
  <c r="G3608" i="3"/>
  <c r="H3607" i="3"/>
  <c r="G3607" i="3"/>
  <c r="H3606" i="3"/>
  <c r="G3606" i="3"/>
  <c r="H3605" i="3"/>
  <c r="G3605" i="3"/>
  <c r="H3604" i="3"/>
  <c r="G3604" i="3"/>
  <c r="H3603" i="3"/>
  <c r="G3603" i="3"/>
  <c r="H3602" i="3"/>
  <c r="G3602" i="3"/>
  <c r="H3601" i="3"/>
  <c r="G3601" i="3"/>
  <c r="H3600" i="3"/>
  <c r="G3600" i="3"/>
  <c r="H3599" i="3"/>
  <c r="G3599" i="3"/>
  <c r="H3598" i="3"/>
  <c r="G3598" i="3"/>
  <c r="H3597" i="3"/>
  <c r="G3597" i="3"/>
  <c r="H3596" i="3"/>
  <c r="G3596" i="3"/>
  <c r="H3595" i="3"/>
  <c r="G3595" i="3"/>
  <c r="H3594" i="3"/>
  <c r="G3594" i="3"/>
  <c r="H3593" i="3"/>
  <c r="G3593" i="3"/>
  <c r="H3592" i="3"/>
  <c r="G3592" i="3"/>
  <c r="H3591" i="3"/>
  <c r="G3591" i="3"/>
  <c r="H3590" i="3"/>
  <c r="G3590" i="3"/>
  <c r="H3589" i="3"/>
  <c r="G3589" i="3"/>
  <c r="H3588" i="3"/>
  <c r="G3588" i="3"/>
  <c r="H3587" i="3"/>
  <c r="G3587" i="3"/>
  <c r="H3586" i="3"/>
  <c r="G3586" i="3"/>
  <c r="H3585" i="3"/>
  <c r="G3585" i="3"/>
  <c r="H3584" i="3"/>
  <c r="G3584" i="3"/>
  <c r="H3583" i="3"/>
  <c r="G3583" i="3"/>
  <c r="H3582" i="3"/>
  <c r="G3582" i="3"/>
  <c r="H3581" i="3"/>
  <c r="G3581" i="3"/>
  <c r="H3580" i="3"/>
  <c r="G3580" i="3"/>
  <c r="H3579" i="3"/>
  <c r="G3579" i="3"/>
  <c r="H3578" i="3"/>
  <c r="G3578" i="3"/>
  <c r="H3577" i="3"/>
  <c r="G3577" i="3"/>
  <c r="H3576" i="3"/>
  <c r="G3576" i="3"/>
  <c r="H3575" i="3"/>
  <c r="G3575" i="3"/>
  <c r="H3574" i="3"/>
  <c r="G3574" i="3"/>
  <c r="H3573" i="3"/>
  <c r="G3573" i="3"/>
  <c r="H3572" i="3"/>
  <c r="G3572" i="3"/>
  <c r="H3571" i="3"/>
  <c r="G3571" i="3"/>
  <c r="H3570" i="3"/>
  <c r="G3570" i="3"/>
  <c r="H3569" i="3"/>
  <c r="G3569" i="3"/>
  <c r="H3568" i="3"/>
  <c r="G3568" i="3"/>
  <c r="H3567" i="3"/>
  <c r="G3567" i="3"/>
  <c r="H3566" i="3"/>
  <c r="G3566" i="3"/>
  <c r="H3565" i="3"/>
  <c r="G3565" i="3"/>
  <c r="H3564" i="3"/>
  <c r="G3564" i="3"/>
  <c r="H3563" i="3"/>
  <c r="G3563" i="3"/>
  <c r="H3562" i="3"/>
  <c r="G3562" i="3"/>
  <c r="H3561" i="3"/>
  <c r="G3561" i="3"/>
  <c r="H3560" i="3"/>
  <c r="G3560" i="3"/>
  <c r="H3559" i="3"/>
  <c r="G3559" i="3"/>
  <c r="H3558" i="3"/>
  <c r="G3558" i="3"/>
  <c r="H3557" i="3"/>
  <c r="G3557" i="3"/>
  <c r="H3556" i="3"/>
  <c r="G3556" i="3"/>
  <c r="H3555" i="3"/>
  <c r="G3555" i="3"/>
  <c r="H3554" i="3"/>
  <c r="G3554" i="3"/>
  <c r="H3553" i="3"/>
  <c r="G3553" i="3"/>
  <c r="H3552" i="3"/>
  <c r="G3552" i="3"/>
  <c r="H3551" i="3"/>
  <c r="G3551" i="3"/>
  <c r="H3550" i="3"/>
  <c r="G3550" i="3"/>
  <c r="H3549" i="3"/>
  <c r="G3549" i="3"/>
  <c r="H3548" i="3"/>
  <c r="G3548" i="3"/>
  <c r="H3547" i="3"/>
  <c r="G3547" i="3"/>
  <c r="H3546" i="3"/>
  <c r="G3546" i="3"/>
  <c r="H3545" i="3"/>
  <c r="G3545" i="3"/>
  <c r="H3544" i="3"/>
  <c r="G3544" i="3"/>
  <c r="H3543" i="3"/>
  <c r="G3543" i="3"/>
  <c r="H3542" i="3"/>
  <c r="G3542" i="3"/>
  <c r="H3541" i="3"/>
  <c r="G3541" i="3"/>
  <c r="H3540" i="3"/>
  <c r="G3540" i="3"/>
  <c r="H3539" i="3"/>
  <c r="G3539" i="3"/>
  <c r="H3538" i="3"/>
  <c r="G3538" i="3"/>
  <c r="H3537" i="3"/>
  <c r="G3537" i="3"/>
  <c r="H3536" i="3"/>
  <c r="G3536" i="3"/>
  <c r="H3535" i="3"/>
  <c r="G3535" i="3"/>
  <c r="H3534" i="3"/>
  <c r="G3534" i="3"/>
  <c r="H3533" i="3"/>
  <c r="G3533" i="3"/>
  <c r="H3532" i="3"/>
  <c r="G3532" i="3"/>
  <c r="H3531" i="3"/>
  <c r="G3531" i="3"/>
  <c r="H3530" i="3"/>
  <c r="G3530" i="3"/>
  <c r="H3529" i="3"/>
  <c r="G3529" i="3"/>
  <c r="H3528" i="3"/>
  <c r="G3528" i="3"/>
  <c r="H3527" i="3"/>
  <c r="G3527" i="3"/>
  <c r="H3526" i="3"/>
  <c r="G3526" i="3"/>
  <c r="H3525" i="3"/>
  <c r="G3525" i="3"/>
  <c r="H3524" i="3"/>
  <c r="G3524" i="3"/>
  <c r="H3523" i="3"/>
  <c r="G3523" i="3"/>
  <c r="H3522" i="3"/>
  <c r="G3522" i="3"/>
  <c r="H3521" i="3"/>
  <c r="G3521" i="3"/>
  <c r="H3520" i="3"/>
  <c r="G3520" i="3"/>
  <c r="H3519" i="3"/>
  <c r="G3519" i="3"/>
  <c r="H3518" i="3"/>
  <c r="G3518" i="3"/>
  <c r="H3517" i="3"/>
  <c r="G3517" i="3"/>
  <c r="H3516" i="3"/>
  <c r="G3516" i="3"/>
  <c r="H3515" i="3"/>
  <c r="G3515" i="3"/>
  <c r="H3514" i="3"/>
  <c r="G3514" i="3"/>
  <c r="H3513" i="3"/>
  <c r="G3513" i="3"/>
  <c r="H3512" i="3"/>
  <c r="G3512" i="3"/>
  <c r="H3511" i="3"/>
  <c r="G3511" i="3"/>
  <c r="H3510" i="3"/>
  <c r="G3510" i="3"/>
  <c r="H3509" i="3"/>
  <c r="G3509" i="3"/>
  <c r="H3508" i="3"/>
  <c r="G3508" i="3"/>
  <c r="H3507" i="3"/>
  <c r="G3507" i="3"/>
  <c r="H3506" i="3"/>
  <c r="G3506" i="3"/>
  <c r="H3505" i="3"/>
  <c r="G3505" i="3"/>
  <c r="H3504" i="3"/>
  <c r="G3504" i="3"/>
  <c r="H3503" i="3"/>
  <c r="G3503" i="3"/>
  <c r="H3502" i="3"/>
  <c r="G3502" i="3"/>
  <c r="H3501" i="3"/>
  <c r="G3501" i="3"/>
  <c r="H3500" i="3"/>
  <c r="G3500" i="3"/>
  <c r="H3499" i="3"/>
  <c r="G3499" i="3"/>
  <c r="H3498" i="3"/>
  <c r="G3498" i="3"/>
  <c r="H3497" i="3"/>
  <c r="G3497" i="3"/>
  <c r="H3496" i="3"/>
  <c r="G3496" i="3"/>
  <c r="H3495" i="3"/>
  <c r="G3495" i="3"/>
  <c r="H3494" i="3"/>
  <c r="G3494" i="3"/>
  <c r="H3493" i="3"/>
  <c r="G3493" i="3"/>
  <c r="H3492" i="3"/>
  <c r="G3492" i="3"/>
  <c r="H3491" i="3"/>
  <c r="G3491" i="3"/>
  <c r="H3490" i="3"/>
  <c r="G3490" i="3"/>
  <c r="H3489" i="3"/>
  <c r="G3489" i="3"/>
  <c r="H3488" i="3"/>
  <c r="G3488" i="3"/>
  <c r="H3487" i="3"/>
  <c r="G3487" i="3"/>
  <c r="H3486" i="3"/>
  <c r="G3486" i="3"/>
  <c r="H3485" i="3"/>
  <c r="G3485" i="3"/>
  <c r="H3484" i="3"/>
  <c r="G3484" i="3"/>
  <c r="H3483" i="3"/>
  <c r="G3483" i="3"/>
  <c r="H3482" i="3"/>
  <c r="G3482" i="3"/>
  <c r="H3481" i="3"/>
  <c r="G3481" i="3"/>
  <c r="H3480" i="3"/>
  <c r="G3480" i="3"/>
  <c r="H3479" i="3"/>
  <c r="G3479" i="3"/>
  <c r="H3478" i="3"/>
  <c r="G3478" i="3"/>
  <c r="H3477" i="3"/>
  <c r="G3477" i="3"/>
  <c r="H3476" i="3"/>
  <c r="G3476" i="3"/>
  <c r="H3475" i="3"/>
  <c r="G3475" i="3"/>
  <c r="H3474" i="3"/>
  <c r="G3474" i="3"/>
  <c r="H3473" i="3"/>
  <c r="G3473" i="3"/>
  <c r="H3472" i="3"/>
  <c r="G3472" i="3"/>
  <c r="H3471" i="3"/>
  <c r="G3471" i="3"/>
  <c r="H3470" i="3"/>
  <c r="G3470" i="3"/>
  <c r="H3469" i="3"/>
  <c r="G3469" i="3"/>
  <c r="H3468" i="3"/>
  <c r="G3468" i="3"/>
  <c r="H3467" i="3"/>
  <c r="G3467" i="3"/>
  <c r="H3466" i="3"/>
  <c r="G3466" i="3"/>
  <c r="H3465" i="3"/>
  <c r="G3465" i="3"/>
  <c r="H3464" i="3"/>
  <c r="G3464" i="3"/>
  <c r="H3463" i="3"/>
  <c r="G3463" i="3"/>
  <c r="H3462" i="3"/>
  <c r="G3462" i="3"/>
  <c r="H3461" i="3"/>
  <c r="G3461" i="3"/>
  <c r="H3460" i="3"/>
  <c r="G3460" i="3"/>
  <c r="H3459" i="3"/>
  <c r="G3459" i="3"/>
  <c r="H3458" i="3"/>
  <c r="G3458" i="3"/>
  <c r="H3457" i="3"/>
  <c r="G3457" i="3"/>
  <c r="H3456" i="3"/>
  <c r="G3456" i="3"/>
  <c r="H3455" i="3"/>
  <c r="G3455" i="3"/>
  <c r="H3454" i="3"/>
  <c r="G3454" i="3"/>
  <c r="H3453" i="3"/>
  <c r="G3453" i="3"/>
  <c r="H3452" i="3"/>
  <c r="G3452" i="3"/>
  <c r="H3451" i="3"/>
  <c r="G3451" i="3"/>
  <c r="H3450" i="3"/>
  <c r="G3450" i="3"/>
  <c r="H3449" i="3"/>
  <c r="G3449" i="3"/>
  <c r="H3448" i="3"/>
  <c r="G3448" i="3"/>
  <c r="H3447" i="3"/>
  <c r="G3447" i="3"/>
  <c r="H3446" i="3"/>
  <c r="G3446" i="3"/>
  <c r="H3445" i="3"/>
  <c r="G3445" i="3"/>
  <c r="H3444" i="3"/>
  <c r="G3444" i="3"/>
  <c r="H3443" i="3"/>
  <c r="G3443" i="3"/>
  <c r="H3442" i="3"/>
  <c r="G3442" i="3"/>
  <c r="H3441" i="3"/>
  <c r="G3441" i="3"/>
  <c r="H3440" i="3"/>
  <c r="G3440" i="3"/>
  <c r="H3439" i="3"/>
  <c r="G3439" i="3"/>
  <c r="H3438" i="3"/>
  <c r="G3438" i="3"/>
  <c r="H3437" i="3"/>
  <c r="G3437" i="3"/>
  <c r="H3436" i="3"/>
  <c r="G3436" i="3"/>
  <c r="H3435" i="3"/>
  <c r="G3435" i="3"/>
  <c r="H3434" i="3"/>
  <c r="G3434" i="3"/>
  <c r="H3433" i="3"/>
  <c r="G3433" i="3"/>
  <c r="H3432" i="3"/>
  <c r="G3432" i="3"/>
  <c r="H3431" i="3"/>
  <c r="G3431" i="3"/>
  <c r="H3430" i="3"/>
  <c r="G3430" i="3"/>
  <c r="H3429" i="3"/>
  <c r="G3429" i="3"/>
  <c r="H3428" i="3"/>
  <c r="G3428" i="3"/>
  <c r="H3427" i="3"/>
  <c r="G3427" i="3"/>
  <c r="H3426" i="3"/>
  <c r="G3426" i="3"/>
  <c r="H3425" i="3"/>
  <c r="G3425" i="3"/>
  <c r="H3424" i="3"/>
  <c r="G3424" i="3"/>
  <c r="H3423" i="3"/>
  <c r="G3423" i="3"/>
  <c r="H3422" i="3"/>
  <c r="G3422" i="3"/>
  <c r="H3421" i="3"/>
  <c r="G3421" i="3"/>
  <c r="H3420" i="3"/>
  <c r="G3420" i="3"/>
  <c r="H3419" i="3"/>
  <c r="G3419" i="3"/>
  <c r="H3418" i="3"/>
  <c r="G3418" i="3"/>
  <c r="H3417" i="3"/>
  <c r="G3417" i="3"/>
  <c r="H3416" i="3"/>
  <c r="G3416" i="3"/>
  <c r="H3415" i="3"/>
  <c r="G3415" i="3"/>
  <c r="H3414" i="3"/>
  <c r="G3414" i="3"/>
  <c r="H3413" i="3"/>
  <c r="G3413" i="3"/>
  <c r="H3412" i="3"/>
  <c r="G3412" i="3"/>
  <c r="H3411" i="3"/>
  <c r="G3411" i="3"/>
  <c r="H3410" i="3"/>
  <c r="G3410" i="3"/>
  <c r="H3409" i="3"/>
  <c r="G3409" i="3"/>
  <c r="H3408" i="3"/>
  <c r="G3408" i="3"/>
  <c r="H3407" i="3"/>
  <c r="G3407" i="3"/>
  <c r="H3406" i="3"/>
  <c r="G3406" i="3"/>
  <c r="H3405" i="3"/>
  <c r="G3405" i="3"/>
  <c r="H3404" i="3"/>
  <c r="G3404" i="3"/>
  <c r="H3403" i="3"/>
  <c r="G3403" i="3"/>
  <c r="H3402" i="3"/>
  <c r="G3402" i="3"/>
  <c r="H3401" i="3"/>
  <c r="G3401" i="3"/>
  <c r="H3400" i="3"/>
  <c r="G3400" i="3"/>
  <c r="H3399" i="3"/>
  <c r="G3399" i="3"/>
  <c r="H3398" i="3"/>
  <c r="G3398" i="3"/>
  <c r="H3397" i="3"/>
  <c r="G3397" i="3"/>
  <c r="H3396" i="3"/>
  <c r="G3396" i="3"/>
  <c r="H3395" i="3"/>
  <c r="G3395" i="3"/>
  <c r="H3394" i="3"/>
  <c r="G3394" i="3"/>
  <c r="H3393" i="3"/>
  <c r="G3393" i="3"/>
  <c r="H3392" i="3"/>
  <c r="G3392" i="3"/>
  <c r="H3391" i="3"/>
  <c r="G3391" i="3"/>
  <c r="H3390" i="3"/>
  <c r="G3390" i="3"/>
  <c r="H3389" i="3"/>
  <c r="G3389" i="3"/>
  <c r="H3388" i="3"/>
  <c r="G3388" i="3"/>
  <c r="H3387" i="3"/>
  <c r="G3387" i="3"/>
  <c r="H3386" i="3"/>
  <c r="G3386" i="3"/>
  <c r="H3385" i="3"/>
  <c r="G3385" i="3"/>
  <c r="H3384" i="3"/>
  <c r="G3384" i="3"/>
  <c r="H3383" i="3"/>
  <c r="G3383" i="3"/>
  <c r="H3382" i="3"/>
  <c r="G3382" i="3"/>
  <c r="H3381" i="3"/>
  <c r="G3381" i="3"/>
  <c r="H3380" i="3"/>
  <c r="G3380" i="3"/>
  <c r="H3379" i="3"/>
  <c r="G3379" i="3"/>
  <c r="H3378" i="3"/>
  <c r="G3378" i="3"/>
  <c r="H3377" i="3"/>
  <c r="G3377" i="3"/>
  <c r="H3376" i="3"/>
  <c r="G3376" i="3"/>
  <c r="H3375" i="3"/>
  <c r="G3375" i="3"/>
  <c r="H3374" i="3"/>
  <c r="G3374" i="3"/>
  <c r="H3373" i="3"/>
  <c r="G3373" i="3"/>
  <c r="H3372" i="3"/>
  <c r="G3372" i="3"/>
  <c r="H3371" i="3"/>
  <c r="G3371" i="3"/>
  <c r="H3370" i="3"/>
  <c r="G3370" i="3"/>
  <c r="H3369" i="3"/>
  <c r="G3369" i="3"/>
  <c r="H3368" i="3"/>
  <c r="G3368" i="3"/>
  <c r="H3367" i="3"/>
  <c r="G3367" i="3"/>
  <c r="H3366" i="3"/>
  <c r="G3366" i="3"/>
  <c r="H3365" i="3"/>
  <c r="G3365" i="3"/>
  <c r="H3364" i="3"/>
  <c r="G3364" i="3"/>
  <c r="H3363" i="3"/>
  <c r="G3363" i="3"/>
  <c r="H3362" i="3"/>
  <c r="G3362" i="3"/>
  <c r="H3361" i="3"/>
  <c r="G3361" i="3"/>
  <c r="H3360" i="3"/>
  <c r="G3360" i="3"/>
  <c r="H3359" i="3"/>
  <c r="G3359" i="3"/>
  <c r="H3358" i="3"/>
  <c r="G3358" i="3"/>
  <c r="H3357" i="3"/>
  <c r="G3357" i="3"/>
  <c r="H3356" i="3"/>
  <c r="G3356" i="3"/>
  <c r="H3355" i="3"/>
  <c r="G3355" i="3"/>
  <c r="H3354" i="3"/>
  <c r="G3354" i="3"/>
  <c r="H3353" i="3"/>
  <c r="G3353" i="3"/>
  <c r="H3352" i="3"/>
  <c r="G3352" i="3"/>
  <c r="H3351" i="3"/>
  <c r="G3351" i="3"/>
  <c r="H3350" i="3"/>
  <c r="G3350" i="3"/>
  <c r="H3349" i="3"/>
  <c r="G3349" i="3"/>
  <c r="H3348" i="3"/>
  <c r="G3348" i="3"/>
  <c r="H3347" i="3"/>
  <c r="G3347" i="3"/>
  <c r="H3346" i="3"/>
  <c r="G3346" i="3"/>
  <c r="H3345" i="3"/>
  <c r="G3345" i="3"/>
  <c r="H3344" i="3"/>
  <c r="G3344" i="3"/>
  <c r="H3343" i="3"/>
  <c r="G3343" i="3"/>
  <c r="H3342" i="3"/>
  <c r="G3342" i="3"/>
  <c r="H3341" i="3"/>
  <c r="G3341" i="3"/>
  <c r="H3340" i="3"/>
  <c r="G3340" i="3"/>
  <c r="H3339" i="3"/>
  <c r="G3339" i="3"/>
  <c r="H3338" i="3"/>
  <c r="G3338" i="3"/>
  <c r="H3337" i="3"/>
  <c r="G3337" i="3"/>
  <c r="H3336" i="3"/>
  <c r="G3336" i="3"/>
  <c r="H3335" i="3"/>
  <c r="G3335" i="3"/>
  <c r="H3334" i="3"/>
  <c r="G3334" i="3"/>
  <c r="H3333" i="3"/>
  <c r="G3333" i="3"/>
  <c r="H3332" i="3"/>
  <c r="G3332" i="3"/>
  <c r="H3331" i="3"/>
  <c r="G3331" i="3"/>
  <c r="H3330" i="3"/>
  <c r="G3330" i="3"/>
  <c r="H3329" i="3"/>
  <c r="G3329" i="3"/>
  <c r="H3328" i="3"/>
  <c r="G3328" i="3"/>
  <c r="H3327" i="3"/>
  <c r="G3327" i="3"/>
  <c r="H3326" i="3"/>
  <c r="G3326" i="3"/>
  <c r="H3325" i="3"/>
  <c r="G3325" i="3"/>
  <c r="H3324" i="3"/>
  <c r="G3324" i="3"/>
  <c r="H3323" i="3"/>
  <c r="G3323" i="3"/>
  <c r="H3322" i="3"/>
  <c r="G3322" i="3"/>
  <c r="H3321" i="3"/>
  <c r="G3321" i="3"/>
  <c r="H3320" i="3"/>
  <c r="G3320" i="3"/>
  <c r="H3319" i="3"/>
  <c r="G3319" i="3"/>
  <c r="H3318" i="3"/>
  <c r="G3318" i="3"/>
  <c r="H3317" i="3"/>
  <c r="G3317" i="3"/>
  <c r="H3316" i="3"/>
  <c r="G3316" i="3"/>
  <c r="H3315" i="3"/>
  <c r="G3315" i="3"/>
  <c r="H3314" i="3"/>
  <c r="G3314" i="3"/>
  <c r="H3313" i="3"/>
  <c r="G3313" i="3"/>
  <c r="H3312" i="3"/>
  <c r="G3312" i="3"/>
  <c r="H3311" i="3"/>
  <c r="G3311" i="3"/>
  <c r="H3310" i="3"/>
  <c r="G3310" i="3"/>
  <c r="H3309" i="3"/>
  <c r="G3309" i="3"/>
  <c r="H3308" i="3"/>
  <c r="G3308" i="3"/>
  <c r="H3307" i="3"/>
  <c r="G3307" i="3"/>
  <c r="H3306" i="3"/>
  <c r="G3306" i="3"/>
  <c r="H3305" i="3"/>
  <c r="G3305" i="3"/>
  <c r="H3304" i="3"/>
  <c r="G3304" i="3"/>
  <c r="H3303" i="3"/>
  <c r="G3303" i="3"/>
  <c r="H3302" i="3"/>
  <c r="G3302" i="3"/>
  <c r="H3301" i="3"/>
  <c r="G3301" i="3"/>
  <c r="H3300" i="3"/>
  <c r="G3300" i="3"/>
  <c r="H3299" i="3"/>
  <c r="G3299" i="3"/>
  <c r="H3298" i="3"/>
  <c r="G3298" i="3"/>
  <c r="H3297" i="3"/>
  <c r="G3297" i="3"/>
  <c r="H3296" i="3"/>
  <c r="G3296" i="3"/>
  <c r="H3295" i="3"/>
  <c r="G3295" i="3"/>
  <c r="H3294" i="3"/>
  <c r="G3294" i="3"/>
  <c r="H3293" i="3"/>
  <c r="G3293" i="3"/>
  <c r="H3292" i="3"/>
  <c r="G3292" i="3"/>
  <c r="H3291" i="3"/>
  <c r="G3291" i="3"/>
  <c r="H3290" i="3"/>
  <c r="G3290" i="3"/>
  <c r="H3289" i="3"/>
  <c r="G3289" i="3"/>
  <c r="H3288" i="3"/>
  <c r="G3288" i="3"/>
  <c r="H3287" i="3"/>
  <c r="G3287" i="3"/>
  <c r="H3286" i="3"/>
  <c r="G3286" i="3"/>
  <c r="H3285" i="3"/>
  <c r="G3285" i="3"/>
  <c r="H3284" i="3"/>
  <c r="G3284" i="3"/>
  <c r="H3283" i="3"/>
  <c r="G3283" i="3"/>
  <c r="H3282" i="3"/>
  <c r="G3282" i="3"/>
  <c r="H3281" i="3"/>
  <c r="G3281" i="3"/>
  <c r="H3280" i="3"/>
  <c r="G3280" i="3"/>
  <c r="H3279" i="3"/>
  <c r="G3279" i="3"/>
  <c r="H3278" i="3"/>
  <c r="G3278" i="3"/>
  <c r="H3277" i="3"/>
  <c r="G3277" i="3"/>
  <c r="H3276" i="3"/>
  <c r="G3276" i="3"/>
  <c r="H3275" i="3"/>
  <c r="G3275" i="3"/>
  <c r="H3274" i="3"/>
  <c r="G3274" i="3"/>
  <c r="H3273" i="3"/>
  <c r="G3273" i="3"/>
  <c r="H3272" i="3"/>
  <c r="G3272" i="3"/>
  <c r="H3271" i="3"/>
  <c r="G3271" i="3"/>
  <c r="H3270" i="3"/>
  <c r="G3270" i="3"/>
  <c r="H3269" i="3"/>
  <c r="G3269" i="3"/>
  <c r="H3268" i="3"/>
  <c r="G3268" i="3"/>
  <c r="H3267" i="3"/>
  <c r="G3267" i="3"/>
  <c r="H3266" i="3"/>
  <c r="G3266" i="3"/>
  <c r="H3265" i="3"/>
  <c r="G3265" i="3"/>
  <c r="H3264" i="3"/>
  <c r="G3264" i="3"/>
  <c r="H3263" i="3"/>
  <c r="G3263" i="3"/>
  <c r="H3262" i="3"/>
  <c r="G3262" i="3"/>
  <c r="H3261" i="3"/>
  <c r="G3261" i="3"/>
  <c r="H3260" i="3"/>
  <c r="G3260" i="3"/>
  <c r="H3259" i="3"/>
  <c r="G3259" i="3"/>
  <c r="H3258" i="3"/>
  <c r="G3258" i="3"/>
  <c r="H3257" i="3"/>
  <c r="G3257" i="3"/>
  <c r="H3256" i="3"/>
  <c r="G3256" i="3"/>
  <c r="H3255" i="3"/>
  <c r="G3255" i="3"/>
  <c r="H3254" i="3"/>
  <c r="G3254" i="3"/>
  <c r="H3253" i="3"/>
  <c r="G3253" i="3"/>
  <c r="H3252" i="3"/>
  <c r="G3252" i="3"/>
  <c r="H3251" i="3"/>
  <c r="G3251" i="3"/>
  <c r="H3250" i="3"/>
  <c r="G3250" i="3"/>
  <c r="H3249" i="3"/>
  <c r="G3249" i="3"/>
  <c r="H3248" i="3"/>
  <c r="G3248" i="3"/>
  <c r="H3247" i="3"/>
  <c r="G3247" i="3"/>
  <c r="H3246" i="3"/>
  <c r="G3246" i="3"/>
  <c r="H3245" i="3"/>
  <c r="G3245" i="3"/>
  <c r="H3244" i="3"/>
  <c r="G3244" i="3"/>
  <c r="H3243" i="3"/>
  <c r="G3243" i="3"/>
  <c r="H3242" i="3"/>
  <c r="G3242" i="3"/>
  <c r="H3241" i="3"/>
  <c r="G3241" i="3"/>
  <c r="H3240" i="3"/>
  <c r="G3240" i="3"/>
  <c r="H3239" i="3"/>
  <c r="G3239" i="3"/>
  <c r="H3238" i="3"/>
  <c r="G3238" i="3"/>
  <c r="H3237" i="3"/>
  <c r="G3237" i="3"/>
  <c r="H3236" i="3"/>
  <c r="G3236" i="3"/>
  <c r="H3235" i="3"/>
  <c r="G3235" i="3"/>
  <c r="H3234" i="3"/>
  <c r="G3234" i="3"/>
  <c r="H3233" i="3"/>
  <c r="G3233" i="3"/>
  <c r="H3232" i="3"/>
  <c r="G3232" i="3"/>
  <c r="H3231" i="3"/>
  <c r="G3231" i="3"/>
  <c r="H3230" i="3"/>
  <c r="G3230" i="3"/>
  <c r="H3229" i="3"/>
  <c r="G3229" i="3"/>
  <c r="H3228" i="3"/>
  <c r="G3228" i="3"/>
  <c r="H3227" i="3"/>
  <c r="G3227" i="3"/>
  <c r="H3226" i="3"/>
  <c r="G3226" i="3"/>
  <c r="H3225" i="3"/>
  <c r="G3225" i="3"/>
  <c r="H3224" i="3"/>
  <c r="G3224" i="3"/>
  <c r="H3223" i="3"/>
  <c r="G3223" i="3"/>
  <c r="H3222" i="3"/>
  <c r="G3222" i="3"/>
  <c r="H3221" i="3"/>
  <c r="G3221" i="3"/>
  <c r="H3220" i="3"/>
  <c r="G3220" i="3"/>
  <c r="H3219" i="3"/>
  <c r="G3219" i="3"/>
  <c r="H3218" i="3"/>
  <c r="G3218" i="3"/>
  <c r="H3217" i="3"/>
  <c r="G3217" i="3"/>
  <c r="H3216" i="3"/>
  <c r="G3216" i="3"/>
  <c r="H3215" i="3"/>
  <c r="G3215" i="3"/>
  <c r="H3214" i="3"/>
  <c r="G3214" i="3"/>
  <c r="H3213" i="3"/>
  <c r="G3213" i="3"/>
  <c r="H3212" i="3"/>
  <c r="G3212" i="3"/>
  <c r="H3211" i="3"/>
  <c r="G3211" i="3"/>
  <c r="H3210" i="3"/>
  <c r="G3210" i="3"/>
  <c r="H3209" i="3"/>
  <c r="G3209" i="3"/>
  <c r="H3208" i="3"/>
  <c r="G3208" i="3"/>
  <c r="H3207" i="3"/>
  <c r="G3207" i="3"/>
  <c r="H3206" i="3"/>
  <c r="G3206" i="3"/>
  <c r="H3205" i="3"/>
  <c r="G3205" i="3"/>
  <c r="H3204" i="3"/>
  <c r="G3204" i="3"/>
  <c r="H3203" i="3"/>
  <c r="G3203" i="3"/>
  <c r="H3202" i="3"/>
  <c r="G3202" i="3"/>
  <c r="H3201" i="3"/>
  <c r="G3201" i="3"/>
  <c r="H3200" i="3"/>
  <c r="G3200" i="3"/>
  <c r="H3199" i="3"/>
  <c r="G3199" i="3"/>
  <c r="H3198" i="3"/>
  <c r="G3198" i="3"/>
  <c r="H3197" i="3"/>
  <c r="G3197" i="3"/>
  <c r="H3196" i="3"/>
  <c r="G3196" i="3"/>
  <c r="H3195" i="3"/>
  <c r="G3195" i="3"/>
  <c r="H3194" i="3"/>
  <c r="G3194" i="3"/>
  <c r="H3193" i="3"/>
  <c r="G3193" i="3"/>
  <c r="H3192" i="3"/>
  <c r="G3192" i="3"/>
  <c r="H3191" i="3"/>
  <c r="G3191" i="3"/>
  <c r="H3190" i="3"/>
  <c r="G3190" i="3"/>
  <c r="H3189" i="3"/>
  <c r="G3189" i="3"/>
  <c r="H3188" i="3"/>
  <c r="G3188" i="3"/>
  <c r="H3187" i="3"/>
  <c r="G3187" i="3"/>
  <c r="H3186" i="3"/>
  <c r="G3186" i="3"/>
  <c r="H3185" i="3"/>
  <c r="G3185" i="3"/>
  <c r="H3184" i="3"/>
  <c r="G3184" i="3"/>
  <c r="H3183" i="3"/>
  <c r="G3183" i="3"/>
  <c r="H3182" i="3"/>
  <c r="G3182" i="3"/>
  <c r="H3181" i="3"/>
  <c r="G3181" i="3"/>
  <c r="H3180" i="3"/>
  <c r="G3180" i="3"/>
  <c r="H3179" i="3"/>
  <c r="G3179" i="3"/>
  <c r="H3178" i="3"/>
  <c r="G3178" i="3"/>
  <c r="H3177" i="3"/>
  <c r="G3177" i="3"/>
  <c r="H3176" i="3"/>
  <c r="G3176" i="3"/>
  <c r="H3175" i="3"/>
  <c r="G3175" i="3"/>
  <c r="H3174" i="3"/>
  <c r="G3174" i="3"/>
  <c r="H3173" i="3"/>
  <c r="G3173" i="3"/>
  <c r="H3172" i="3"/>
  <c r="G3172" i="3"/>
  <c r="H3171" i="3"/>
  <c r="G3171" i="3"/>
  <c r="H3170" i="3"/>
  <c r="G3170" i="3"/>
  <c r="H3169" i="3"/>
  <c r="G3169" i="3"/>
  <c r="H3168" i="3"/>
  <c r="G3168" i="3"/>
  <c r="H3167" i="3"/>
  <c r="G3167" i="3"/>
  <c r="H3166" i="3"/>
  <c r="G3166" i="3"/>
  <c r="H3165" i="3"/>
  <c r="G3165" i="3"/>
  <c r="H3164" i="3"/>
  <c r="G3164" i="3"/>
  <c r="H3163" i="3"/>
  <c r="G3163" i="3"/>
  <c r="H3162" i="3"/>
  <c r="G3162" i="3"/>
  <c r="H3161" i="3"/>
  <c r="G3161" i="3"/>
  <c r="H3160" i="3"/>
  <c r="G3160" i="3"/>
  <c r="H3159" i="3"/>
  <c r="G3159" i="3"/>
  <c r="H3158" i="3"/>
  <c r="G3158" i="3"/>
  <c r="H3157" i="3"/>
  <c r="G3157" i="3"/>
  <c r="H3156" i="3"/>
  <c r="G3156" i="3"/>
  <c r="H3155" i="3"/>
  <c r="G3155" i="3"/>
  <c r="H3154" i="3"/>
  <c r="G3154" i="3"/>
  <c r="H3153" i="3"/>
  <c r="G3153" i="3"/>
  <c r="H3152" i="3"/>
  <c r="G3152" i="3"/>
  <c r="H3151" i="3"/>
  <c r="G3151" i="3"/>
  <c r="H3150" i="3"/>
  <c r="G3150" i="3"/>
  <c r="H3149" i="3"/>
  <c r="G3149" i="3"/>
  <c r="H3148" i="3"/>
  <c r="G3148" i="3"/>
  <c r="H3147" i="3"/>
  <c r="G3147" i="3"/>
  <c r="H3146" i="3"/>
  <c r="G3146" i="3"/>
  <c r="H3145" i="3"/>
  <c r="G3145" i="3"/>
  <c r="H3144" i="3"/>
  <c r="G3144" i="3"/>
  <c r="H3143" i="3"/>
  <c r="G3143" i="3"/>
  <c r="H3142" i="3"/>
  <c r="G3142" i="3"/>
  <c r="H3141" i="3"/>
  <c r="G3141" i="3"/>
  <c r="H3140" i="3"/>
  <c r="G3140" i="3"/>
  <c r="H3139" i="3"/>
  <c r="G3139" i="3"/>
  <c r="H3138" i="3"/>
  <c r="G3138" i="3"/>
  <c r="H3137" i="3"/>
  <c r="G3137" i="3"/>
  <c r="H3136" i="3"/>
  <c r="G3136" i="3"/>
  <c r="H3135" i="3"/>
  <c r="G3135" i="3"/>
  <c r="H3134" i="3"/>
  <c r="G3134" i="3"/>
  <c r="H3133" i="3"/>
  <c r="G3133" i="3"/>
  <c r="H3132" i="3"/>
  <c r="G3132" i="3"/>
  <c r="H3131" i="3"/>
  <c r="G3131" i="3"/>
  <c r="H3130" i="3"/>
  <c r="G3130" i="3"/>
  <c r="H3129" i="3"/>
  <c r="G3129" i="3"/>
  <c r="H3128" i="3"/>
  <c r="G3128" i="3"/>
  <c r="H3127" i="3"/>
  <c r="G3127" i="3"/>
  <c r="H3126" i="3"/>
  <c r="G3126" i="3"/>
  <c r="H3125" i="3"/>
  <c r="G3125" i="3"/>
  <c r="H3124" i="3"/>
  <c r="G3124" i="3"/>
  <c r="H3123" i="3"/>
  <c r="G3123" i="3"/>
  <c r="H3122" i="3"/>
  <c r="G3122" i="3"/>
  <c r="H3121" i="3"/>
  <c r="G3121" i="3"/>
  <c r="H3120" i="3"/>
  <c r="G3120" i="3"/>
  <c r="H3119" i="3"/>
  <c r="G3119" i="3"/>
  <c r="H3118" i="3"/>
  <c r="G3118" i="3"/>
  <c r="H3117" i="3"/>
  <c r="G3117" i="3"/>
  <c r="H3116" i="3"/>
  <c r="G3116" i="3"/>
  <c r="H3115" i="3"/>
  <c r="G3115" i="3"/>
  <c r="H3114" i="3"/>
  <c r="G3114" i="3"/>
  <c r="H3113" i="3"/>
  <c r="G3113" i="3"/>
  <c r="H3112" i="3"/>
  <c r="G3112" i="3"/>
  <c r="H3111" i="3"/>
  <c r="G3111" i="3"/>
  <c r="H3110" i="3"/>
  <c r="G3110" i="3"/>
  <c r="H3109" i="3"/>
  <c r="G3109" i="3"/>
  <c r="H3108" i="3"/>
  <c r="G3108" i="3"/>
  <c r="H3107" i="3"/>
  <c r="G3107" i="3"/>
  <c r="H3106" i="3"/>
  <c r="G3106" i="3"/>
  <c r="H3105" i="3"/>
  <c r="G3105" i="3"/>
  <c r="H3104" i="3"/>
  <c r="G3104" i="3"/>
  <c r="H3103" i="3"/>
  <c r="G3103" i="3"/>
  <c r="H3102" i="3"/>
  <c r="G3102" i="3"/>
  <c r="H3101" i="3"/>
  <c r="G3101" i="3"/>
  <c r="H3100" i="3"/>
  <c r="G3100" i="3"/>
  <c r="H3099" i="3"/>
  <c r="G3099" i="3"/>
  <c r="H3098" i="3"/>
  <c r="G3098" i="3"/>
  <c r="H3097" i="3"/>
  <c r="G3097" i="3"/>
  <c r="H3096" i="3"/>
  <c r="G3096" i="3"/>
  <c r="H3095" i="3"/>
  <c r="G3095" i="3"/>
  <c r="H3094" i="3"/>
  <c r="G3094" i="3"/>
  <c r="H3093" i="3"/>
  <c r="G3093" i="3"/>
  <c r="H3092" i="3"/>
  <c r="G3092" i="3"/>
  <c r="H3091" i="3"/>
  <c r="G3091" i="3"/>
  <c r="H3090" i="3"/>
  <c r="G3090" i="3"/>
  <c r="H3089" i="3"/>
  <c r="G3089" i="3"/>
  <c r="H3088" i="3"/>
  <c r="G3088" i="3"/>
  <c r="H3087" i="3"/>
  <c r="G3087" i="3"/>
  <c r="H3086" i="3"/>
  <c r="G3086" i="3"/>
  <c r="H3085" i="3"/>
  <c r="G3085" i="3"/>
  <c r="H3084" i="3"/>
  <c r="G3084" i="3"/>
  <c r="H3083" i="3"/>
  <c r="G3083" i="3"/>
  <c r="H3082" i="3"/>
  <c r="G3082" i="3"/>
  <c r="H3081" i="3"/>
  <c r="G3081" i="3"/>
  <c r="H3080" i="3"/>
  <c r="G3080" i="3"/>
  <c r="H3079" i="3"/>
  <c r="G3079" i="3"/>
  <c r="H3078" i="3"/>
  <c r="G3078" i="3"/>
  <c r="H3077" i="3"/>
  <c r="G3077" i="3"/>
  <c r="H3076" i="3"/>
  <c r="G3076" i="3"/>
  <c r="H3075" i="3"/>
  <c r="G3075" i="3"/>
  <c r="H3074" i="3"/>
  <c r="G3074" i="3"/>
  <c r="H3073" i="3"/>
  <c r="G3073" i="3"/>
  <c r="H3072" i="3"/>
  <c r="G3072" i="3"/>
  <c r="H3071" i="3"/>
  <c r="G3071" i="3"/>
  <c r="H3070" i="3"/>
  <c r="G3070" i="3"/>
  <c r="H3069" i="3"/>
  <c r="G3069" i="3"/>
  <c r="H3068" i="3"/>
  <c r="G3068" i="3"/>
  <c r="H3067" i="3"/>
  <c r="G3067" i="3"/>
  <c r="H3066" i="3"/>
  <c r="G3066" i="3"/>
  <c r="H3065" i="3"/>
  <c r="G3065" i="3"/>
  <c r="H3064" i="3"/>
  <c r="G3064" i="3"/>
  <c r="H3063" i="3"/>
  <c r="G3063" i="3"/>
  <c r="H3062" i="3"/>
  <c r="G3062" i="3"/>
  <c r="H3061" i="3"/>
  <c r="G3061" i="3"/>
  <c r="H3060" i="3"/>
  <c r="G3060" i="3"/>
  <c r="H3059" i="3"/>
  <c r="G3059" i="3"/>
  <c r="H3058" i="3"/>
  <c r="G3058" i="3"/>
  <c r="H3057" i="3"/>
  <c r="G3057" i="3"/>
  <c r="H3056" i="3"/>
  <c r="G3056" i="3"/>
  <c r="H3055" i="3"/>
  <c r="G3055" i="3"/>
  <c r="H3054" i="3"/>
  <c r="G3054" i="3"/>
  <c r="H3053" i="3"/>
  <c r="G3053" i="3"/>
  <c r="H3052" i="3"/>
  <c r="G3052" i="3"/>
  <c r="H3051" i="3"/>
  <c r="G3051" i="3"/>
  <c r="H3050" i="3"/>
  <c r="G3050" i="3"/>
  <c r="H3049" i="3"/>
  <c r="G3049" i="3"/>
  <c r="H3048" i="3"/>
  <c r="G3048" i="3"/>
  <c r="H3047" i="3"/>
  <c r="G3047" i="3"/>
  <c r="H3046" i="3"/>
  <c r="G3046" i="3"/>
  <c r="H3045" i="3"/>
  <c r="G3045" i="3"/>
  <c r="H3044" i="3"/>
  <c r="G3044" i="3"/>
  <c r="H3043" i="3"/>
  <c r="G3043" i="3"/>
  <c r="H3042" i="3"/>
  <c r="G3042" i="3"/>
  <c r="H3041" i="3"/>
  <c r="G3041" i="3"/>
  <c r="H3040" i="3"/>
  <c r="G3040" i="3"/>
  <c r="H3039" i="3"/>
  <c r="G3039" i="3"/>
  <c r="H3038" i="3"/>
  <c r="G3038" i="3"/>
  <c r="H3037" i="3"/>
  <c r="G3037" i="3"/>
  <c r="H3036" i="3"/>
  <c r="G3036" i="3"/>
  <c r="H3035" i="3"/>
  <c r="G3035" i="3"/>
  <c r="H3034" i="3"/>
  <c r="G3034" i="3"/>
  <c r="H3033" i="3"/>
  <c r="G3033" i="3"/>
  <c r="H3032" i="3"/>
  <c r="G3032" i="3"/>
  <c r="H3031" i="3"/>
  <c r="G3031" i="3"/>
  <c r="H3030" i="3"/>
  <c r="G3030" i="3"/>
  <c r="H3029" i="3"/>
  <c r="G3029" i="3"/>
  <c r="H3028" i="3"/>
  <c r="G3028" i="3"/>
  <c r="H3027" i="3"/>
  <c r="G3027" i="3"/>
  <c r="H3026" i="3"/>
  <c r="G3026" i="3"/>
  <c r="H3025" i="3"/>
  <c r="G3025" i="3"/>
  <c r="H3024" i="3"/>
  <c r="G3024" i="3"/>
  <c r="H3023" i="3"/>
  <c r="G3023" i="3"/>
  <c r="H3022" i="3"/>
  <c r="G3022" i="3"/>
  <c r="H3021" i="3"/>
  <c r="G3021" i="3"/>
  <c r="H3020" i="3"/>
  <c r="G3020" i="3"/>
  <c r="H3019" i="3"/>
  <c r="G3019" i="3"/>
  <c r="H3018" i="3"/>
  <c r="G3018" i="3"/>
  <c r="H3017" i="3"/>
  <c r="G3017" i="3"/>
  <c r="H3016" i="3"/>
  <c r="G3016" i="3"/>
  <c r="H3015" i="3"/>
  <c r="G3015" i="3"/>
  <c r="H3014" i="3"/>
  <c r="G3014" i="3"/>
  <c r="H3013" i="3"/>
  <c r="G3013" i="3"/>
  <c r="H3012" i="3"/>
  <c r="G3012" i="3"/>
  <c r="H3011" i="3"/>
  <c r="G3011" i="3"/>
  <c r="H3010" i="3"/>
  <c r="G3010" i="3"/>
  <c r="H3009" i="3"/>
  <c r="G3009" i="3"/>
  <c r="H3008" i="3"/>
  <c r="G3008" i="3"/>
  <c r="H3007" i="3"/>
  <c r="G3007" i="3"/>
  <c r="H3006" i="3"/>
  <c r="G3006" i="3"/>
  <c r="H3005" i="3"/>
  <c r="G3005" i="3"/>
  <c r="H3004" i="3"/>
  <c r="G3004" i="3"/>
  <c r="H3003" i="3"/>
  <c r="G3003" i="3"/>
  <c r="H3002" i="3"/>
  <c r="G3002" i="3"/>
  <c r="H3001" i="3"/>
  <c r="G3001" i="3"/>
  <c r="H3000" i="3"/>
  <c r="G3000" i="3"/>
  <c r="H2999" i="3"/>
  <c r="G2999" i="3"/>
  <c r="H2998" i="3"/>
  <c r="G2998" i="3"/>
  <c r="H2997" i="3"/>
  <c r="G2997" i="3"/>
  <c r="H2996" i="3"/>
  <c r="G2996" i="3"/>
  <c r="H2995" i="3"/>
  <c r="G2995" i="3"/>
  <c r="H2994" i="3"/>
  <c r="G2994" i="3"/>
  <c r="H2993" i="3"/>
  <c r="G2993" i="3"/>
  <c r="H2992" i="3"/>
  <c r="G2992" i="3"/>
  <c r="H2991" i="3"/>
  <c r="G2991" i="3"/>
  <c r="H2990" i="3"/>
  <c r="G2990" i="3"/>
  <c r="H2989" i="3"/>
  <c r="G2989" i="3"/>
  <c r="H2988" i="3"/>
  <c r="G2988" i="3"/>
  <c r="H2987" i="3"/>
  <c r="G2987" i="3"/>
  <c r="H2986" i="3"/>
  <c r="G2986" i="3"/>
  <c r="H2985" i="3"/>
  <c r="G2985" i="3"/>
  <c r="H2984" i="3"/>
  <c r="G2984" i="3"/>
  <c r="H2983" i="3"/>
  <c r="G2983" i="3"/>
  <c r="H2982" i="3"/>
  <c r="G2982" i="3"/>
  <c r="H2981" i="3"/>
  <c r="G2981" i="3"/>
  <c r="H2980" i="3"/>
  <c r="G2980" i="3"/>
  <c r="H2979" i="3"/>
  <c r="G2979" i="3"/>
  <c r="H2978" i="3"/>
  <c r="G2978" i="3"/>
  <c r="H2977" i="3"/>
  <c r="G2977" i="3"/>
  <c r="H2976" i="3"/>
  <c r="G2976" i="3"/>
  <c r="H2975" i="3"/>
  <c r="G2975" i="3"/>
  <c r="H2974" i="3"/>
  <c r="G2974" i="3"/>
  <c r="H2973" i="3"/>
  <c r="G2973" i="3"/>
  <c r="H2972" i="3"/>
  <c r="G2972" i="3"/>
  <c r="H2971" i="3"/>
  <c r="G2971" i="3"/>
  <c r="H2970" i="3"/>
  <c r="G2970" i="3"/>
  <c r="H2969" i="3"/>
  <c r="G2969" i="3"/>
  <c r="H2968" i="3"/>
  <c r="G2968" i="3"/>
  <c r="H2967" i="3"/>
  <c r="G2967" i="3"/>
  <c r="H2966" i="3"/>
  <c r="G2966" i="3"/>
  <c r="H2965" i="3"/>
  <c r="G2965" i="3"/>
  <c r="H2964" i="3"/>
  <c r="G2964" i="3"/>
  <c r="H2963" i="3"/>
  <c r="G2963" i="3"/>
  <c r="H2962" i="3"/>
  <c r="G2962" i="3"/>
  <c r="H2961" i="3"/>
  <c r="G2961" i="3"/>
  <c r="H2960" i="3"/>
  <c r="G2960" i="3"/>
  <c r="H2959" i="3"/>
  <c r="G2959" i="3"/>
  <c r="H2958" i="3"/>
  <c r="G2958" i="3"/>
  <c r="H2957" i="3"/>
  <c r="G2957" i="3"/>
  <c r="H2956" i="3"/>
  <c r="G2956" i="3"/>
  <c r="H2955" i="3"/>
  <c r="G2955" i="3"/>
  <c r="H2954" i="3"/>
  <c r="G2954" i="3"/>
  <c r="H2953" i="3"/>
  <c r="G2953" i="3"/>
  <c r="H2952" i="3"/>
  <c r="G2952" i="3"/>
  <c r="H2951" i="3"/>
  <c r="G2951" i="3"/>
  <c r="H2950" i="3"/>
  <c r="G2950" i="3"/>
  <c r="H2949" i="3"/>
  <c r="G2949" i="3"/>
  <c r="H2948" i="3"/>
  <c r="G2948" i="3"/>
  <c r="H2947" i="3"/>
  <c r="G2947" i="3"/>
  <c r="H2946" i="3"/>
  <c r="G2946" i="3"/>
  <c r="H2945" i="3"/>
  <c r="G2945" i="3"/>
  <c r="H2944" i="3"/>
  <c r="G2944" i="3"/>
  <c r="H2943" i="3"/>
  <c r="G2943" i="3"/>
  <c r="H2942" i="3"/>
  <c r="G2942" i="3"/>
  <c r="H2941" i="3"/>
  <c r="G2941" i="3"/>
  <c r="H2940" i="3"/>
  <c r="G2940" i="3"/>
  <c r="H2939" i="3"/>
  <c r="G2939" i="3"/>
  <c r="H2938" i="3"/>
  <c r="G2938" i="3"/>
  <c r="H2937" i="3"/>
  <c r="G2937" i="3"/>
  <c r="H2936" i="3"/>
  <c r="G2936" i="3"/>
  <c r="H2935" i="3"/>
  <c r="G2935" i="3"/>
  <c r="H2934" i="3"/>
  <c r="G2934" i="3"/>
  <c r="H2933" i="3"/>
  <c r="G2933" i="3"/>
  <c r="H2932" i="3"/>
  <c r="G2932" i="3"/>
  <c r="H2931" i="3"/>
  <c r="G2931" i="3"/>
  <c r="H2930" i="3"/>
  <c r="G2930" i="3"/>
  <c r="H2929" i="3"/>
  <c r="G2929" i="3"/>
  <c r="H2928" i="3"/>
  <c r="G2928" i="3"/>
  <c r="H2927" i="3"/>
  <c r="G2927" i="3"/>
  <c r="H2926" i="3"/>
  <c r="G2926" i="3"/>
  <c r="H2925" i="3"/>
  <c r="G2925" i="3"/>
  <c r="H2924" i="3"/>
  <c r="G2924" i="3"/>
  <c r="H2923" i="3"/>
  <c r="G2923" i="3"/>
  <c r="H2922" i="3"/>
  <c r="G2922" i="3"/>
  <c r="H2921" i="3"/>
  <c r="G2921" i="3"/>
  <c r="H2920" i="3"/>
  <c r="G2920" i="3"/>
  <c r="H2919" i="3"/>
  <c r="G2919" i="3"/>
  <c r="H2918" i="3"/>
  <c r="G2918" i="3"/>
  <c r="H2917" i="3"/>
  <c r="G2917" i="3"/>
  <c r="H2916" i="3"/>
  <c r="G2916" i="3"/>
  <c r="H2915" i="3"/>
  <c r="G2915" i="3"/>
  <c r="H2914" i="3"/>
  <c r="G2914" i="3"/>
  <c r="H2913" i="3"/>
  <c r="G2913" i="3"/>
  <c r="H2912" i="3"/>
  <c r="G2912" i="3"/>
  <c r="H2911" i="3"/>
  <c r="G2911" i="3"/>
  <c r="H2910" i="3"/>
  <c r="G2910" i="3"/>
  <c r="H2909" i="3"/>
  <c r="G2909" i="3"/>
  <c r="H2908" i="3"/>
  <c r="G2908" i="3"/>
  <c r="H2907" i="3"/>
  <c r="G2907" i="3"/>
  <c r="H2906" i="3"/>
  <c r="G2906" i="3"/>
  <c r="H2905" i="3"/>
  <c r="G2905" i="3"/>
  <c r="H2904" i="3"/>
  <c r="G2904" i="3"/>
  <c r="H2903" i="3"/>
  <c r="G2903" i="3"/>
  <c r="H2902" i="3"/>
  <c r="G2902" i="3"/>
  <c r="H2901" i="3"/>
  <c r="G2901" i="3"/>
  <c r="H2900" i="3"/>
  <c r="G2900" i="3"/>
  <c r="H2899" i="3"/>
  <c r="G2899" i="3"/>
  <c r="H2898" i="3"/>
  <c r="G2898" i="3"/>
  <c r="H2897" i="3"/>
  <c r="G2897" i="3"/>
  <c r="H2896" i="3"/>
  <c r="G2896" i="3"/>
  <c r="H2895" i="3"/>
  <c r="G2895" i="3"/>
  <c r="H2894" i="3"/>
  <c r="G2894" i="3"/>
  <c r="H2893" i="3"/>
  <c r="G2893" i="3"/>
  <c r="H2892" i="3"/>
  <c r="G2892" i="3"/>
  <c r="H2891" i="3"/>
  <c r="G2891" i="3"/>
  <c r="H2890" i="3"/>
  <c r="G2890" i="3"/>
  <c r="H2889" i="3"/>
  <c r="G2889" i="3"/>
  <c r="H2888" i="3"/>
  <c r="G2888" i="3"/>
  <c r="H2887" i="3"/>
  <c r="G2887" i="3"/>
  <c r="H2886" i="3"/>
  <c r="G2886" i="3"/>
  <c r="H2885" i="3"/>
  <c r="G2885" i="3"/>
  <c r="H2884" i="3"/>
  <c r="G2884" i="3"/>
  <c r="H2883" i="3"/>
  <c r="G2883" i="3"/>
  <c r="H2882" i="3"/>
  <c r="G2882" i="3"/>
  <c r="H2881" i="3"/>
  <c r="G2881" i="3"/>
  <c r="H2880" i="3"/>
  <c r="G2880" i="3"/>
  <c r="H2879" i="3"/>
  <c r="G2879" i="3"/>
  <c r="H2878" i="3"/>
  <c r="G2878" i="3"/>
  <c r="H2877" i="3"/>
  <c r="G2877" i="3"/>
  <c r="H2876" i="3"/>
  <c r="G2876" i="3"/>
  <c r="H2875" i="3"/>
  <c r="G2875" i="3"/>
  <c r="H2874" i="3"/>
  <c r="G2874" i="3"/>
  <c r="H2873" i="3"/>
  <c r="G2873" i="3"/>
  <c r="H2872" i="3"/>
  <c r="G2872" i="3"/>
  <c r="H2871" i="3"/>
  <c r="G2871" i="3"/>
  <c r="H2870" i="3"/>
  <c r="G2870" i="3"/>
  <c r="H2869" i="3"/>
  <c r="G2869" i="3"/>
  <c r="H2868" i="3"/>
  <c r="G2868" i="3"/>
  <c r="H2867" i="3"/>
  <c r="G2867" i="3"/>
  <c r="H2866" i="3"/>
  <c r="G2866" i="3"/>
  <c r="H2865" i="3"/>
  <c r="G2865" i="3"/>
  <c r="H2864" i="3"/>
  <c r="G2864" i="3"/>
  <c r="H2863" i="3"/>
  <c r="G2863" i="3"/>
  <c r="H2862" i="3"/>
  <c r="G2862" i="3"/>
  <c r="H2861" i="3"/>
  <c r="G2861" i="3"/>
  <c r="H2860" i="3"/>
  <c r="G2860" i="3"/>
  <c r="H2859" i="3"/>
  <c r="G2859" i="3"/>
  <c r="H2858" i="3"/>
  <c r="G2858" i="3"/>
  <c r="H2857" i="3"/>
  <c r="G2857" i="3"/>
  <c r="H2856" i="3"/>
  <c r="G2856" i="3"/>
  <c r="H2855" i="3"/>
  <c r="G2855" i="3"/>
  <c r="H2854" i="3"/>
  <c r="G2854" i="3"/>
  <c r="H2853" i="3"/>
  <c r="G2853" i="3"/>
  <c r="H2852" i="3"/>
  <c r="G2852" i="3"/>
  <c r="H2851" i="3"/>
  <c r="G2851" i="3"/>
  <c r="H2850" i="3"/>
  <c r="G2850" i="3"/>
  <c r="H2849" i="3"/>
  <c r="G2849" i="3"/>
  <c r="H2848" i="3"/>
  <c r="G2848" i="3"/>
  <c r="H2847" i="3"/>
  <c r="G2847" i="3"/>
  <c r="H2846" i="3"/>
  <c r="G2846" i="3"/>
  <c r="H2845" i="3"/>
  <c r="G2845" i="3"/>
  <c r="H2844" i="3"/>
  <c r="G2844" i="3"/>
  <c r="H2843" i="3"/>
  <c r="G2843" i="3"/>
  <c r="H2842" i="3"/>
  <c r="G2842" i="3"/>
  <c r="H2841" i="3"/>
  <c r="G2841" i="3"/>
  <c r="H2840" i="3"/>
  <c r="G2840" i="3"/>
  <c r="H2839" i="3"/>
  <c r="G2839" i="3"/>
  <c r="H2838" i="3"/>
  <c r="G2838" i="3"/>
  <c r="H2837" i="3"/>
  <c r="G2837" i="3"/>
  <c r="H2836" i="3"/>
  <c r="G2836" i="3"/>
  <c r="H2835" i="3"/>
  <c r="G2835" i="3"/>
  <c r="H2834" i="3"/>
  <c r="G2834" i="3"/>
  <c r="H2833" i="3"/>
  <c r="G2833" i="3"/>
  <c r="H2832" i="3"/>
  <c r="G2832" i="3"/>
  <c r="H2831" i="3"/>
  <c r="G2831" i="3"/>
  <c r="H2830" i="3"/>
  <c r="G2830" i="3"/>
  <c r="H2829" i="3"/>
  <c r="G2829" i="3"/>
  <c r="H2828" i="3"/>
  <c r="G2828" i="3"/>
  <c r="H2827" i="3"/>
  <c r="G2827" i="3"/>
  <c r="H2826" i="3"/>
  <c r="G2826" i="3"/>
  <c r="H2825" i="3"/>
  <c r="G2825" i="3"/>
  <c r="H2824" i="3"/>
  <c r="G2824" i="3"/>
  <c r="H2823" i="3"/>
  <c r="G2823" i="3"/>
  <c r="H2822" i="3"/>
  <c r="G2822" i="3"/>
  <c r="H2821" i="3"/>
  <c r="G2821" i="3"/>
  <c r="H2820" i="3"/>
  <c r="G2820" i="3"/>
  <c r="H2819" i="3"/>
  <c r="G2819" i="3"/>
  <c r="H2818" i="3"/>
  <c r="G2818" i="3"/>
  <c r="H2817" i="3"/>
  <c r="G2817" i="3"/>
  <c r="H2816" i="3"/>
  <c r="G2816" i="3"/>
  <c r="H2815" i="3"/>
  <c r="G2815" i="3"/>
  <c r="H2814" i="3"/>
  <c r="G2814" i="3"/>
  <c r="H2813" i="3"/>
  <c r="G2813" i="3"/>
  <c r="H2812" i="3"/>
  <c r="G2812" i="3"/>
  <c r="H2811" i="3"/>
  <c r="G2811" i="3"/>
  <c r="H2810" i="3"/>
  <c r="G2810" i="3"/>
  <c r="H2809" i="3"/>
  <c r="G2809" i="3"/>
  <c r="H2808" i="3"/>
  <c r="G2808" i="3"/>
  <c r="H2807" i="3"/>
  <c r="G2807" i="3"/>
  <c r="H2806" i="3"/>
  <c r="G2806" i="3"/>
  <c r="H2805" i="3"/>
  <c r="G2805" i="3"/>
  <c r="H2804" i="3"/>
  <c r="G2804" i="3"/>
  <c r="H2803" i="3"/>
  <c r="G2803" i="3"/>
  <c r="H2802" i="3"/>
  <c r="G2802" i="3"/>
  <c r="H2801" i="3"/>
  <c r="G2801" i="3"/>
  <c r="H2800" i="3"/>
  <c r="G2800" i="3"/>
  <c r="H2799" i="3"/>
  <c r="G2799" i="3"/>
  <c r="H2798" i="3"/>
  <c r="G2798" i="3"/>
  <c r="H2797" i="3"/>
  <c r="G2797" i="3"/>
  <c r="H2796" i="3"/>
  <c r="G2796" i="3"/>
  <c r="H2795" i="3"/>
  <c r="G2795" i="3"/>
  <c r="H2794" i="3"/>
  <c r="G2794" i="3"/>
  <c r="H2793" i="3"/>
  <c r="G2793" i="3"/>
  <c r="H2792" i="3"/>
  <c r="G2792" i="3"/>
  <c r="H2791" i="3"/>
  <c r="G2791" i="3"/>
  <c r="H2790" i="3"/>
  <c r="G2790" i="3"/>
  <c r="H2789" i="3"/>
  <c r="G2789" i="3"/>
  <c r="H2788" i="3"/>
  <c r="G2788" i="3"/>
  <c r="H2787" i="3"/>
  <c r="G2787" i="3"/>
  <c r="H2786" i="3"/>
  <c r="G2786" i="3"/>
  <c r="H2785" i="3"/>
  <c r="G2785" i="3"/>
  <c r="H2784" i="3"/>
  <c r="G2784" i="3"/>
  <c r="H2783" i="3"/>
  <c r="G2783" i="3"/>
  <c r="H2782" i="3"/>
  <c r="G2782" i="3"/>
  <c r="H2781" i="3"/>
  <c r="G2781" i="3"/>
  <c r="H2780" i="3"/>
  <c r="G2780" i="3"/>
  <c r="H2779" i="3"/>
  <c r="G2779" i="3"/>
  <c r="H2778" i="3"/>
  <c r="G2778" i="3"/>
  <c r="H2777" i="3"/>
  <c r="G2777" i="3"/>
  <c r="H2776" i="3"/>
  <c r="G2776" i="3"/>
  <c r="H2775" i="3"/>
  <c r="G2775" i="3"/>
  <c r="H2774" i="3"/>
  <c r="G2774" i="3"/>
  <c r="H2773" i="3"/>
  <c r="G2773" i="3"/>
  <c r="H2772" i="3"/>
  <c r="G2772" i="3"/>
  <c r="H2771" i="3"/>
  <c r="G2771" i="3"/>
  <c r="H2770" i="3"/>
  <c r="G2770" i="3"/>
  <c r="H2769" i="3"/>
  <c r="G2769" i="3"/>
  <c r="H2768" i="3"/>
  <c r="G2768" i="3"/>
  <c r="H2767" i="3"/>
  <c r="G2767" i="3"/>
  <c r="H2766" i="3"/>
  <c r="G2766" i="3"/>
  <c r="H2765" i="3"/>
  <c r="G2765" i="3"/>
  <c r="H2764" i="3"/>
  <c r="G2764" i="3"/>
  <c r="H2763" i="3"/>
  <c r="G2763" i="3"/>
  <c r="H2762" i="3"/>
  <c r="G2762" i="3"/>
  <c r="H2761" i="3"/>
  <c r="G2761" i="3"/>
  <c r="H2760" i="3"/>
  <c r="G2760" i="3"/>
  <c r="H2759" i="3"/>
  <c r="G2759" i="3"/>
  <c r="H2758" i="3"/>
  <c r="G2758" i="3"/>
  <c r="H2757" i="3"/>
  <c r="G2757" i="3"/>
  <c r="H2756" i="3"/>
  <c r="G2756" i="3"/>
  <c r="H2755" i="3"/>
  <c r="G2755" i="3"/>
  <c r="H2754" i="3"/>
  <c r="G2754" i="3"/>
  <c r="H2753" i="3"/>
  <c r="G2753" i="3"/>
  <c r="H2752" i="3"/>
  <c r="G2752" i="3"/>
  <c r="H2751" i="3"/>
  <c r="G2751" i="3"/>
  <c r="H2750" i="3"/>
  <c r="G2750" i="3"/>
  <c r="H2749" i="3"/>
  <c r="G2749" i="3"/>
  <c r="H2748" i="3"/>
  <c r="G2748" i="3"/>
  <c r="H2747" i="3"/>
  <c r="G2747" i="3"/>
  <c r="H2746" i="3"/>
  <c r="G2746" i="3"/>
  <c r="H2745" i="3"/>
  <c r="G2745" i="3"/>
  <c r="H2744" i="3"/>
  <c r="G2744" i="3"/>
  <c r="H2743" i="3"/>
  <c r="G2743" i="3"/>
  <c r="H2742" i="3"/>
  <c r="G2742" i="3"/>
  <c r="H2741" i="3"/>
  <c r="G2741" i="3"/>
  <c r="H2740" i="3"/>
  <c r="G2740" i="3"/>
  <c r="H2739" i="3"/>
  <c r="G2739" i="3"/>
  <c r="H2738" i="3"/>
  <c r="G2738" i="3"/>
  <c r="H2737" i="3"/>
  <c r="G2737" i="3"/>
  <c r="H2736" i="3"/>
  <c r="G2736" i="3"/>
  <c r="H2735" i="3"/>
  <c r="G2735" i="3"/>
  <c r="H2734" i="3"/>
  <c r="G2734" i="3"/>
  <c r="H2733" i="3"/>
  <c r="G2733" i="3"/>
  <c r="H2732" i="3"/>
  <c r="G2732" i="3"/>
  <c r="H2731" i="3"/>
  <c r="G2731" i="3"/>
  <c r="H2730" i="3"/>
  <c r="G2730" i="3"/>
  <c r="H2729" i="3"/>
  <c r="G2729" i="3"/>
  <c r="H2728" i="3"/>
  <c r="G2728" i="3"/>
  <c r="H2727" i="3"/>
  <c r="G2727" i="3"/>
  <c r="H2726" i="3"/>
  <c r="G2726" i="3"/>
  <c r="H2725" i="3"/>
  <c r="G2725" i="3"/>
  <c r="H2724" i="3"/>
  <c r="G2724" i="3"/>
  <c r="H2723" i="3"/>
  <c r="G2723" i="3"/>
  <c r="H2722" i="3"/>
  <c r="G2722" i="3"/>
  <c r="H2721" i="3"/>
  <c r="G2721" i="3"/>
  <c r="H2720" i="3"/>
  <c r="G2720" i="3"/>
  <c r="H2719" i="3"/>
  <c r="G2719" i="3"/>
  <c r="H2718" i="3"/>
  <c r="G2718" i="3"/>
  <c r="H2717" i="3"/>
  <c r="G2717" i="3"/>
  <c r="H2716" i="3"/>
  <c r="G2716" i="3"/>
  <c r="H2715" i="3"/>
  <c r="G2715" i="3"/>
  <c r="H2714" i="3"/>
  <c r="G2714" i="3"/>
  <c r="H2713" i="3"/>
  <c r="G2713" i="3"/>
  <c r="H2712" i="3"/>
  <c r="G2712" i="3"/>
  <c r="H2711" i="3"/>
  <c r="G2711" i="3"/>
  <c r="H2710" i="3"/>
  <c r="G2710" i="3"/>
  <c r="H2709" i="3"/>
  <c r="G2709" i="3"/>
  <c r="H2708" i="3"/>
  <c r="G2708" i="3"/>
  <c r="H2707" i="3"/>
  <c r="G2707" i="3"/>
  <c r="H2706" i="3"/>
  <c r="G2706" i="3"/>
  <c r="H2705" i="3"/>
  <c r="G2705" i="3"/>
  <c r="H2704" i="3"/>
  <c r="G2704" i="3"/>
  <c r="H2703" i="3"/>
  <c r="G2703" i="3"/>
  <c r="H2702" i="3"/>
  <c r="G2702" i="3"/>
  <c r="H2701" i="3"/>
  <c r="G2701" i="3"/>
  <c r="H2700" i="3"/>
  <c r="G2700" i="3"/>
  <c r="H2699" i="3"/>
  <c r="G2699" i="3"/>
  <c r="H2698" i="3"/>
  <c r="G2698" i="3"/>
  <c r="H2697" i="3"/>
  <c r="G2697" i="3"/>
  <c r="H2696" i="3"/>
  <c r="G2696" i="3"/>
  <c r="H2695" i="3"/>
  <c r="G2695" i="3"/>
  <c r="H2694" i="3"/>
  <c r="G2694" i="3"/>
  <c r="H2693" i="3"/>
  <c r="G2693" i="3"/>
  <c r="H2692" i="3"/>
  <c r="G2692" i="3"/>
  <c r="H2691" i="3"/>
  <c r="G2691" i="3"/>
  <c r="H2690" i="3"/>
  <c r="G2690" i="3"/>
  <c r="H2689" i="3"/>
  <c r="G2689" i="3"/>
  <c r="H2688" i="3"/>
  <c r="G2688" i="3"/>
  <c r="H2687" i="3"/>
  <c r="G2687" i="3"/>
  <c r="H2686" i="3"/>
  <c r="G2686" i="3"/>
  <c r="H2685" i="3"/>
  <c r="G2685" i="3"/>
  <c r="H2684" i="3"/>
  <c r="G2684" i="3"/>
  <c r="H2683" i="3"/>
  <c r="G2683" i="3"/>
  <c r="H2682" i="3"/>
  <c r="G2682" i="3"/>
  <c r="H2681" i="3"/>
  <c r="G2681" i="3"/>
  <c r="H2680" i="3"/>
  <c r="G2680" i="3"/>
  <c r="H2679" i="3"/>
  <c r="G2679" i="3"/>
  <c r="H2678" i="3"/>
  <c r="G2678" i="3"/>
  <c r="H2677" i="3"/>
  <c r="G2677" i="3"/>
  <c r="H2676" i="3"/>
  <c r="G2676" i="3"/>
  <c r="H2675" i="3"/>
  <c r="G2675" i="3"/>
  <c r="H2674" i="3"/>
  <c r="G2674" i="3"/>
  <c r="H2673" i="3"/>
  <c r="G2673" i="3"/>
  <c r="H2672" i="3"/>
  <c r="G2672" i="3"/>
  <c r="H2671" i="3"/>
  <c r="G2671" i="3"/>
  <c r="H2670" i="3"/>
  <c r="G2670" i="3"/>
  <c r="H2669" i="3"/>
  <c r="G2669" i="3"/>
  <c r="H2668" i="3"/>
  <c r="G2668" i="3"/>
  <c r="H2667" i="3"/>
  <c r="G2667" i="3"/>
  <c r="H2666" i="3"/>
  <c r="G2666" i="3"/>
  <c r="H2665" i="3"/>
  <c r="G2665" i="3"/>
  <c r="H2664" i="3"/>
  <c r="G2664" i="3"/>
  <c r="H2663" i="3"/>
  <c r="G2663" i="3"/>
  <c r="H2662" i="3"/>
  <c r="G2662" i="3"/>
  <c r="H2661" i="3"/>
  <c r="G2661" i="3"/>
  <c r="H2660" i="3"/>
  <c r="G2660" i="3"/>
  <c r="H2659" i="3"/>
  <c r="G2659" i="3"/>
  <c r="H2658" i="3"/>
  <c r="G2658" i="3"/>
  <c r="H2657" i="3"/>
  <c r="G2657" i="3"/>
  <c r="H2656" i="3"/>
  <c r="G2656" i="3"/>
  <c r="H2655" i="3"/>
  <c r="G2655" i="3"/>
  <c r="H2654" i="3"/>
  <c r="G2654" i="3"/>
  <c r="H2653" i="3"/>
  <c r="G2653" i="3"/>
  <c r="H2652" i="3"/>
  <c r="G2652" i="3"/>
  <c r="H2651" i="3"/>
  <c r="G2651" i="3"/>
  <c r="H2650" i="3"/>
  <c r="G2650" i="3"/>
  <c r="H2649" i="3"/>
  <c r="G2649" i="3"/>
  <c r="H2648" i="3"/>
  <c r="G2648" i="3"/>
  <c r="H2647" i="3"/>
  <c r="G2647" i="3"/>
  <c r="H2646" i="3"/>
  <c r="G2646" i="3"/>
  <c r="H2645" i="3"/>
  <c r="G2645" i="3"/>
  <c r="H2644" i="3"/>
  <c r="G2644" i="3"/>
  <c r="H2643" i="3"/>
  <c r="G2643" i="3"/>
  <c r="H2642" i="3"/>
  <c r="G2642" i="3"/>
  <c r="H2641" i="3"/>
  <c r="G2641" i="3"/>
  <c r="H2640" i="3"/>
  <c r="G2640" i="3"/>
  <c r="H2639" i="3"/>
  <c r="G2639" i="3"/>
  <c r="H2638" i="3"/>
  <c r="G2638" i="3"/>
  <c r="H2637" i="3"/>
  <c r="G2637" i="3"/>
  <c r="H2636" i="3"/>
  <c r="G2636" i="3"/>
  <c r="H2635" i="3"/>
  <c r="G2635" i="3"/>
  <c r="H2634" i="3"/>
  <c r="G2634" i="3"/>
  <c r="H2633" i="3"/>
  <c r="G2633" i="3"/>
  <c r="H2632" i="3"/>
  <c r="G2632" i="3"/>
  <c r="H2631" i="3"/>
  <c r="G2631" i="3"/>
  <c r="H2630" i="3"/>
  <c r="G2630" i="3"/>
  <c r="H2629" i="3"/>
  <c r="G2629" i="3"/>
  <c r="H2628" i="3"/>
  <c r="G2628" i="3"/>
  <c r="H2627" i="3"/>
  <c r="G2627" i="3"/>
  <c r="H2626" i="3"/>
  <c r="G2626" i="3"/>
  <c r="H2625" i="3"/>
  <c r="G2625" i="3"/>
  <c r="H2624" i="3"/>
  <c r="G2624" i="3"/>
  <c r="H2623" i="3"/>
  <c r="G2623" i="3"/>
  <c r="H2622" i="3"/>
  <c r="G2622" i="3"/>
  <c r="H2621" i="3"/>
  <c r="G2621" i="3"/>
  <c r="H2620" i="3"/>
  <c r="G2620" i="3"/>
  <c r="H2619" i="3"/>
  <c r="G2619" i="3"/>
  <c r="H2618" i="3"/>
  <c r="G2618" i="3"/>
  <c r="H2617" i="3"/>
  <c r="G2617" i="3"/>
  <c r="H2616" i="3"/>
  <c r="G2616" i="3"/>
  <c r="H2615" i="3"/>
  <c r="G2615" i="3"/>
  <c r="H2614" i="3"/>
  <c r="G2614" i="3"/>
  <c r="H2613" i="3"/>
  <c r="G2613" i="3"/>
  <c r="H2612" i="3"/>
  <c r="G2612" i="3"/>
  <c r="H2611" i="3"/>
  <c r="G2611" i="3"/>
  <c r="H2610" i="3"/>
  <c r="G2610" i="3"/>
  <c r="H2609" i="3"/>
  <c r="G2609" i="3"/>
  <c r="H2608" i="3"/>
  <c r="G2608" i="3"/>
  <c r="H2607" i="3"/>
  <c r="G2607" i="3"/>
  <c r="H2606" i="3"/>
  <c r="G2606" i="3"/>
  <c r="H2605" i="3"/>
  <c r="G2605" i="3"/>
  <c r="H2604" i="3"/>
  <c r="G2604" i="3"/>
  <c r="H2603" i="3"/>
  <c r="G2603" i="3"/>
  <c r="H2602" i="3"/>
  <c r="G2602" i="3"/>
  <c r="H2601" i="3"/>
  <c r="G2601" i="3"/>
  <c r="H2600" i="3"/>
  <c r="G2600" i="3"/>
  <c r="H2599" i="3"/>
  <c r="G2599" i="3"/>
  <c r="H2598" i="3"/>
  <c r="G2598" i="3"/>
  <c r="H2597" i="3"/>
  <c r="G2597" i="3"/>
  <c r="H2596" i="3"/>
  <c r="G2596" i="3"/>
  <c r="H2595" i="3"/>
  <c r="G2595" i="3"/>
  <c r="H2594" i="3"/>
  <c r="G2594" i="3"/>
  <c r="H2593" i="3"/>
  <c r="G2593" i="3"/>
  <c r="H2592" i="3"/>
  <c r="G2592" i="3"/>
  <c r="H2591" i="3"/>
  <c r="G2591" i="3"/>
  <c r="H2590" i="3"/>
  <c r="G2590" i="3"/>
  <c r="H2589" i="3"/>
  <c r="G2589" i="3"/>
  <c r="H2588" i="3"/>
  <c r="G2588" i="3"/>
  <c r="H2587" i="3"/>
  <c r="G2587" i="3"/>
  <c r="H2586" i="3"/>
  <c r="G2586" i="3"/>
  <c r="H2585" i="3"/>
  <c r="G2585" i="3"/>
  <c r="H2584" i="3"/>
  <c r="G2584" i="3"/>
  <c r="H2583" i="3"/>
  <c r="G2583" i="3"/>
  <c r="H2582" i="3"/>
  <c r="G2582" i="3"/>
  <c r="H2581" i="3"/>
  <c r="G2581" i="3"/>
  <c r="H2580" i="3"/>
  <c r="G2580" i="3"/>
  <c r="H2579" i="3"/>
  <c r="G2579" i="3"/>
  <c r="H2578" i="3"/>
  <c r="G2578" i="3"/>
  <c r="H2577" i="3"/>
  <c r="G2577" i="3"/>
  <c r="H2576" i="3"/>
  <c r="G2576" i="3"/>
  <c r="H2575" i="3"/>
  <c r="G2575" i="3"/>
  <c r="H2574" i="3"/>
  <c r="G2574" i="3"/>
  <c r="H2573" i="3"/>
  <c r="G2573" i="3"/>
  <c r="H2572" i="3"/>
  <c r="G2572" i="3"/>
  <c r="H2571" i="3"/>
  <c r="G2571" i="3"/>
  <c r="H2570" i="3"/>
  <c r="G2570" i="3"/>
  <c r="H2569" i="3"/>
  <c r="G2569" i="3"/>
  <c r="H2568" i="3"/>
  <c r="G2568" i="3"/>
  <c r="H2567" i="3"/>
  <c r="G2567" i="3"/>
  <c r="H2566" i="3"/>
  <c r="G2566" i="3"/>
  <c r="H2565" i="3"/>
  <c r="G2565" i="3"/>
  <c r="H2564" i="3"/>
  <c r="G2564" i="3"/>
  <c r="H2563" i="3"/>
  <c r="G2563" i="3"/>
  <c r="H2562" i="3"/>
  <c r="G2562" i="3"/>
  <c r="H2561" i="3"/>
  <c r="G2561" i="3"/>
  <c r="H2560" i="3"/>
  <c r="G2560" i="3"/>
  <c r="H2559" i="3"/>
  <c r="G2559" i="3"/>
  <c r="H2558" i="3"/>
  <c r="G2558" i="3"/>
  <c r="H2557" i="3"/>
  <c r="G2557" i="3"/>
  <c r="H2556" i="3"/>
  <c r="G2556" i="3"/>
  <c r="H2555" i="3"/>
  <c r="G2555" i="3"/>
  <c r="H2554" i="3"/>
  <c r="G2554" i="3"/>
  <c r="H2553" i="3"/>
  <c r="G2553" i="3"/>
  <c r="H2552" i="3"/>
  <c r="G2552" i="3"/>
  <c r="H2551" i="3"/>
  <c r="G2551" i="3"/>
  <c r="H2550" i="3"/>
  <c r="G2550" i="3"/>
  <c r="H2549" i="3"/>
  <c r="G2549" i="3"/>
  <c r="H2548" i="3"/>
  <c r="G2548" i="3"/>
  <c r="H2547" i="3"/>
  <c r="G2547" i="3"/>
  <c r="H2546" i="3"/>
  <c r="G2546" i="3"/>
  <c r="H2545" i="3"/>
  <c r="G2545" i="3"/>
  <c r="H2544" i="3"/>
  <c r="G2544" i="3"/>
  <c r="H2543" i="3"/>
  <c r="G2543" i="3"/>
  <c r="H2542" i="3"/>
  <c r="G2542" i="3"/>
  <c r="H2541" i="3"/>
  <c r="G2541" i="3"/>
  <c r="H2540" i="3"/>
  <c r="G2540" i="3"/>
  <c r="H2539" i="3"/>
  <c r="G2539" i="3"/>
  <c r="H2538" i="3"/>
  <c r="G2538" i="3"/>
  <c r="H2537" i="3"/>
  <c r="G2537" i="3"/>
  <c r="H2536" i="3"/>
  <c r="G2536" i="3"/>
  <c r="H2535" i="3"/>
  <c r="G2535" i="3"/>
  <c r="H2534" i="3"/>
  <c r="G2534" i="3"/>
  <c r="H2533" i="3"/>
  <c r="G2533" i="3"/>
  <c r="H2532" i="3"/>
  <c r="G2532" i="3"/>
  <c r="H2531" i="3"/>
  <c r="G2531" i="3"/>
  <c r="H2530" i="3"/>
  <c r="G2530" i="3"/>
  <c r="H2529" i="3"/>
  <c r="G2529" i="3"/>
  <c r="H2528" i="3"/>
  <c r="G2528" i="3"/>
  <c r="H2527" i="3"/>
  <c r="G2527" i="3"/>
  <c r="H2526" i="3"/>
  <c r="G2526" i="3"/>
  <c r="H2525" i="3"/>
  <c r="G2525" i="3"/>
  <c r="H2524" i="3"/>
  <c r="G2524" i="3"/>
  <c r="H2523" i="3"/>
  <c r="G2523" i="3"/>
  <c r="H2522" i="3"/>
  <c r="G2522" i="3"/>
  <c r="H2521" i="3"/>
  <c r="G2521" i="3"/>
  <c r="H2520" i="3"/>
  <c r="G2520" i="3"/>
  <c r="H2519" i="3"/>
  <c r="G2519" i="3"/>
  <c r="H2518" i="3"/>
  <c r="G2518" i="3"/>
  <c r="H2517" i="3"/>
  <c r="G2517" i="3"/>
  <c r="H2516" i="3"/>
  <c r="G2516" i="3"/>
  <c r="H2515" i="3"/>
  <c r="G2515" i="3"/>
  <c r="H2514" i="3"/>
  <c r="G2514" i="3"/>
  <c r="H2513" i="3"/>
  <c r="G2513" i="3"/>
  <c r="H2512" i="3"/>
  <c r="G2512" i="3"/>
  <c r="H2511" i="3"/>
  <c r="G2511" i="3"/>
  <c r="H2510" i="3"/>
  <c r="G2510" i="3"/>
  <c r="H2509" i="3"/>
  <c r="G2509" i="3"/>
  <c r="H2508" i="3"/>
  <c r="G2508" i="3"/>
  <c r="H2507" i="3"/>
  <c r="G2507" i="3"/>
  <c r="H2506" i="3"/>
  <c r="G2506" i="3"/>
  <c r="H2505" i="3"/>
  <c r="G2505" i="3"/>
  <c r="H2504" i="3"/>
  <c r="G2504" i="3"/>
  <c r="H2503" i="3"/>
  <c r="G2503" i="3"/>
  <c r="H2502" i="3"/>
  <c r="G2502" i="3"/>
  <c r="H2501" i="3"/>
  <c r="G2501" i="3"/>
  <c r="H2500" i="3"/>
  <c r="G2500" i="3"/>
  <c r="H2499" i="3"/>
  <c r="G2499" i="3"/>
  <c r="H2498" i="3"/>
  <c r="G2498" i="3"/>
  <c r="H2497" i="3"/>
  <c r="G2497" i="3"/>
  <c r="H2496" i="3"/>
  <c r="G2496" i="3"/>
  <c r="H2495" i="3"/>
  <c r="G2495" i="3"/>
  <c r="H2494" i="3"/>
  <c r="G2494" i="3"/>
  <c r="H2493" i="3"/>
  <c r="G2493" i="3"/>
  <c r="H2492" i="3"/>
  <c r="G2492" i="3"/>
  <c r="H2491" i="3"/>
  <c r="G2491" i="3"/>
  <c r="H2490" i="3"/>
  <c r="G2490" i="3"/>
  <c r="H2489" i="3"/>
  <c r="G2489" i="3"/>
  <c r="H2488" i="3"/>
  <c r="G2488" i="3"/>
  <c r="H2487" i="3"/>
  <c r="G2487" i="3"/>
  <c r="H2486" i="3"/>
  <c r="G2486" i="3"/>
  <c r="H2485" i="3"/>
  <c r="G2485" i="3"/>
  <c r="H2484" i="3"/>
  <c r="G2484" i="3"/>
  <c r="H2483" i="3"/>
  <c r="G2483" i="3"/>
  <c r="H2482" i="3"/>
  <c r="G2482" i="3"/>
  <c r="H2481" i="3"/>
  <c r="G2481" i="3"/>
  <c r="H2480" i="3"/>
  <c r="G2480" i="3"/>
  <c r="H2479" i="3"/>
  <c r="G2479" i="3"/>
  <c r="H2478" i="3"/>
  <c r="G2478" i="3"/>
  <c r="H2477" i="3"/>
  <c r="G2477" i="3"/>
  <c r="H2476" i="3"/>
  <c r="G2476" i="3"/>
  <c r="H2475" i="3"/>
  <c r="G2475" i="3"/>
  <c r="H2474" i="3"/>
  <c r="G2474" i="3"/>
  <c r="H2473" i="3"/>
  <c r="G2473" i="3"/>
  <c r="H2472" i="3"/>
  <c r="G2472" i="3"/>
  <c r="H2471" i="3"/>
  <c r="G2471" i="3"/>
  <c r="H2470" i="3"/>
  <c r="G2470" i="3"/>
  <c r="H2469" i="3"/>
  <c r="G2469" i="3"/>
  <c r="H2468" i="3"/>
  <c r="G2468" i="3"/>
  <c r="H2467" i="3"/>
  <c r="G2467" i="3"/>
  <c r="H2466" i="3"/>
  <c r="G2466" i="3"/>
  <c r="H2465" i="3"/>
  <c r="G2465" i="3"/>
  <c r="H2464" i="3"/>
  <c r="G2464" i="3"/>
  <c r="H2463" i="3"/>
  <c r="G2463" i="3"/>
  <c r="H2462" i="3"/>
  <c r="G2462" i="3"/>
  <c r="H2461" i="3"/>
  <c r="G2461" i="3"/>
  <c r="H2460" i="3"/>
  <c r="G2460" i="3"/>
  <c r="H2459" i="3"/>
  <c r="G2459" i="3"/>
  <c r="H2458" i="3"/>
  <c r="G2458" i="3"/>
  <c r="H2457" i="3"/>
  <c r="G2457" i="3"/>
  <c r="H2456" i="3"/>
  <c r="G2456" i="3"/>
  <c r="H2455" i="3"/>
  <c r="G2455" i="3"/>
  <c r="H2454" i="3"/>
  <c r="G2454" i="3"/>
  <c r="H2453" i="3"/>
  <c r="G2453" i="3"/>
  <c r="H2452" i="3"/>
  <c r="G2452" i="3"/>
  <c r="H2451" i="3"/>
  <c r="G2451" i="3"/>
  <c r="H2450" i="3"/>
  <c r="G2450" i="3"/>
  <c r="H2449" i="3"/>
  <c r="G2449" i="3"/>
  <c r="H2448" i="3"/>
  <c r="G2448" i="3"/>
  <c r="H2447" i="3"/>
  <c r="G2447" i="3"/>
  <c r="H2446" i="3"/>
  <c r="G2446" i="3"/>
  <c r="H2445" i="3"/>
  <c r="G2445" i="3"/>
  <c r="H2444" i="3"/>
  <c r="G2444" i="3"/>
  <c r="H2443" i="3"/>
  <c r="G2443" i="3"/>
  <c r="H2442" i="3"/>
  <c r="G2442" i="3"/>
  <c r="H2441" i="3"/>
  <c r="G2441" i="3"/>
  <c r="H2440" i="3"/>
  <c r="G2440" i="3"/>
  <c r="H2439" i="3"/>
  <c r="G2439" i="3"/>
  <c r="H2438" i="3"/>
  <c r="G2438" i="3"/>
  <c r="H2437" i="3"/>
  <c r="G2437" i="3"/>
  <c r="H2436" i="3"/>
  <c r="G2436" i="3"/>
  <c r="H2435" i="3"/>
  <c r="G2435" i="3"/>
  <c r="H2434" i="3"/>
  <c r="G2434" i="3"/>
  <c r="H2433" i="3"/>
  <c r="G2433" i="3"/>
  <c r="H2432" i="3"/>
  <c r="G2432" i="3"/>
  <c r="H2431" i="3"/>
  <c r="G2431" i="3"/>
  <c r="H2430" i="3"/>
  <c r="G2430" i="3"/>
  <c r="H2429" i="3"/>
  <c r="G2429" i="3"/>
  <c r="H2428" i="3"/>
  <c r="G2428" i="3"/>
  <c r="H2427" i="3"/>
  <c r="G2427" i="3"/>
  <c r="H2426" i="3"/>
  <c r="G2426" i="3"/>
  <c r="H2425" i="3"/>
  <c r="G2425" i="3"/>
  <c r="H2424" i="3"/>
  <c r="G2424" i="3"/>
  <c r="H2423" i="3"/>
  <c r="G2423" i="3"/>
  <c r="H2422" i="3"/>
  <c r="G2422" i="3"/>
  <c r="H2421" i="3"/>
  <c r="G2421" i="3"/>
  <c r="H2420" i="3"/>
  <c r="G2420" i="3"/>
  <c r="H2419" i="3"/>
  <c r="G2419" i="3"/>
  <c r="H2418" i="3"/>
  <c r="G2418" i="3"/>
  <c r="H2417" i="3"/>
  <c r="G2417" i="3"/>
  <c r="H2416" i="3"/>
  <c r="G2416" i="3"/>
  <c r="H2415" i="3"/>
  <c r="G2415" i="3"/>
  <c r="H2414" i="3"/>
  <c r="G2414" i="3"/>
  <c r="H2413" i="3"/>
  <c r="G2413" i="3"/>
  <c r="H2412" i="3"/>
  <c r="G2412" i="3"/>
  <c r="H2411" i="3"/>
  <c r="G2411" i="3"/>
  <c r="H2410" i="3"/>
  <c r="G2410" i="3"/>
  <c r="H2409" i="3"/>
  <c r="G2409" i="3"/>
  <c r="H2408" i="3"/>
  <c r="G2408" i="3"/>
  <c r="H2407" i="3"/>
  <c r="G2407" i="3"/>
  <c r="H2406" i="3"/>
  <c r="G2406" i="3"/>
  <c r="H2405" i="3"/>
  <c r="G2405" i="3"/>
  <c r="H2404" i="3"/>
  <c r="G2404" i="3"/>
  <c r="H2403" i="3"/>
  <c r="G2403" i="3"/>
  <c r="H2402" i="3"/>
  <c r="G2402" i="3"/>
  <c r="H2401" i="3"/>
  <c r="G2401" i="3"/>
  <c r="H2400" i="3"/>
  <c r="G2400" i="3"/>
  <c r="H2399" i="3"/>
  <c r="G2399" i="3"/>
  <c r="H2398" i="3"/>
  <c r="G2398" i="3"/>
  <c r="H2397" i="3"/>
  <c r="G2397" i="3"/>
  <c r="H2396" i="3"/>
  <c r="G2396" i="3"/>
  <c r="H2395" i="3"/>
  <c r="G2395" i="3"/>
  <c r="H2394" i="3"/>
  <c r="G2394" i="3"/>
  <c r="H2393" i="3"/>
  <c r="G2393" i="3"/>
  <c r="H2392" i="3"/>
  <c r="G2392" i="3"/>
  <c r="H2391" i="3"/>
  <c r="G2391" i="3"/>
  <c r="H2390" i="3"/>
  <c r="G2390" i="3"/>
  <c r="H2389" i="3"/>
  <c r="G2389" i="3"/>
  <c r="H2388" i="3"/>
  <c r="G2388" i="3"/>
  <c r="H2387" i="3"/>
  <c r="G2387" i="3"/>
  <c r="H2386" i="3"/>
  <c r="G2386" i="3"/>
  <c r="H2385" i="3"/>
  <c r="G2385" i="3"/>
  <c r="H2384" i="3"/>
  <c r="G2384" i="3"/>
  <c r="H2383" i="3"/>
  <c r="G2383" i="3"/>
  <c r="H2382" i="3"/>
  <c r="G2382" i="3"/>
  <c r="H2381" i="3"/>
  <c r="G2381" i="3"/>
  <c r="H2380" i="3"/>
  <c r="G2380" i="3"/>
  <c r="H2379" i="3"/>
  <c r="G2379" i="3"/>
  <c r="H2378" i="3"/>
  <c r="G2378" i="3"/>
  <c r="H2377" i="3"/>
  <c r="G2377" i="3"/>
  <c r="H2376" i="3"/>
  <c r="G2376" i="3"/>
  <c r="H2375" i="3"/>
  <c r="G2375" i="3"/>
  <c r="H2374" i="3"/>
  <c r="G2374" i="3"/>
  <c r="H2373" i="3"/>
  <c r="G2373" i="3"/>
  <c r="H2372" i="3"/>
  <c r="G2372" i="3"/>
  <c r="H2371" i="3"/>
  <c r="G2371" i="3"/>
  <c r="H2370" i="3"/>
  <c r="G2370" i="3"/>
  <c r="H2369" i="3"/>
  <c r="G2369" i="3"/>
  <c r="H2368" i="3"/>
  <c r="G2368" i="3"/>
  <c r="H2367" i="3"/>
  <c r="G2367" i="3"/>
  <c r="H2366" i="3"/>
  <c r="G2366" i="3"/>
  <c r="H2365" i="3"/>
  <c r="G2365" i="3"/>
  <c r="H2364" i="3"/>
  <c r="G2364" i="3"/>
  <c r="H2363" i="3"/>
  <c r="G2363" i="3"/>
  <c r="H2362" i="3"/>
  <c r="G2362" i="3"/>
  <c r="H2361" i="3"/>
  <c r="G2361" i="3"/>
  <c r="H2360" i="3"/>
  <c r="G2360" i="3"/>
  <c r="H2359" i="3"/>
  <c r="G2359" i="3"/>
  <c r="H2358" i="3"/>
  <c r="G2358" i="3"/>
  <c r="H2357" i="3"/>
  <c r="G2357" i="3"/>
  <c r="H2356" i="3"/>
  <c r="G2356" i="3"/>
  <c r="H2355" i="3"/>
  <c r="G2355" i="3"/>
  <c r="H2354" i="3"/>
  <c r="G2354" i="3"/>
  <c r="H2353" i="3"/>
  <c r="G2353" i="3"/>
  <c r="H2352" i="3"/>
  <c r="G2352" i="3"/>
  <c r="H2351" i="3"/>
  <c r="G2351" i="3"/>
  <c r="H2350" i="3"/>
  <c r="G2350" i="3"/>
  <c r="H2349" i="3"/>
  <c r="G2349" i="3"/>
  <c r="H2348" i="3"/>
  <c r="G2348" i="3"/>
  <c r="H2347" i="3"/>
  <c r="G2347" i="3"/>
  <c r="H2346" i="3"/>
  <c r="G2346" i="3"/>
  <c r="H2345" i="3"/>
  <c r="G2345" i="3"/>
  <c r="H2344" i="3"/>
  <c r="G2344" i="3"/>
  <c r="H2343" i="3"/>
  <c r="G2343" i="3"/>
  <c r="H2342" i="3"/>
  <c r="G2342" i="3"/>
  <c r="H2341" i="3"/>
  <c r="G2341" i="3"/>
  <c r="H2340" i="3"/>
  <c r="G2340" i="3"/>
  <c r="H2339" i="3"/>
  <c r="G2339" i="3"/>
  <c r="H2338" i="3"/>
  <c r="G2338" i="3"/>
  <c r="H2337" i="3"/>
  <c r="G2337" i="3"/>
  <c r="H2336" i="3"/>
  <c r="G2336" i="3"/>
  <c r="H2335" i="3"/>
  <c r="G2335" i="3"/>
  <c r="H2334" i="3"/>
  <c r="G2334" i="3"/>
  <c r="H2333" i="3"/>
  <c r="G2333" i="3"/>
  <c r="H2332" i="3"/>
  <c r="G2332" i="3"/>
  <c r="H2331" i="3"/>
  <c r="G2331" i="3"/>
  <c r="H2330" i="3"/>
  <c r="G2330" i="3"/>
  <c r="H2329" i="3"/>
  <c r="G2329" i="3"/>
  <c r="H2328" i="3"/>
  <c r="G2328" i="3"/>
  <c r="H2327" i="3"/>
  <c r="G2327" i="3"/>
  <c r="H2326" i="3"/>
  <c r="G2326" i="3"/>
  <c r="H2325" i="3"/>
  <c r="G2325" i="3"/>
  <c r="H2324" i="3"/>
  <c r="G2324" i="3"/>
  <c r="H2323" i="3"/>
  <c r="G2323" i="3"/>
  <c r="H2322" i="3"/>
  <c r="G2322" i="3"/>
  <c r="H2321" i="3"/>
  <c r="G2321" i="3"/>
  <c r="H2320" i="3"/>
  <c r="G2320" i="3"/>
  <c r="H2319" i="3"/>
  <c r="G2319" i="3"/>
  <c r="H2318" i="3"/>
  <c r="G2318" i="3"/>
  <c r="H2317" i="3"/>
  <c r="G2317" i="3"/>
  <c r="H2316" i="3"/>
  <c r="G2316" i="3"/>
  <c r="H2315" i="3"/>
  <c r="G2315" i="3"/>
  <c r="H2314" i="3"/>
  <c r="G2314" i="3"/>
  <c r="H2313" i="3"/>
  <c r="G2313" i="3"/>
  <c r="H2312" i="3"/>
  <c r="G2312" i="3"/>
  <c r="H2311" i="3"/>
  <c r="G2311" i="3"/>
  <c r="H2310" i="3"/>
  <c r="G2310" i="3"/>
  <c r="H2309" i="3"/>
  <c r="G2309" i="3"/>
  <c r="H2308" i="3"/>
  <c r="G2308" i="3"/>
  <c r="H2307" i="3"/>
  <c r="G2307" i="3"/>
  <c r="H2306" i="3"/>
  <c r="G2306" i="3"/>
  <c r="H2305" i="3"/>
  <c r="G2305" i="3"/>
  <c r="H2304" i="3"/>
  <c r="G2304" i="3"/>
  <c r="H2303" i="3"/>
  <c r="G2303" i="3"/>
  <c r="H2302" i="3"/>
  <c r="G2302" i="3"/>
  <c r="H2301" i="3"/>
  <c r="G2301" i="3"/>
  <c r="H2300" i="3"/>
  <c r="G2300" i="3"/>
  <c r="H2299" i="3"/>
  <c r="G2299" i="3"/>
  <c r="H2298" i="3"/>
  <c r="G2298" i="3"/>
  <c r="H2297" i="3"/>
  <c r="G2297" i="3"/>
  <c r="H2296" i="3"/>
  <c r="G2296" i="3"/>
  <c r="H2295" i="3"/>
  <c r="G2295" i="3"/>
  <c r="H2294" i="3"/>
  <c r="G2294" i="3"/>
  <c r="H2293" i="3"/>
  <c r="G2293" i="3"/>
  <c r="H2292" i="3"/>
  <c r="G2292" i="3"/>
  <c r="H2291" i="3"/>
  <c r="G2291" i="3"/>
  <c r="H2290" i="3"/>
  <c r="G2290" i="3"/>
  <c r="H2289" i="3"/>
  <c r="G2289" i="3"/>
  <c r="H2288" i="3"/>
  <c r="G2288" i="3"/>
  <c r="H2287" i="3"/>
  <c r="G2287" i="3"/>
  <c r="H2286" i="3"/>
  <c r="G2286" i="3"/>
  <c r="H2285" i="3"/>
  <c r="G2285" i="3"/>
  <c r="H2284" i="3"/>
  <c r="G2284" i="3"/>
  <c r="H2283" i="3"/>
  <c r="G2283" i="3"/>
  <c r="H2282" i="3"/>
  <c r="G2282" i="3"/>
  <c r="H2281" i="3"/>
  <c r="G2281" i="3"/>
  <c r="H2280" i="3"/>
  <c r="G2280" i="3"/>
  <c r="H2279" i="3"/>
  <c r="G2279" i="3"/>
  <c r="H2278" i="3"/>
  <c r="G2278" i="3"/>
  <c r="H2277" i="3"/>
  <c r="G2277" i="3"/>
  <c r="H2276" i="3"/>
  <c r="G2276" i="3"/>
  <c r="H2275" i="3"/>
  <c r="G2275" i="3"/>
  <c r="H2274" i="3"/>
  <c r="G2274" i="3"/>
  <c r="H2273" i="3"/>
  <c r="G2273" i="3"/>
  <c r="H2272" i="3"/>
  <c r="G2272" i="3"/>
  <c r="H2271" i="3"/>
  <c r="G2271" i="3"/>
  <c r="H2270" i="3"/>
  <c r="G2270" i="3"/>
  <c r="H2269" i="3"/>
  <c r="G2269" i="3"/>
  <c r="H2268" i="3"/>
  <c r="G2268" i="3"/>
  <c r="H2267" i="3"/>
  <c r="G2267" i="3"/>
  <c r="H2266" i="3"/>
  <c r="G2266" i="3"/>
  <c r="H2265" i="3"/>
  <c r="G2265" i="3"/>
  <c r="H2264" i="3"/>
  <c r="G2264" i="3"/>
  <c r="H2263" i="3"/>
  <c r="G2263" i="3"/>
  <c r="H2262" i="3"/>
  <c r="G2262" i="3"/>
  <c r="H2261" i="3"/>
  <c r="G2261" i="3"/>
  <c r="H2260" i="3"/>
  <c r="G2260" i="3"/>
  <c r="H2259" i="3"/>
  <c r="G2259" i="3"/>
  <c r="H2258" i="3"/>
  <c r="G2258" i="3"/>
  <c r="H2257" i="3"/>
  <c r="G2257" i="3"/>
  <c r="H2256" i="3"/>
  <c r="G2256" i="3"/>
  <c r="H2255" i="3"/>
  <c r="G2255" i="3"/>
  <c r="H2254" i="3"/>
  <c r="G2254" i="3"/>
  <c r="H2253" i="3"/>
  <c r="G2253" i="3"/>
  <c r="H2252" i="3"/>
  <c r="G2252" i="3"/>
  <c r="H2251" i="3"/>
  <c r="G2251" i="3"/>
  <c r="H2250" i="3"/>
  <c r="G2250" i="3"/>
  <c r="H2249" i="3"/>
  <c r="G2249" i="3"/>
  <c r="H2248" i="3"/>
  <c r="G2248" i="3"/>
  <c r="H2247" i="3"/>
  <c r="G2247" i="3"/>
  <c r="H2246" i="3"/>
  <c r="G2246" i="3"/>
  <c r="H2245" i="3"/>
  <c r="G2245" i="3"/>
  <c r="H2244" i="3"/>
  <c r="G2244" i="3"/>
  <c r="H2243" i="3"/>
  <c r="G2243" i="3"/>
  <c r="H2242" i="3"/>
  <c r="G2242" i="3"/>
  <c r="H2241" i="3"/>
  <c r="G2241" i="3"/>
  <c r="H2240" i="3"/>
  <c r="G2240" i="3"/>
  <c r="H2239" i="3"/>
  <c r="G2239" i="3"/>
  <c r="H2238" i="3"/>
  <c r="G2238" i="3"/>
  <c r="H2237" i="3"/>
  <c r="G2237" i="3"/>
  <c r="H2236" i="3"/>
  <c r="G2236" i="3"/>
  <c r="H2235" i="3"/>
  <c r="G2235" i="3"/>
  <c r="H2234" i="3"/>
  <c r="G2234" i="3"/>
  <c r="H2233" i="3"/>
  <c r="G2233" i="3"/>
  <c r="H2232" i="3"/>
  <c r="G2232" i="3"/>
  <c r="H2231" i="3"/>
  <c r="G2231" i="3"/>
  <c r="H2230" i="3"/>
  <c r="G2230" i="3"/>
  <c r="H2229" i="3"/>
  <c r="G2229" i="3"/>
  <c r="H2228" i="3"/>
  <c r="G2228" i="3"/>
  <c r="H2227" i="3"/>
  <c r="G2227" i="3"/>
  <c r="H2226" i="3"/>
  <c r="G2226" i="3"/>
  <c r="H2225" i="3"/>
  <c r="G2225" i="3"/>
  <c r="H2224" i="3"/>
  <c r="G2224" i="3"/>
  <c r="H2223" i="3"/>
  <c r="G2223" i="3"/>
  <c r="H2222" i="3"/>
  <c r="G2222" i="3"/>
  <c r="H2221" i="3"/>
  <c r="G2221" i="3"/>
  <c r="H2220" i="3"/>
  <c r="G2220" i="3"/>
  <c r="H2219" i="3"/>
  <c r="G2219" i="3"/>
  <c r="H2218" i="3"/>
  <c r="G2218" i="3"/>
  <c r="H2217" i="3"/>
  <c r="G2217" i="3"/>
  <c r="H2216" i="3"/>
  <c r="G2216" i="3"/>
  <c r="H2215" i="3"/>
  <c r="G2215" i="3"/>
  <c r="H2214" i="3"/>
  <c r="G2214" i="3"/>
  <c r="H2213" i="3"/>
  <c r="G2213" i="3"/>
  <c r="H2212" i="3"/>
  <c r="G2212" i="3"/>
  <c r="H2211" i="3"/>
  <c r="G2211" i="3"/>
  <c r="H2210" i="3"/>
  <c r="G2210" i="3"/>
  <c r="H2209" i="3"/>
  <c r="G2209" i="3"/>
  <c r="H2208" i="3"/>
  <c r="G2208" i="3"/>
  <c r="H2207" i="3"/>
  <c r="G2207" i="3"/>
  <c r="H2206" i="3"/>
  <c r="G2206" i="3"/>
  <c r="H2205" i="3"/>
  <c r="G2205" i="3"/>
  <c r="H2204" i="3"/>
  <c r="G2204" i="3"/>
  <c r="H2203" i="3"/>
  <c r="G2203" i="3"/>
  <c r="H2202" i="3"/>
  <c r="G2202" i="3"/>
  <c r="H2201" i="3"/>
  <c r="G2201" i="3"/>
  <c r="H2200" i="3"/>
  <c r="G2200" i="3"/>
  <c r="H2199" i="3"/>
  <c r="G2199" i="3"/>
  <c r="H2198" i="3"/>
  <c r="G2198" i="3"/>
  <c r="H2197" i="3"/>
  <c r="G2197" i="3"/>
  <c r="H2196" i="3"/>
  <c r="G2196" i="3"/>
  <c r="H2195" i="3"/>
  <c r="G2195" i="3"/>
  <c r="H2194" i="3"/>
  <c r="G2194" i="3"/>
  <c r="H2193" i="3"/>
  <c r="G2193" i="3"/>
  <c r="H2192" i="3"/>
  <c r="G2192" i="3"/>
  <c r="H2191" i="3"/>
  <c r="G2191" i="3"/>
  <c r="H2190" i="3"/>
  <c r="G2190" i="3"/>
  <c r="H2189" i="3"/>
  <c r="G2189" i="3"/>
  <c r="H2188" i="3"/>
  <c r="G2188" i="3"/>
  <c r="H2187" i="3"/>
  <c r="G2187" i="3"/>
  <c r="H2186" i="3"/>
  <c r="G2186" i="3"/>
  <c r="H2185" i="3"/>
  <c r="G2185" i="3"/>
  <c r="H2184" i="3"/>
  <c r="G2184" i="3"/>
  <c r="H2183" i="3"/>
  <c r="G2183" i="3"/>
  <c r="H2182" i="3"/>
  <c r="G2182" i="3"/>
  <c r="H2181" i="3"/>
  <c r="G2181" i="3"/>
  <c r="H2180" i="3"/>
  <c r="G2180" i="3"/>
  <c r="H2179" i="3"/>
  <c r="G2179" i="3"/>
  <c r="H2178" i="3"/>
  <c r="G2178" i="3"/>
  <c r="H2177" i="3"/>
  <c r="G2177" i="3"/>
  <c r="H2176" i="3"/>
  <c r="G2176" i="3"/>
  <c r="H2175" i="3"/>
  <c r="G2175" i="3"/>
  <c r="H2174" i="3"/>
  <c r="G2174" i="3"/>
  <c r="H2173" i="3"/>
  <c r="G2173" i="3"/>
  <c r="H2172" i="3"/>
  <c r="G2172" i="3"/>
  <c r="H2171" i="3"/>
  <c r="G2171" i="3"/>
  <c r="H2170" i="3"/>
  <c r="G2170" i="3"/>
  <c r="H2169" i="3"/>
  <c r="G2169" i="3"/>
  <c r="H2168" i="3"/>
  <c r="G2168" i="3"/>
  <c r="H2167" i="3"/>
  <c r="G2167" i="3"/>
  <c r="H2166" i="3"/>
  <c r="G2166" i="3"/>
  <c r="H2165" i="3"/>
  <c r="G2165" i="3"/>
  <c r="H2164" i="3"/>
  <c r="G2164" i="3"/>
  <c r="H2163" i="3"/>
  <c r="G2163" i="3"/>
  <c r="H2162" i="3"/>
  <c r="G2162" i="3"/>
  <c r="H2161" i="3"/>
  <c r="G2161" i="3"/>
  <c r="H2160" i="3"/>
  <c r="G2160" i="3"/>
  <c r="H2159" i="3"/>
  <c r="G2159" i="3"/>
  <c r="H2158" i="3"/>
  <c r="G2158" i="3"/>
  <c r="H2157" i="3"/>
  <c r="G2157" i="3"/>
  <c r="H2156" i="3"/>
  <c r="G2156" i="3"/>
  <c r="H2155" i="3"/>
  <c r="G2155" i="3"/>
  <c r="H2154" i="3"/>
  <c r="G2154" i="3"/>
  <c r="H2153" i="3"/>
  <c r="G2153" i="3"/>
  <c r="H2152" i="3"/>
  <c r="G2152" i="3"/>
  <c r="H2151" i="3"/>
  <c r="G2151" i="3"/>
  <c r="H2150" i="3"/>
  <c r="G2150" i="3"/>
  <c r="H2149" i="3"/>
  <c r="G2149" i="3"/>
  <c r="H2148" i="3"/>
  <c r="G2148" i="3"/>
  <c r="H2147" i="3"/>
  <c r="G2147" i="3"/>
  <c r="H2146" i="3"/>
  <c r="G2146" i="3"/>
  <c r="H2145" i="3"/>
  <c r="G2145" i="3"/>
  <c r="H2144" i="3"/>
  <c r="G2144" i="3"/>
  <c r="H2143" i="3"/>
  <c r="G2143" i="3"/>
  <c r="H2142" i="3"/>
  <c r="G2142" i="3"/>
  <c r="H2141" i="3"/>
  <c r="G2141" i="3"/>
  <c r="H2140" i="3"/>
  <c r="G2140" i="3"/>
  <c r="H2139" i="3"/>
  <c r="G2139" i="3"/>
  <c r="H2138" i="3"/>
  <c r="G2138" i="3"/>
  <c r="H2137" i="3"/>
  <c r="G2137" i="3"/>
  <c r="H2136" i="3"/>
  <c r="G2136" i="3"/>
  <c r="H2135" i="3"/>
  <c r="G2135" i="3"/>
  <c r="H2134" i="3"/>
  <c r="G2134" i="3"/>
  <c r="H2133" i="3"/>
  <c r="G2133" i="3"/>
  <c r="H2132" i="3"/>
  <c r="G2132" i="3"/>
  <c r="H2131" i="3"/>
  <c r="G2131" i="3"/>
  <c r="H2130" i="3"/>
  <c r="G2130" i="3"/>
  <c r="H2129" i="3"/>
  <c r="G2129" i="3"/>
  <c r="H2128" i="3"/>
  <c r="G2128" i="3"/>
  <c r="H2127" i="3"/>
  <c r="G2127" i="3"/>
  <c r="H2126" i="3"/>
  <c r="G2126" i="3"/>
  <c r="H2125" i="3"/>
  <c r="G2125" i="3"/>
  <c r="H2124" i="3"/>
  <c r="G2124" i="3"/>
  <c r="H2123" i="3"/>
  <c r="G2123" i="3"/>
  <c r="H2122" i="3"/>
  <c r="G2122" i="3"/>
  <c r="H2121" i="3"/>
  <c r="G2121" i="3"/>
  <c r="H2120" i="3"/>
  <c r="G2120" i="3"/>
  <c r="H2119" i="3"/>
  <c r="G2119" i="3"/>
  <c r="H2118" i="3"/>
  <c r="G2118" i="3"/>
  <c r="H2117" i="3"/>
  <c r="G2117" i="3"/>
  <c r="H2116" i="3"/>
  <c r="G2116" i="3"/>
  <c r="H2115" i="3"/>
  <c r="G2115" i="3"/>
  <c r="H2114" i="3"/>
  <c r="G2114" i="3"/>
  <c r="H2113" i="3"/>
  <c r="G2113" i="3"/>
  <c r="H2112" i="3"/>
  <c r="G2112" i="3"/>
  <c r="H2111" i="3"/>
  <c r="G2111" i="3"/>
  <c r="H2110" i="3"/>
  <c r="G2110" i="3"/>
  <c r="H2109" i="3"/>
  <c r="G2109" i="3"/>
  <c r="H2108" i="3"/>
  <c r="G2108" i="3"/>
  <c r="H2107" i="3"/>
  <c r="G2107" i="3"/>
  <c r="H2106" i="3"/>
  <c r="G2106" i="3"/>
  <c r="H2105" i="3"/>
  <c r="G2105" i="3"/>
  <c r="H2104" i="3"/>
  <c r="G2104" i="3"/>
  <c r="H2103" i="3"/>
  <c r="G2103" i="3"/>
  <c r="H2102" i="3"/>
  <c r="G2102" i="3"/>
  <c r="H2101" i="3"/>
  <c r="G2101" i="3"/>
  <c r="H2100" i="3"/>
  <c r="G2100" i="3"/>
  <c r="H2099" i="3"/>
  <c r="G2099" i="3"/>
  <c r="H2098" i="3"/>
  <c r="G2098" i="3"/>
  <c r="H2097" i="3"/>
  <c r="G2097" i="3"/>
  <c r="H2096" i="3"/>
  <c r="G2096" i="3"/>
  <c r="H2095" i="3"/>
  <c r="G2095" i="3"/>
  <c r="H2094" i="3"/>
  <c r="G2094" i="3"/>
  <c r="H2093" i="3"/>
  <c r="G2093" i="3"/>
  <c r="H2092" i="3"/>
  <c r="G2092" i="3"/>
  <c r="H2091" i="3"/>
  <c r="G2091" i="3"/>
  <c r="H2090" i="3"/>
  <c r="G2090" i="3"/>
  <c r="H2089" i="3"/>
  <c r="G2089" i="3"/>
  <c r="H2088" i="3"/>
  <c r="G2088" i="3"/>
  <c r="H2087" i="3"/>
  <c r="G2087" i="3"/>
  <c r="H2086" i="3"/>
  <c r="G2086" i="3"/>
  <c r="H2085" i="3"/>
  <c r="G2085" i="3"/>
  <c r="H2084" i="3"/>
  <c r="G2084" i="3"/>
  <c r="H2083" i="3"/>
  <c r="G2083" i="3"/>
  <c r="H2082" i="3"/>
  <c r="G2082" i="3"/>
  <c r="H2081" i="3"/>
  <c r="G2081" i="3"/>
  <c r="H2080" i="3"/>
  <c r="G2080" i="3"/>
  <c r="H2079" i="3"/>
  <c r="G2079" i="3"/>
  <c r="H2078" i="3"/>
  <c r="G2078" i="3"/>
  <c r="H2077" i="3"/>
  <c r="G2077" i="3"/>
  <c r="H2076" i="3"/>
  <c r="G2076" i="3"/>
  <c r="H2075" i="3"/>
  <c r="G2075" i="3"/>
  <c r="H2074" i="3"/>
  <c r="G2074" i="3"/>
  <c r="H2073" i="3"/>
  <c r="G2073" i="3"/>
  <c r="H2072" i="3"/>
  <c r="G2072" i="3"/>
  <c r="H2071" i="3"/>
  <c r="G2071" i="3"/>
  <c r="H2070" i="3"/>
  <c r="G2070" i="3"/>
  <c r="H2069" i="3"/>
  <c r="G2069" i="3"/>
  <c r="H2068" i="3"/>
  <c r="G2068" i="3"/>
  <c r="H2067" i="3"/>
  <c r="G2067" i="3"/>
  <c r="H2066" i="3"/>
  <c r="G2066" i="3"/>
  <c r="H2065" i="3"/>
  <c r="G2065" i="3"/>
  <c r="H2064" i="3"/>
  <c r="G2064" i="3"/>
  <c r="H2063" i="3"/>
  <c r="G2063" i="3"/>
  <c r="H2062" i="3"/>
  <c r="G2062" i="3"/>
  <c r="H2061" i="3"/>
  <c r="G2061" i="3"/>
  <c r="H2060" i="3"/>
  <c r="G2060" i="3"/>
  <c r="H2059" i="3"/>
  <c r="G2059" i="3"/>
  <c r="H2058" i="3"/>
  <c r="G2058" i="3"/>
  <c r="H2057" i="3"/>
  <c r="G2057" i="3"/>
  <c r="H2056" i="3"/>
  <c r="G2056" i="3"/>
  <c r="H2055" i="3"/>
  <c r="G2055" i="3"/>
  <c r="H2054" i="3"/>
  <c r="G2054" i="3"/>
  <c r="H2053" i="3"/>
  <c r="G2053" i="3"/>
  <c r="H2052" i="3"/>
  <c r="G2052" i="3"/>
  <c r="H2051" i="3"/>
  <c r="G2051" i="3"/>
  <c r="H2050" i="3"/>
  <c r="G2050" i="3"/>
  <c r="H2049" i="3"/>
  <c r="G2049" i="3"/>
  <c r="H2048" i="3"/>
  <c r="G2048" i="3"/>
  <c r="H2047" i="3"/>
  <c r="G2047" i="3"/>
  <c r="H2046" i="3"/>
  <c r="G2046" i="3"/>
  <c r="H2045" i="3"/>
  <c r="G2045" i="3"/>
  <c r="H2044" i="3"/>
  <c r="G2044" i="3"/>
  <c r="H2043" i="3"/>
  <c r="G2043" i="3"/>
  <c r="H2042" i="3"/>
  <c r="G2042" i="3"/>
  <c r="H2041" i="3"/>
  <c r="G2041" i="3"/>
  <c r="H2040" i="3"/>
  <c r="G2040" i="3"/>
  <c r="H2039" i="3"/>
  <c r="G2039" i="3"/>
  <c r="H2038" i="3"/>
  <c r="G2038" i="3"/>
  <c r="H2037" i="3"/>
  <c r="G2037" i="3"/>
  <c r="H2036" i="3"/>
  <c r="G2036" i="3"/>
  <c r="H2035" i="3"/>
  <c r="G2035" i="3"/>
  <c r="H2034" i="3"/>
  <c r="G2034" i="3"/>
  <c r="H2033" i="3"/>
  <c r="G2033" i="3"/>
  <c r="H2032" i="3"/>
  <c r="G2032" i="3"/>
  <c r="H2031" i="3"/>
  <c r="G2031" i="3"/>
  <c r="H2030" i="3"/>
  <c r="G2030" i="3"/>
  <c r="H2029" i="3"/>
  <c r="G2029" i="3"/>
  <c r="H2028" i="3"/>
  <c r="G2028" i="3"/>
  <c r="H2027" i="3"/>
  <c r="G2027" i="3"/>
  <c r="H2026" i="3"/>
  <c r="G2026" i="3"/>
  <c r="H2025" i="3"/>
  <c r="G2025" i="3"/>
  <c r="H2024" i="3"/>
  <c r="G2024" i="3"/>
  <c r="H2023" i="3"/>
  <c r="G2023" i="3"/>
  <c r="H2022" i="3"/>
  <c r="G2022" i="3"/>
  <c r="H2021" i="3"/>
  <c r="G2021" i="3"/>
  <c r="H2020" i="3"/>
  <c r="G2020" i="3"/>
  <c r="H2019" i="3"/>
  <c r="G2019" i="3"/>
  <c r="H2018" i="3"/>
  <c r="G2018" i="3"/>
  <c r="H2017" i="3"/>
  <c r="G2017" i="3"/>
  <c r="H2016" i="3"/>
  <c r="G2016" i="3"/>
  <c r="H2015" i="3"/>
  <c r="G2015" i="3"/>
  <c r="H2014" i="3"/>
  <c r="G2014" i="3"/>
  <c r="H2013" i="3"/>
  <c r="G2013" i="3"/>
  <c r="H2012" i="3"/>
  <c r="G2012" i="3"/>
  <c r="H2011" i="3"/>
  <c r="G2011" i="3"/>
  <c r="H2010" i="3"/>
  <c r="G2010" i="3"/>
  <c r="H2009" i="3"/>
  <c r="G2009" i="3"/>
  <c r="H2008" i="3"/>
  <c r="G2008" i="3"/>
  <c r="H2007" i="3"/>
  <c r="G2007" i="3"/>
  <c r="H2006" i="3"/>
  <c r="G2006" i="3"/>
  <c r="H2005" i="3"/>
  <c r="G2005" i="3"/>
  <c r="H2004" i="3"/>
  <c r="G2004" i="3"/>
  <c r="H2003" i="3"/>
  <c r="G2003" i="3"/>
  <c r="H2002" i="3"/>
  <c r="G2002" i="3"/>
  <c r="H2001" i="3"/>
  <c r="G2001" i="3"/>
  <c r="H2000" i="3"/>
  <c r="G2000" i="3"/>
  <c r="H1999" i="3"/>
  <c r="G1999" i="3"/>
  <c r="H1998" i="3"/>
  <c r="G1998" i="3"/>
  <c r="H1997" i="3"/>
  <c r="G1997" i="3"/>
  <c r="H1996" i="3"/>
  <c r="G1996" i="3"/>
  <c r="H1995" i="3"/>
  <c r="G1995" i="3"/>
  <c r="H1994" i="3"/>
  <c r="G1994" i="3"/>
  <c r="H1993" i="3"/>
  <c r="G1993" i="3"/>
  <c r="H1992" i="3"/>
  <c r="G1992" i="3"/>
  <c r="H1991" i="3"/>
  <c r="G1991" i="3"/>
  <c r="H1990" i="3"/>
  <c r="G1990" i="3"/>
  <c r="H1989" i="3"/>
  <c r="G1989" i="3"/>
  <c r="H1988" i="3"/>
  <c r="G1988" i="3"/>
  <c r="H1987" i="3"/>
  <c r="G1987" i="3"/>
  <c r="H1986" i="3"/>
  <c r="G1986" i="3"/>
  <c r="H1985" i="3"/>
  <c r="G1985" i="3"/>
  <c r="H1984" i="3"/>
  <c r="G1984" i="3"/>
  <c r="H1983" i="3"/>
  <c r="G1983" i="3"/>
  <c r="H1982" i="3"/>
  <c r="G1982" i="3"/>
  <c r="H1981" i="3"/>
  <c r="G1981" i="3"/>
  <c r="H1980" i="3"/>
  <c r="G1980" i="3"/>
  <c r="H1979" i="3"/>
  <c r="G1979" i="3"/>
  <c r="H1978" i="3"/>
  <c r="G1978" i="3"/>
  <c r="H1977" i="3"/>
  <c r="G1977" i="3"/>
  <c r="H1976" i="3"/>
  <c r="G1976" i="3"/>
  <c r="H1975" i="3"/>
  <c r="G1975" i="3"/>
  <c r="H1974" i="3"/>
  <c r="G1974" i="3"/>
  <c r="H1973" i="3"/>
  <c r="G1973" i="3"/>
  <c r="H1972" i="3"/>
  <c r="G1972" i="3"/>
  <c r="H1971" i="3"/>
  <c r="G1971" i="3"/>
  <c r="H1970" i="3"/>
  <c r="G1970" i="3"/>
  <c r="H1969" i="3"/>
  <c r="G1969" i="3"/>
  <c r="H1968" i="3"/>
  <c r="G1968" i="3"/>
  <c r="H1967" i="3"/>
  <c r="G1967" i="3"/>
  <c r="H1966" i="3"/>
  <c r="G1966" i="3"/>
  <c r="H1965" i="3"/>
  <c r="G1965" i="3"/>
  <c r="H1964" i="3"/>
  <c r="G1964" i="3"/>
  <c r="H1963" i="3"/>
  <c r="G1963" i="3"/>
  <c r="H1962" i="3"/>
  <c r="G1962" i="3"/>
  <c r="H1961" i="3"/>
  <c r="G1961" i="3"/>
  <c r="H1960" i="3"/>
  <c r="G1960" i="3"/>
  <c r="H1959" i="3"/>
  <c r="G1959" i="3"/>
  <c r="H1958" i="3"/>
  <c r="G1958" i="3"/>
  <c r="H1957" i="3"/>
  <c r="G1957" i="3"/>
  <c r="H1956" i="3"/>
  <c r="G1956" i="3"/>
  <c r="H1955" i="3"/>
  <c r="G1955" i="3"/>
  <c r="H1954" i="3"/>
  <c r="G1954" i="3"/>
  <c r="H1953" i="3"/>
  <c r="G1953" i="3"/>
  <c r="H1952" i="3"/>
  <c r="G1952" i="3"/>
  <c r="H1951" i="3"/>
  <c r="G1951" i="3"/>
  <c r="H1950" i="3"/>
  <c r="G1950" i="3"/>
  <c r="H1949" i="3"/>
  <c r="G1949" i="3"/>
  <c r="H1948" i="3"/>
  <c r="G1948" i="3"/>
  <c r="H1947" i="3"/>
  <c r="G1947" i="3"/>
  <c r="H1946" i="3"/>
  <c r="G1946" i="3"/>
  <c r="H1945" i="3"/>
  <c r="G1945" i="3"/>
  <c r="H1944" i="3"/>
  <c r="G1944" i="3"/>
  <c r="H1943" i="3"/>
  <c r="G1943" i="3"/>
  <c r="H1942" i="3"/>
  <c r="G1942" i="3"/>
  <c r="H1941" i="3"/>
  <c r="G1941" i="3"/>
  <c r="H1940" i="3"/>
  <c r="G1940" i="3"/>
  <c r="H1939" i="3"/>
  <c r="G1939" i="3"/>
  <c r="H1938" i="3"/>
  <c r="G1938" i="3"/>
  <c r="H1937" i="3"/>
  <c r="G1937" i="3"/>
  <c r="H1936" i="3"/>
  <c r="G1936" i="3"/>
  <c r="H1935" i="3"/>
  <c r="G1935" i="3"/>
  <c r="H1934" i="3"/>
  <c r="G1934" i="3"/>
  <c r="H1933" i="3"/>
  <c r="G1933" i="3"/>
  <c r="H1932" i="3"/>
  <c r="G1932" i="3"/>
  <c r="H1931" i="3"/>
  <c r="G1931" i="3"/>
  <c r="H1930" i="3"/>
  <c r="G1930" i="3"/>
  <c r="H1929" i="3"/>
  <c r="G1929" i="3"/>
  <c r="H1928" i="3"/>
  <c r="G1928" i="3"/>
  <c r="H1927" i="3"/>
  <c r="G1927" i="3"/>
  <c r="H1926" i="3"/>
  <c r="G1926" i="3"/>
  <c r="H1925" i="3"/>
  <c r="G1925" i="3"/>
  <c r="H1924" i="3"/>
  <c r="G1924" i="3"/>
  <c r="H1923" i="3"/>
  <c r="G1923" i="3"/>
  <c r="H1922" i="3"/>
  <c r="G1922" i="3"/>
  <c r="H1921" i="3"/>
  <c r="G1921" i="3"/>
  <c r="H1920" i="3"/>
  <c r="G1920" i="3"/>
  <c r="H1919" i="3"/>
  <c r="G1919" i="3"/>
  <c r="H1918" i="3"/>
  <c r="G1918" i="3"/>
  <c r="H1917" i="3"/>
  <c r="G1917" i="3"/>
  <c r="H1916" i="3"/>
  <c r="G1916" i="3"/>
  <c r="H1915" i="3"/>
  <c r="G1915" i="3"/>
  <c r="H1914" i="3"/>
  <c r="G1914" i="3"/>
  <c r="H1913" i="3"/>
  <c r="G1913" i="3"/>
  <c r="H1912" i="3"/>
  <c r="G1912" i="3"/>
  <c r="H1911" i="3"/>
  <c r="G1911" i="3"/>
  <c r="H1910" i="3"/>
  <c r="G1910" i="3"/>
  <c r="H1909" i="3"/>
  <c r="G1909" i="3"/>
  <c r="H1908" i="3"/>
  <c r="G1908" i="3"/>
  <c r="H1907" i="3"/>
  <c r="G1907" i="3"/>
  <c r="H1906" i="3"/>
  <c r="G1906" i="3"/>
  <c r="H1905" i="3"/>
  <c r="G1905" i="3"/>
  <c r="H1904" i="3"/>
  <c r="G1904" i="3"/>
  <c r="H1903" i="3"/>
  <c r="G1903" i="3"/>
  <c r="H1902" i="3"/>
  <c r="G1902" i="3"/>
  <c r="H1901" i="3"/>
  <c r="G1901" i="3"/>
  <c r="H1900" i="3"/>
  <c r="G1900" i="3"/>
  <c r="H1899" i="3"/>
  <c r="G1899" i="3"/>
  <c r="H1898" i="3"/>
  <c r="G1898" i="3"/>
  <c r="H1897" i="3"/>
  <c r="G1897" i="3"/>
  <c r="H1896" i="3"/>
  <c r="G1896" i="3"/>
  <c r="H1895" i="3"/>
  <c r="G1895" i="3"/>
  <c r="H1894" i="3"/>
  <c r="G1894" i="3"/>
  <c r="H1893" i="3"/>
  <c r="G1893" i="3"/>
  <c r="H1892" i="3"/>
  <c r="G1892" i="3"/>
  <c r="H1891" i="3"/>
  <c r="G1891" i="3"/>
  <c r="H1890" i="3"/>
  <c r="G1890" i="3"/>
  <c r="H1889" i="3"/>
  <c r="G1889" i="3"/>
  <c r="H1888" i="3"/>
  <c r="G1888" i="3"/>
  <c r="H1887" i="3"/>
  <c r="G1887" i="3"/>
  <c r="H1886" i="3"/>
  <c r="G1886" i="3"/>
  <c r="H1885" i="3"/>
  <c r="G1885" i="3"/>
  <c r="H1884" i="3"/>
  <c r="G1884" i="3"/>
  <c r="H1883" i="3"/>
  <c r="G1883" i="3"/>
  <c r="H1882" i="3"/>
  <c r="G1882" i="3"/>
  <c r="H1881" i="3"/>
  <c r="G1881" i="3"/>
  <c r="H1880" i="3"/>
  <c r="G1880" i="3"/>
  <c r="H1879" i="3"/>
  <c r="G1879" i="3"/>
  <c r="H1878" i="3"/>
  <c r="G1878" i="3"/>
  <c r="H1877" i="3"/>
  <c r="G1877" i="3"/>
  <c r="H1876" i="3"/>
  <c r="G1876" i="3"/>
  <c r="H1875" i="3"/>
  <c r="G1875" i="3"/>
  <c r="H1874" i="3"/>
  <c r="G1874" i="3"/>
  <c r="H1873" i="3"/>
  <c r="G1873" i="3"/>
  <c r="H1872" i="3"/>
  <c r="G1872" i="3"/>
  <c r="H1871" i="3"/>
  <c r="G1871" i="3"/>
  <c r="H1870" i="3"/>
  <c r="G1870" i="3"/>
  <c r="H1869" i="3"/>
  <c r="G1869" i="3"/>
  <c r="H1868" i="3"/>
  <c r="G1868" i="3"/>
  <c r="H1867" i="3"/>
  <c r="G1867" i="3"/>
  <c r="H1866" i="3"/>
  <c r="G1866" i="3"/>
  <c r="H1865" i="3"/>
  <c r="G1865" i="3"/>
  <c r="H1864" i="3"/>
  <c r="G1864" i="3"/>
  <c r="H1863" i="3"/>
  <c r="G1863" i="3"/>
  <c r="H1862" i="3"/>
  <c r="G1862" i="3"/>
  <c r="H1861" i="3"/>
  <c r="G1861" i="3"/>
  <c r="H1860" i="3"/>
  <c r="G1860" i="3"/>
  <c r="H1859" i="3"/>
  <c r="G1859" i="3"/>
  <c r="H1858" i="3"/>
  <c r="G1858" i="3"/>
  <c r="H1857" i="3"/>
  <c r="G1857" i="3"/>
  <c r="H1856" i="3"/>
  <c r="G1856" i="3"/>
  <c r="H1855" i="3"/>
  <c r="G1855" i="3"/>
  <c r="H1854" i="3"/>
  <c r="G1854" i="3"/>
  <c r="H1853" i="3"/>
  <c r="G1853" i="3"/>
  <c r="H1852" i="3"/>
  <c r="G1852" i="3"/>
  <c r="H1851" i="3"/>
  <c r="G1851" i="3"/>
  <c r="H1850" i="3"/>
  <c r="G1850" i="3"/>
  <c r="H1849" i="3"/>
  <c r="G1849" i="3"/>
  <c r="H1848" i="3"/>
  <c r="G1848" i="3"/>
  <c r="H1847" i="3"/>
  <c r="G1847" i="3"/>
  <c r="H1846" i="3"/>
  <c r="G1846" i="3"/>
  <c r="H1845" i="3"/>
  <c r="G1845" i="3"/>
  <c r="H1844" i="3"/>
  <c r="G1844" i="3"/>
  <c r="H1843" i="3"/>
  <c r="G1843" i="3"/>
  <c r="H1842" i="3"/>
  <c r="G1842" i="3"/>
  <c r="H1841" i="3"/>
  <c r="G1841" i="3"/>
  <c r="H1840" i="3"/>
  <c r="G1840" i="3"/>
  <c r="H1839" i="3"/>
  <c r="G1839" i="3"/>
  <c r="H1838" i="3"/>
  <c r="G1838" i="3"/>
  <c r="H1837" i="3"/>
  <c r="G1837" i="3"/>
  <c r="H1836" i="3"/>
  <c r="G1836" i="3"/>
  <c r="H1835" i="3"/>
  <c r="G1835" i="3"/>
  <c r="H1834" i="3"/>
  <c r="G1834" i="3"/>
  <c r="H1833" i="3"/>
  <c r="G1833" i="3"/>
  <c r="H1832" i="3"/>
  <c r="G1832" i="3"/>
  <c r="H1831" i="3"/>
  <c r="G1831" i="3"/>
  <c r="H1830" i="3"/>
  <c r="G1830" i="3"/>
  <c r="H1829" i="3"/>
  <c r="G1829" i="3"/>
  <c r="H1828" i="3"/>
  <c r="G1828" i="3"/>
  <c r="H1827" i="3"/>
  <c r="G1827" i="3"/>
  <c r="H1826" i="3"/>
  <c r="G1826" i="3"/>
  <c r="H1825" i="3"/>
  <c r="G1825" i="3"/>
  <c r="H1824" i="3"/>
  <c r="G1824" i="3"/>
  <c r="H1823" i="3"/>
  <c r="G1823" i="3"/>
  <c r="H1822" i="3"/>
  <c r="G1822" i="3"/>
  <c r="H1821" i="3"/>
  <c r="G1821" i="3"/>
  <c r="H1820" i="3"/>
  <c r="G1820" i="3"/>
  <c r="H1819" i="3"/>
  <c r="G1819" i="3"/>
  <c r="H1818" i="3"/>
  <c r="G1818" i="3"/>
  <c r="H1817" i="3"/>
  <c r="G1817" i="3"/>
  <c r="H1816" i="3"/>
  <c r="G1816" i="3"/>
  <c r="H1815" i="3"/>
  <c r="G1815" i="3"/>
  <c r="H1814" i="3"/>
  <c r="G1814" i="3"/>
  <c r="H1813" i="3"/>
  <c r="G1813" i="3"/>
  <c r="H1812" i="3"/>
  <c r="G1812" i="3"/>
  <c r="H1811" i="3"/>
  <c r="G1811" i="3"/>
  <c r="H1810" i="3"/>
  <c r="G1810" i="3"/>
  <c r="H1809" i="3"/>
  <c r="G1809" i="3"/>
  <c r="H1808" i="3"/>
  <c r="G1808" i="3"/>
  <c r="H1807" i="3"/>
  <c r="G1807" i="3"/>
  <c r="H1806" i="3"/>
  <c r="G1806" i="3"/>
  <c r="H1805" i="3"/>
  <c r="G1805" i="3"/>
  <c r="H1804" i="3"/>
  <c r="G1804" i="3"/>
  <c r="H1803" i="3"/>
  <c r="G1803" i="3"/>
  <c r="H1802" i="3"/>
  <c r="G1802" i="3"/>
  <c r="H1801" i="3"/>
  <c r="G1801" i="3"/>
  <c r="H1800" i="3"/>
  <c r="G1800" i="3"/>
  <c r="H1799" i="3"/>
  <c r="G1799" i="3"/>
  <c r="H1798" i="3"/>
  <c r="G1798" i="3"/>
  <c r="H1797" i="3"/>
  <c r="G1797" i="3"/>
  <c r="H1796" i="3"/>
  <c r="G1796" i="3"/>
  <c r="H1795" i="3"/>
  <c r="G1795" i="3"/>
  <c r="H1794" i="3"/>
  <c r="G1794" i="3"/>
  <c r="H1793" i="3"/>
  <c r="G1793" i="3"/>
  <c r="H1792" i="3"/>
  <c r="G1792" i="3"/>
  <c r="H1791" i="3"/>
  <c r="G1791" i="3"/>
  <c r="H1790" i="3"/>
  <c r="G1790" i="3"/>
  <c r="H1789" i="3"/>
  <c r="G1789" i="3"/>
  <c r="H1788" i="3"/>
  <c r="G1788" i="3"/>
  <c r="H1787" i="3"/>
  <c r="G1787" i="3"/>
  <c r="H1786" i="3"/>
  <c r="G1786" i="3"/>
  <c r="H1785" i="3"/>
  <c r="G1785" i="3"/>
  <c r="H1784" i="3"/>
  <c r="G1784" i="3"/>
  <c r="H1783" i="3"/>
  <c r="G1783" i="3"/>
  <c r="H1782" i="3"/>
  <c r="G1782" i="3"/>
  <c r="H1781" i="3"/>
  <c r="G1781" i="3"/>
  <c r="H1780" i="3"/>
  <c r="G1780" i="3"/>
  <c r="H1779" i="3"/>
  <c r="G1779" i="3"/>
  <c r="H1778" i="3"/>
  <c r="G1778" i="3"/>
  <c r="H1777" i="3"/>
  <c r="G1777" i="3"/>
  <c r="H1776" i="3"/>
  <c r="G1776" i="3"/>
  <c r="H1775" i="3"/>
  <c r="G1775" i="3"/>
  <c r="H1774" i="3"/>
  <c r="G1774" i="3"/>
  <c r="H1773" i="3"/>
  <c r="G1773" i="3"/>
  <c r="H1772" i="3"/>
  <c r="G1772" i="3"/>
  <c r="H1771" i="3"/>
  <c r="G1771" i="3"/>
  <c r="H1770" i="3"/>
  <c r="G1770" i="3"/>
  <c r="H1769" i="3"/>
  <c r="G1769" i="3"/>
  <c r="H1768" i="3"/>
  <c r="G1768" i="3"/>
  <c r="H1767" i="3"/>
  <c r="G1767" i="3"/>
  <c r="H1766" i="3"/>
  <c r="G1766" i="3"/>
  <c r="H1765" i="3"/>
  <c r="G1765" i="3"/>
  <c r="H1764" i="3"/>
  <c r="G1764" i="3"/>
  <c r="H1763" i="3"/>
  <c r="G1763" i="3"/>
  <c r="H1762" i="3"/>
  <c r="G1762" i="3"/>
  <c r="H1761" i="3"/>
  <c r="G1761" i="3"/>
  <c r="H1760" i="3"/>
  <c r="G1760" i="3"/>
  <c r="H1759" i="3"/>
  <c r="G1759" i="3"/>
  <c r="H1758" i="3"/>
  <c r="G1758" i="3"/>
  <c r="H1757" i="3"/>
  <c r="G1757" i="3"/>
  <c r="H1756" i="3"/>
  <c r="G1756" i="3"/>
  <c r="H1755" i="3"/>
  <c r="G1755" i="3"/>
  <c r="H1754" i="3"/>
  <c r="G1754" i="3"/>
  <c r="H1753" i="3"/>
  <c r="G1753" i="3"/>
  <c r="H1752" i="3"/>
  <c r="G1752" i="3"/>
  <c r="H1751" i="3"/>
  <c r="G1751" i="3"/>
  <c r="H1750" i="3"/>
  <c r="G1750" i="3"/>
  <c r="H1749" i="3"/>
  <c r="G1749" i="3"/>
  <c r="H1748" i="3"/>
  <c r="G1748" i="3"/>
  <c r="H1747" i="3"/>
  <c r="G1747" i="3"/>
  <c r="H1746" i="3"/>
  <c r="G1746" i="3"/>
  <c r="H1745" i="3"/>
  <c r="G1745" i="3"/>
  <c r="H1744" i="3"/>
  <c r="G1744" i="3"/>
  <c r="H1743" i="3"/>
  <c r="G1743" i="3"/>
  <c r="H1742" i="3"/>
  <c r="G1742" i="3"/>
  <c r="H1741" i="3"/>
  <c r="G1741" i="3"/>
  <c r="H1740" i="3"/>
  <c r="G1740" i="3"/>
  <c r="H1739" i="3"/>
  <c r="G1739" i="3"/>
  <c r="H1738" i="3"/>
  <c r="G1738" i="3"/>
  <c r="H1737" i="3"/>
  <c r="G1737" i="3"/>
  <c r="H1736" i="3"/>
  <c r="G1736" i="3"/>
  <c r="H1735" i="3"/>
  <c r="G1735" i="3"/>
  <c r="H1734" i="3"/>
  <c r="G1734" i="3"/>
  <c r="H1733" i="3"/>
  <c r="G1733" i="3"/>
  <c r="H1732" i="3"/>
  <c r="G1732" i="3"/>
  <c r="H1731" i="3"/>
  <c r="G1731" i="3"/>
  <c r="H1730" i="3"/>
  <c r="G1730" i="3"/>
  <c r="H1729" i="3"/>
  <c r="G1729" i="3"/>
  <c r="H1728" i="3"/>
  <c r="G1728" i="3"/>
  <c r="H1727" i="3"/>
  <c r="G1727" i="3"/>
  <c r="H1726" i="3"/>
  <c r="G1726" i="3"/>
  <c r="H1725" i="3"/>
  <c r="G1725" i="3"/>
  <c r="H1724" i="3"/>
  <c r="G1724" i="3"/>
  <c r="H1723" i="3"/>
  <c r="G1723" i="3"/>
  <c r="H1722" i="3"/>
  <c r="G1722" i="3"/>
  <c r="H1721" i="3"/>
  <c r="G1721" i="3"/>
  <c r="H1720" i="3"/>
  <c r="G1720" i="3"/>
  <c r="H1719" i="3"/>
  <c r="G1719" i="3"/>
  <c r="H1718" i="3"/>
  <c r="G1718" i="3"/>
  <c r="H1717" i="3"/>
  <c r="G1717" i="3"/>
  <c r="H1716" i="3"/>
  <c r="G1716" i="3"/>
  <c r="H1715" i="3"/>
  <c r="G1715" i="3"/>
  <c r="H1714" i="3"/>
  <c r="G1714" i="3"/>
  <c r="H1713" i="3"/>
  <c r="G1713" i="3"/>
  <c r="H1712" i="3"/>
  <c r="G1712" i="3"/>
  <c r="H1711" i="3"/>
  <c r="G1711" i="3"/>
  <c r="H1710" i="3"/>
  <c r="G1710" i="3"/>
  <c r="H1709" i="3"/>
  <c r="G1709" i="3"/>
  <c r="H1708" i="3"/>
  <c r="G1708" i="3"/>
  <c r="H1707" i="3"/>
  <c r="G1707" i="3"/>
  <c r="H1706" i="3"/>
  <c r="G1706" i="3"/>
  <c r="H1705" i="3"/>
  <c r="G1705" i="3"/>
  <c r="H1704" i="3"/>
  <c r="G1704" i="3"/>
  <c r="H1703" i="3"/>
  <c r="G1703" i="3"/>
  <c r="H1702" i="3"/>
  <c r="G1702" i="3"/>
  <c r="H1701" i="3"/>
  <c r="G1701" i="3"/>
  <c r="H1700" i="3"/>
  <c r="G1700" i="3"/>
  <c r="H1699" i="3"/>
  <c r="G1699" i="3"/>
  <c r="H1698" i="3"/>
  <c r="G1698" i="3"/>
  <c r="H1697" i="3"/>
  <c r="G1697" i="3"/>
  <c r="H1696" i="3"/>
  <c r="G1696" i="3"/>
  <c r="H1695" i="3"/>
  <c r="G1695" i="3"/>
  <c r="H1694" i="3"/>
  <c r="G1694" i="3"/>
  <c r="H1693" i="3"/>
  <c r="G1693" i="3"/>
  <c r="H1692" i="3"/>
  <c r="G1692" i="3"/>
  <c r="H1691" i="3"/>
  <c r="G1691" i="3"/>
  <c r="H1690" i="3"/>
  <c r="G1690" i="3"/>
  <c r="H1689" i="3"/>
  <c r="G1689" i="3"/>
  <c r="H1688" i="3"/>
  <c r="G1688" i="3"/>
  <c r="H1687" i="3"/>
  <c r="G1687" i="3"/>
  <c r="H1686" i="3"/>
  <c r="G1686" i="3"/>
  <c r="H1685" i="3"/>
  <c r="G1685" i="3"/>
  <c r="H1684" i="3"/>
  <c r="G1684" i="3"/>
  <c r="H1683" i="3"/>
  <c r="G1683" i="3"/>
  <c r="H1682" i="3"/>
  <c r="G1682" i="3"/>
  <c r="H1681" i="3"/>
  <c r="G1681" i="3"/>
  <c r="H1680" i="3"/>
  <c r="G1680" i="3"/>
  <c r="H1679" i="3"/>
  <c r="G1679" i="3"/>
  <c r="H1678" i="3"/>
  <c r="G1678" i="3"/>
  <c r="H1677" i="3"/>
  <c r="G1677" i="3"/>
  <c r="H1676" i="3"/>
  <c r="G1676" i="3"/>
  <c r="H1675" i="3"/>
  <c r="G1675" i="3"/>
  <c r="H1674" i="3"/>
  <c r="G1674" i="3"/>
  <c r="H1673" i="3"/>
  <c r="G1673" i="3"/>
  <c r="H1672" i="3"/>
  <c r="G1672" i="3"/>
  <c r="H1671" i="3"/>
  <c r="G1671" i="3"/>
  <c r="H1670" i="3"/>
  <c r="G1670" i="3"/>
  <c r="H1669" i="3"/>
  <c r="G1669" i="3"/>
  <c r="H1668" i="3"/>
  <c r="G1668" i="3"/>
  <c r="H1667" i="3"/>
  <c r="G1667" i="3"/>
  <c r="H1666" i="3"/>
  <c r="G1666" i="3"/>
  <c r="H1665" i="3"/>
  <c r="G1665" i="3"/>
  <c r="H1664" i="3"/>
  <c r="G1664" i="3"/>
  <c r="H1663" i="3"/>
  <c r="G1663" i="3"/>
  <c r="H1662" i="3"/>
  <c r="G1662" i="3"/>
  <c r="H1661" i="3"/>
  <c r="G1661" i="3"/>
  <c r="H1660" i="3"/>
  <c r="G1660" i="3"/>
  <c r="H1659" i="3"/>
  <c r="G1659" i="3"/>
  <c r="H1658" i="3"/>
  <c r="G1658" i="3"/>
  <c r="H1657" i="3"/>
  <c r="G1657" i="3"/>
  <c r="H1656" i="3"/>
  <c r="G1656" i="3"/>
  <c r="H1655" i="3"/>
  <c r="G1655" i="3"/>
  <c r="H1654" i="3"/>
  <c r="G1654" i="3"/>
  <c r="H1653" i="3"/>
  <c r="G1653" i="3"/>
  <c r="H1652" i="3"/>
  <c r="G1652" i="3"/>
  <c r="H1651" i="3"/>
  <c r="G1651" i="3"/>
  <c r="H1650" i="3"/>
  <c r="G1650" i="3"/>
  <c r="H1649" i="3"/>
  <c r="G1649" i="3"/>
  <c r="H1648" i="3"/>
  <c r="G1648" i="3"/>
  <c r="H1647" i="3"/>
  <c r="G1647" i="3"/>
  <c r="H1646" i="3"/>
  <c r="G1646" i="3"/>
  <c r="H1645" i="3"/>
  <c r="G1645" i="3"/>
  <c r="H1644" i="3"/>
  <c r="G1644" i="3"/>
  <c r="H1643" i="3"/>
  <c r="G1643" i="3"/>
  <c r="H1642" i="3"/>
  <c r="G1642" i="3"/>
  <c r="H1641" i="3"/>
  <c r="G1641" i="3"/>
  <c r="H1640" i="3"/>
  <c r="G1640" i="3"/>
  <c r="H1639" i="3"/>
  <c r="G1639" i="3"/>
  <c r="H1638" i="3"/>
  <c r="G1638" i="3"/>
  <c r="H1637" i="3"/>
  <c r="G1637" i="3"/>
  <c r="H1636" i="3"/>
  <c r="G1636" i="3"/>
  <c r="H1635" i="3"/>
  <c r="G1635" i="3"/>
  <c r="H1634" i="3"/>
  <c r="G1634" i="3"/>
  <c r="H1633" i="3"/>
  <c r="G1633" i="3"/>
  <c r="H1632" i="3"/>
  <c r="G1632" i="3"/>
  <c r="H1631" i="3"/>
  <c r="G1631" i="3"/>
  <c r="H1630" i="3"/>
  <c r="G1630" i="3"/>
  <c r="H1629" i="3"/>
  <c r="G1629" i="3"/>
  <c r="H1628" i="3"/>
  <c r="G1628" i="3"/>
  <c r="H1627" i="3"/>
  <c r="G1627" i="3"/>
  <c r="H1626" i="3"/>
  <c r="G1626" i="3"/>
  <c r="H1625" i="3"/>
  <c r="G1625" i="3"/>
  <c r="H1624" i="3"/>
  <c r="G1624" i="3"/>
  <c r="H1623" i="3"/>
  <c r="G1623" i="3"/>
  <c r="H1622" i="3"/>
  <c r="G1622" i="3"/>
  <c r="H1621" i="3"/>
  <c r="G1621" i="3"/>
  <c r="H1620" i="3"/>
  <c r="G1620" i="3"/>
  <c r="H1619" i="3"/>
  <c r="G1619" i="3"/>
  <c r="H1618" i="3"/>
  <c r="G1618" i="3"/>
  <c r="H1617" i="3"/>
  <c r="G1617" i="3"/>
  <c r="H1616" i="3"/>
  <c r="G1616" i="3"/>
  <c r="H1615" i="3"/>
  <c r="G1615" i="3"/>
  <c r="H1614" i="3"/>
  <c r="G1614" i="3"/>
  <c r="H1613" i="3"/>
  <c r="G1613" i="3"/>
  <c r="H1612" i="3"/>
  <c r="G1612" i="3"/>
  <c r="H1611" i="3"/>
  <c r="G1611" i="3"/>
  <c r="H1610" i="3"/>
  <c r="G1610" i="3"/>
  <c r="H1609" i="3"/>
  <c r="G1609" i="3"/>
  <c r="H1608" i="3"/>
  <c r="G1608" i="3"/>
  <c r="H1607" i="3"/>
  <c r="G1607" i="3"/>
  <c r="H1606" i="3"/>
  <c r="G1606" i="3"/>
  <c r="H1605" i="3"/>
  <c r="G1605" i="3"/>
  <c r="H1604" i="3"/>
  <c r="G1604" i="3"/>
  <c r="H1603" i="3"/>
  <c r="G1603" i="3"/>
  <c r="H1602" i="3"/>
  <c r="G1602" i="3"/>
  <c r="H1601" i="3"/>
  <c r="G1601" i="3"/>
  <c r="H1600" i="3"/>
  <c r="G1600" i="3"/>
  <c r="H1599" i="3"/>
  <c r="G1599" i="3"/>
  <c r="H1598" i="3"/>
  <c r="G1598" i="3"/>
  <c r="H1597" i="3"/>
  <c r="G1597" i="3"/>
  <c r="H1596" i="3"/>
  <c r="G1596" i="3"/>
  <c r="H1595" i="3"/>
  <c r="G1595" i="3"/>
  <c r="H1594" i="3"/>
  <c r="G1594" i="3"/>
  <c r="H1593" i="3"/>
  <c r="G1593" i="3"/>
  <c r="H1592" i="3"/>
  <c r="G1592" i="3"/>
  <c r="H1591" i="3"/>
  <c r="G1591" i="3"/>
  <c r="H1590" i="3"/>
  <c r="G1590" i="3"/>
  <c r="H1589" i="3"/>
  <c r="G1589" i="3"/>
  <c r="H1588" i="3"/>
  <c r="G1588" i="3"/>
  <c r="H1587" i="3"/>
  <c r="G1587" i="3"/>
  <c r="H1586" i="3"/>
  <c r="G1586" i="3"/>
  <c r="H1585" i="3"/>
  <c r="G1585" i="3"/>
  <c r="H1584" i="3"/>
  <c r="G1584" i="3"/>
  <c r="H1583" i="3"/>
  <c r="G1583" i="3"/>
  <c r="H1582" i="3"/>
  <c r="G1582" i="3"/>
  <c r="H1581" i="3"/>
  <c r="G1581" i="3"/>
  <c r="H1580" i="3"/>
  <c r="G1580" i="3"/>
  <c r="H1579" i="3"/>
  <c r="G1579" i="3"/>
  <c r="H1578" i="3"/>
  <c r="G1578" i="3"/>
  <c r="H1577" i="3"/>
  <c r="G1577" i="3"/>
  <c r="H1576" i="3"/>
  <c r="G1576" i="3"/>
  <c r="H1575" i="3"/>
  <c r="G1575" i="3"/>
  <c r="H1574" i="3"/>
  <c r="G1574" i="3"/>
  <c r="H1573" i="3"/>
  <c r="G1573" i="3"/>
  <c r="H1572" i="3"/>
  <c r="G1572" i="3"/>
  <c r="H1571" i="3"/>
  <c r="G1571" i="3"/>
  <c r="H1570" i="3"/>
  <c r="G1570" i="3"/>
  <c r="H1569" i="3"/>
  <c r="G1569" i="3"/>
  <c r="H1568" i="3"/>
  <c r="G1568" i="3"/>
  <c r="H1567" i="3"/>
  <c r="G1567" i="3"/>
  <c r="H1566" i="3"/>
  <c r="G1566" i="3"/>
  <c r="H1565" i="3"/>
  <c r="G1565" i="3"/>
  <c r="H1564" i="3"/>
  <c r="G1564" i="3"/>
  <c r="H1563" i="3"/>
  <c r="G1563" i="3"/>
  <c r="H1562" i="3"/>
  <c r="G1562" i="3"/>
  <c r="H1561" i="3"/>
  <c r="G1561" i="3"/>
  <c r="H1560" i="3"/>
  <c r="G1560" i="3"/>
  <c r="H1559" i="3"/>
  <c r="G1559" i="3"/>
  <c r="H1558" i="3"/>
  <c r="G1558" i="3"/>
  <c r="H1557" i="3"/>
  <c r="G1557" i="3"/>
  <c r="H1556" i="3"/>
  <c r="G1556" i="3"/>
  <c r="H1555" i="3"/>
  <c r="G1555" i="3"/>
  <c r="H1554" i="3"/>
  <c r="G1554" i="3"/>
  <c r="H1553" i="3"/>
  <c r="G1553" i="3"/>
  <c r="H1552" i="3"/>
  <c r="G1552" i="3"/>
  <c r="H1551" i="3"/>
  <c r="G1551" i="3"/>
  <c r="H1550" i="3"/>
  <c r="G1550" i="3"/>
  <c r="H1549" i="3"/>
  <c r="G1549" i="3"/>
  <c r="H1548" i="3"/>
  <c r="G1548" i="3"/>
  <c r="H1547" i="3"/>
  <c r="G1547" i="3"/>
  <c r="H1546" i="3"/>
  <c r="G1546" i="3"/>
  <c r="H1545" i="3"/>
  <c r="G1545" i="3"/>
  <c r="H1544" i="3"/>
  <c r="G1544" i="3"/>
  <c r="H1543" i="3"/>
  <c r="G1543" i="3"/>
  <c r="H1542" i="3"/>
  <c r="G1542" i="3"/>
  <c r="H1541" i="3"/>
  <c r="G1541" i="3"/>
  <c r="H1540" i="3"/>
  <c r="G1540" i="3"/>
  <c r="H1539" i="3"/>
  <c r="G1539" i="3"/>
  <c r="H1538" i="3"/>
  <c r="G1538" i="3"/>
  <c r="H1537" i="3"/>
  <c r="G1537" i="3"/>
  <c r="H1536" i="3"/>
  <c r="G1536" i="3"/>
  <c r="H1535" i="3"/>
  <c r="G1535" i="3"/>
  <c r="H1534" i="3"/>
  <c r="G1534" i="3"/>
  <c r="H1533" i="3"/>
  <c r="G1533" i="3"/>
  <c r="H1532" i="3"/>
  <c r="G1532" i="3"/>
  <c r="H1531" i="3"/>
  <c r="G1531" i="3"/>
  <c r="H1530" i="3"/>
  <c r="G1530" i="3"/>
  <c r="H1529" i="3"/>
  <c r="G1529" i="3"/>
  <c r="H1528" i="3"/>
  <c r="G1528" i="3"/>
  <c r="H1527" i="3"/>
  <c r="G1527" i="3"/>
  <c r="H1526" i="3"/>
  <c r="G1526" i="3"/>
  <c r="H1525" i="3"/>
  <c r="G1525" i="3"/>
  <c r="H1524" i="3"/>
  <c r="G1524" i="3"/>
  <c r="H1523" i="3"/>
  <c r="G1523" i="3"/>
  <c r="H1522" i="3"/>
  <c r="G1522" i="3"/>
  <c r="H1521" i="3"/>
  <c r="G1521" i="3"/>
  <c r="H1520" i="3"/>
  <c r="G1520" i="3"/>
  <c r="H1519" i="3"/>
  <c r="G1519" i="3"/>
  <c r="H1518" i="3"/>
  <c r="G1518" i="3"/>
  <c r="H1517" i="3"/>
  <c r="G1517" i="3"/>
  <c r="H1516" i="3"/>
  <c r="G1516" i="3"/>
  <c r="H1515" i="3"/>
  <c r="G1515" i="3"/>
  <c r="H1514" i="3"/>
  <c r="G1514" i="3"/>
  <c r="H1513" i="3"/>
  <c r="G1513" i="3"/>
  <c r="H1512" i="3"/>
  <c r="G1512" i="3"/>
  <c r="H1511" i="3"/>
  <c r="G1511" i="3"/>
  <c r="H1510" i="3"/>
  <c r="G1510" i="3"/>
  <c r="H1509" i="3"/>
  <c r="G1509" i="3"/>
  <c r="H1508" i="3"/>
  <c r="G1508" i="3"/>
  <c r="H1507" i="3"/>
  <c r="G1507" i="3"/>
  <c r="H1506" i="3"/>
  <c r="G1506" i="3"/>
  <c r="H1505" i="3"/>
  <c r="G1505" i="3"/>
  <c r="H1504" i="3"/>
  <c r="G1504" i="3"/>
  <c r="H1503" i="3"/>
  <c r="G1503" i="3"/>
  <c r="H1502" i="3"/>
  <c r="G1502" i="3"/>
  <c r="H1501" i="3"/>
  <c r="G1501" i="3"/>
  <c r="H1500" i="3"/>
  <c r="G1500" i="3"/>
  <c r="H1499" i="3"/>
  <c r="G1499" i="3"/>
  <c r="H1498" i="3"/>
  <c r="G1498" i="3"/>
  <c r="H1497" i="3"/>
  <c r="G1497" i="3"/>
  <c r="H1496" i="3"/>
  <c r="G1496" i="3"/>
  <c r="H1495" i="3"/>
  <c r="G1495" i="3"/>
  <c r="H1494" i="3"/>
  <c r="G1494" i="3"/>
  <c r="H1493" i="3"/>
  <c r="G1493" i="3"/>
  <c r="H1492" i="3"/>
  <c r="G1492" i="3"/>
  <c r="H1491" i="3"/>
  <c r="G1491" i="3"/>
  <c r="H1490" i="3"/>
  <c r="G1490" i="3"/>
  <c r="H1489" i="3"/>
  <c r="G1489" i="3"/>
  <c r="H1488" i="3"/>
  <c r="G1488" i="3"/>
  <c r="H1487" i="3"/>
  <c r="G1487" i="3"/>
  <c r="H1486" i="3"/>
  <c r="G1486" i="3"/>
  <c r="H1485" i="3"/>
  <c r="G1485" i="3"/>
  <c r="H1484" i="3"/>
  <c r="G1484" i="3"/>
  <c r="H1483" i="3"/>
  <c r="G1483" i="3"/>
  <c r="H1482" i="3"/>
  <c r="G1482" i="3"/>
  <c r="H1481" i="3"/>
  <c r="G1481" i="3"/>
  <c r="H1480" i="3"/>
  <c r="G1480" i="3"/>
  <c r="H1479" i="3"/>
  <c r="G1479" i="3"/>
  <c r="H1478" i="3"/>
  <c r="G1478" i="3"/>
  <c r="H1477" i="3"/>
  <c r="G1477" i="3"/>
  <c r="H1476" i="3"/>
  <c r="G1476" i="3"/>
  <c r="H1475" i="3"/>
  <c r="G1475" i="3"/>
  <c r="H1474" i="3"/>
  <c r="G1474" i="3"/>
  <c r="H1473" i="3"/>
  <c r="G1473" i="3"/>
  <c r="H1472" i="3"/>
  <c r="G1472" i="3"/>
  <c r="H1471" i="3"/>
  <c r="G1471" i="3"/>
  <c r="H1470" i="3"/>
  <c r="G1470" i="3"/>
  <c r="H1469" i="3"/>
  <c r="G1469" i="3"/>
  <c r="H1468" i="3"/>
  <c r="G1468" i="3"/>
  <c r="H1467" i="3"/>
  <c r="G1467" i="3"/>
  <c r="H1466" i="3"/>
  <c r="G1466" i="3"/>
  <c r="H1465" i="3"/>
  <c r="G1465" i="3"/>
  <c r="H1464" i="3"/>
  <c r="G1464" i="3"/>
  <c r="H1463" i="3"/>
  <c r="G1463" i="3"/>
  <c r="H1462" i="3"/>
  <c r="G1462" i="3"/>
  <c r="H1461" i="3"/>
  <c r="G1461" i="3"/>
  <c r="H1460" i="3"/>
  <c r="G1460" i="3"/>
  <c r="H1459" i="3"/>
  <c r="G1459" i="3"/>
  <c r="H1458" i="3"/>
  <c r="G1458" i="3"/>
  <c r="H1457" i="3"/>
  <c r="G1457" i="3"/>
  <c r="H1456" i="3"/>
  <c r="G1456" i="3"/>
  <c r="H1455" i="3"/>
  <c r="G1455" i="3"/>
  <c r="H1454" i="3"/>
  <c r="G1454" i="3"/>
  <c r="H1453" i="3"/>
  <c r="G1453" i="3"/>
  <c r="H1452" i="3"/>
  <c r="G1452" i="3"/>
  <c r="H1451" i="3"/>
  <c r="G1451" i="3"/>
  <c r="H1450" i="3"/>
  <c r="G1450" i="3"/>
  <c r="H1449" i="3"/>
  <c r="G1449" i="3"/>
  <c r="H1448" i="3"/>
  <c r="G1448" i="3"/>
  <c r="H1447" i="3"/>
  <c r="G1447" i="3"/>
  <c r="H1446" i="3"/>
  <c r="G1446" i="3"/>
  <c r="H1445" i="3"/>
  <c r="G1445" i="3"/>
  <c r="H1444" i="3"/>
  <c r="G1444" i="3"/>
  <c r="H1443" i="3"/>
  <c r="G1443" i="3"/>
  <c r="H1442" i="3"/>
  <c r="G1442" i="3"/>
  <c r="H1441" i="3"/>
  <c r="G1441" i="3"/>
  <c r="H1440" i="3"/>
  <c r="G1440" i="3"/>
  <c r="H1439" i="3"/>
  <c r="G1439" i="3"/>
  <c r="H1438" i="3"/>
  <c r="G1438" i="3"/>
  <c r="H1437" i="3"/>
  <c r="G1437" i="3"/>
  <c r="H1436" i="3"/>
  <c r="G1436" i="3"/>
  <c r="H1435" i="3"/>
  <c r="G1435" i="3"/>
  <c r="H1434" i="3"/>
  <c r="G1434" i="3"/>
  <c r="H1433" i="3"/>
  <c r="G1433" i="3"/>
  <c r="H1432" i="3"/>
  <c r="G1432" i="3"/>
  <c r="H1431" i="3"/>
  <c r="G1431" i="3"/>
  <c r="H1430" i="3"/>
  <c r="G1430" i="3"/>
  <c r="H1429" i="3"/>
  <c r="G1429" i="3"/>
  <c r="H1428" i="3"/>
  <c r="G1428" i="3"/>
  <c r="H1427" i="3"/>
  <c r="G1427" i="3"/>
  <c r="H1426" i="3"/>
  <c r="G1426" i="3"/>
  <c r="H1425" i="3"/>
  <c r="G1425" i="3"/>
  <c r="H1424" i="3"/>
  <c r="G1424" i="3"/>
  <c r="H1423" i="3"/>
  <c r="G1423" i="3"/>
  <c r="H1422" i="3"/>
  <c r="G1422" i="3"/>
  <c r="H1421" i="3"/>
  <c r="G1421" i="3"/>
  <c r="H1420" i="3"/>
  <c r="G1420" i="3"/>
  <c r="H1419" i="3"/>
  <c r="G1419" i="3"/>
  <c r="H1418" i="3"/>
  <c r="G1418" i="3"/>
  <c r="H1417" i="3"/>
  <c r="G1417" i="3"/>
  <c r="H1416" i="3"/>
  <c r="G1416" i="3"/>
  <c r="H1415" i="3"/>
  <c r="G1415" i="3"/>
  <c r="H1414" i="3"/>
  <c r="G1414" i="3"/>
  <c r="H1413" i="3"/>
  <c r="G1413" i="3"/>
  <c r="H1412" i="3"/>
  <c r="G1412" i="3"/>
  <c r="H1411" i="3"/>
  <c r="G1411" i="3"/>
  <c r="H1410" i="3"/>
  <c r="G1410" i="3"/>
  <c r="H1409" i="3"/>
  <c r="G1409" i="3"/>
  <c r="H1408" i="3"/>
  <c r="G1408" i="3"/>
  <c r="H1407" i="3"/>
  <c r="G1407" i="3"/>
  <c r="H1406" i="3"/>
  <c r="G1406" i="3"/>
  <c r="H1405" i="3"/>
  <c r="G1405" i="3"/>
  <c r="H1404" i="3"/>
  <c r="G1404" i="3"/>
  <c r="H1403" i="3"/>
  <c r="G1403" i="3"/>
  <c r="H1402" i="3"/>
  <c r="G1402" i="3"/>
  <c r="H1401" i="3"/>
  <c r="G1401" i="3"/>
  <c r="H1400" i="3"/>
  <c r="G1400" i="3"/>
  <c r="H1399" i="3"/>
  <c r="G1399" i="3"/>
  <c r="H1398" i="3"/>
  <c r="G1398" i="3"/>
  <c r="H1397" i="3"/>
  <c r="G1397" i="3"/>
  <c r="H1396" i="3"/>
  <c r="G1396" i="3"/>
  <c r="H1395" i="3"/>
  <c r="G1395" i="3"/>
  <c r="H1394" i="3"/>
  <c r="G1394" i="3"/>
  <c r="H1393" i="3"/>
  <c r="G1393" i="3"/>
  <c r="H1392" i="3"/>
  <c r="G1392" i="3"/>
  <c r="H1391" i="3"/>
  <c r="G1391" i="3"/>
  <c r="H1390" i="3"/>
  <c r="G1390" i="3"/>
  <c r="H1389" i="3"/>
  <c r="G1389" i="3"/>
  <c r="H1388" i="3"/>
  <c r="G1388" i="3"/>
  <c r="H1387" i="3"/>
  <c r="G1387" i="3"/>
  <c r="H1386" i="3"/>
  <c r="G1386" i="3"/>
  <c r="H1385" i="3"/>
  <c r="G1385" i="3"/>
  <c r="H1384" i="3"/>
  <c r="G1384" i="3"/>
  <c r="H1383" i="3"/>
  <c r="G1383" i="3"/>
  <c r="H1382" i="3"/>
  <c r="G1382" i="3"/>
  <c r="H1381" i="3"/>
  <c r="G1381" i="3"/>
  <c r="H1380" i="3"/>
  <c r="G1380" i="3"/>
  <c r="H1379" i="3"/>
  <c r="G1379" i="3"/>
  <c r="H1378" i="3"/>
  <c r="G1378" i="3"/>
  <c r="H1377" i="3"/>
  <c r="G1377" i="3"/>
  <c r="H1376" i="3"/>
  <c r="G1376" i="3"/>
  <c r="H1375" i="3"/>
  <c r="G1375" i="3"/>
  <c r="H1374" i="3"/>
  <c r="G1374" i="3"/>
  <c r="H1373" i="3"/>
  <c r="G1373" i="3"/>
  <c r="H1372" i="3"/>
  <c r="G1372" i="3"/>
  <c r="H1371" i="3"/>
  <c r="G1371" i="3"/>
  <c r="H1370" i="3"/>
  <c r="G1370" i="3"/>
  <c r="H1369" i="3"/>
  <c r="G1369" i="3"/>
  <c r="H1368" i="3"/>
  <c r="G1368" i="3"/>
  <c r="H1367" i="3"/>
  <c r="G1367" i="3"/>
  <c r="H1366" i="3"/>
  <c r="G1366" i="3"/>
  <c r="H1365" i="3"/>
  <c r="G1365" i="3"/>
  <c r="H1364" i="3"/>
  <c r="G1364" i="3"/>
  <c r="H1363" i="3"/>
  <c r="G1363" i="3"/>
  <c r="H1362" i="3"/>
  <c r="G1362" i="3"/>
  <c r="H1361" i="3"/>
  <c r="G1361" i="3"/>
  <c r="H1360" i="3"/>
  <c r="G1360" i="3"/>
  <c r="H1359" i="3"/>
  <c r="G1359" i="3"/>
  <c r="H1358" i="3"/>
  <c r="G1358" i="3"/>
  <c r="H1357" i="3"/>
  <c r="G1357" i="3"/>
  <c r="H1356" i="3"/>
  <c r="G1356" i="3"/>
  <c r="H1355" i="3"/>
  <c r="G1355" i="3"/>
  <c r="H1354" i="3"/>
  <c r="G1354" i="3"/>
  <c r="H1353" i="3"/>
  <c r="G1353" i="3"/>
  <c r="H1352" i="3"/>
  <c r="G1352" i="3"/>
  <c r="H1351" i="3"/>
  <c r="G1351" i="3"/>
  <c r="H1350" i="3"/>
  <c r="G1350" i="3"/>
  <c r="H1349" i="3"/>
  <c r="G1349" i="3"/>
  <c r="H1348" i="3"/>
  <c r="G1348" i="3"/>
  <c r="H1347" i="3"/>
  <c r="G1347" i="3"/>
  <c r="H1346" i="3"/>
  <c r="G1346" i="3"/>
  <c r="H1345" i="3"/>
  <c r="G1345" i="3"/>
  <c r="H1344" i="3"/>
  <c r="G1344" i="3"/>
  <c r="H1343" i="3"/>
  <c r="G1343" i="3"/>
  <c r="H1342" i="3"/>
  <c r="G1342" i="3"/>
  <c r="H1341" i="3"/>
  <c r="G1341" i="3"/>
  <c r="H1340" i="3"/>
  <c r="G1340" i="3"/>
  <c r="H1339" i="3"/>
  <c r="G1339" i="3"/>
  <c r="H1338" i="3"/>
  <c r="G1338" i="3"/>
  <c r="H1337" i="3"/>
  <c r="G1337" i="3"/>
  <c r="H1336" i="3"/>
  <c r="G1336" i="3"/>
  <c r="H1335" i="3"/>
  <c r="G1335" i="3"/>
  <c r="H1334" i="3"/>
  <c r="G1334" i="3"/>
  <c r="H1333" i="3"/>
  <c r="G1333" i="3"/>
  <c r="H1332" i="3"/>
  <c r="G1332" i="3"/>
  <c r="H1331" i="3"/>
  <c r="G1331" i="3"/>
  <c r="H1330" i="3"/>
  <c r="G1330" i="3"/>
  <c r="H1329" i="3"/>
  <c r="G1329" i="3"/>
  <c r="H1328" i="3"/>
  <c r="G1328" i="3"/>
  <c r="H1327" i="3"/>
  <c r="G1327" i="3"/>
  <c r="H1326" i="3"/>
  <c r="G1326" i="3"/>
  <c r="H1325" i="3"/>
  <c r="G1325" i="3"/>
  <c r="H1324" i="3"/>
  <c r="G1324" i="3"/>
  <c r="H1323" i="3"/>
  <c r="G1323" i="3"/>
  <c r="H1322" i="3"/>
  <c r="G1322" i="3"/>
  <c r="H1321" i="3"/>
  <c r="G1321" i="3"/>
  <c r="H1320" i="3"/>
  <c r="G1320" i="3"/>
  <c r="H1319" i="3"/>
  <c r="G1319" i="3"/>
  <c r="H1318" i="3"/>
  <c r="G1318" i="3"/>
  <c r="H1317" i="3"/>
  <c r="G1317" i="3"/>
  <c r="H1316" i="3"/>
  <c r="G1316" i="3"/>
  <c r="H1315" i="3"/>
  <c r="G1315" i="3"/>
  <c r="H1314" i="3"/>
  <c r="G1314" i="3"/>
  <c r="H1313" i="3"/>
  <c r="G1313" i="3"/>
  <c r="H1312" i="3"/>
  <c r="G1312" i="3"/>
  <c r="H1311" i="3"/>
  <c r="G1311" i="3"/>
  <c r="H1310" i="3"/>
  <c r="G1310" i="3"/>
  <c r="H1309" i="3"/>
  <c r="G1309" i="3"/>
  <c r="H1308" i="3"/>
  <c r="G1308" i="3"/>
  <c r="H1307" i="3"/>
  <c r="G1307" i="3"/>
  <c r="H1306" i="3"/>
  <c r="G1306" i="3"/>
  <c r="H1305" i="3"/>
  <c r="G1305" i="3"/>
  <c r="H1304" i="3"/>
  <c r="G1304" i="3"/>
  <c r="H1303" i="3"/>
  <c r="G1303" i="3"/>
  <c r="H1302" i="3"/>
  <c r="G1302" i="3"/>
  <c r="H1301" i="3"/>
  <c r="G1301" i="3"/>
  <c r="H1300" i="3"/>
  <c r="G1300" i="3"/>
  <c r="H1299" i="3"/>
  <c r="G1299" i="3"/>
  <c r="H1298" i="3"/>
  <c r="G1298" i="3"/>
  <c r="H1297" i="3"/>
  <c r="G1297" i="3"/>
  <c r="H1296" i="3"/>
  <c r="G1296" i="3"/>
  <c r="H1295" i="3"/>
  <c r="G1295" i="3"/>
  <c r="H1294" i="3"/>
  <c r="G1294" i="3"/>
  <c r="H1293" i="3"/>
  <c r="G1293" i="3"/>
  <c r="H1292" i="3"/>
  <c r="G1292" i="3"/>
  <c r="H1291" i="3"/>
  <c r="G1291" i="3"/>
  <c r="H1290" i="3"/>
  <c r="G1290" i="3"/>
  <c r="H1289" i="3"/>
  <c r="G1289" i="3"/>
  <c r="H1288" i="3"/>
  <c r="G1288" i="3"/>
  <c r="H1287" i="3"/>
  <c r="G1287" i="3"/>
  <c r="H1286" i="3"/>
  <c r="G1286" i="3"/>
  <c r="H1285" i="3"/>
  <c r="G1285" i="3"/>
  <c r="H1284" i="3"/>
  <c r="G1284" i="3"/>
  <c r="H1283" i="3"/>
  <c r="G1283" i="3"/>
  <c r="H1282" i="3"/>
  <c r="G1282" i="3"/>
  <c r="H1281" i="3"/>
  <c r="G1281" i="3"/>
  <c r="H1280" i="3"/>
  <c r="G1280" i="3"/>
  <c r="H1279" i="3"/>
  <c r="G1279" i="3"/>
  <c r="H1278" i="3"/>
  <c r="G1278" i="3"/>
  <c r="H1277" i="3"/>
  <c r="G1277" i="3"/>
  <c r="H1276" i="3"/>
  <c r="G1276" i="3"/>
  <c r="H1275" i="3"/>
  <c r="G1275" i="3"/>
  <c r="H1274" i="3"/>
  <c r="G1274" i="3"/>
  <c r="H1273" i="3"/>
  <c r="G1273" i="3"/>
  <c r="H1272" i="3"/>
  <c r="G1272" i="3"/>
  <c r="H1271" i="3"/>
  <c r="G1271" i="3"/>
  <c r="H1270" i="3"/>
  <c r="G1270" i="3"/>
  <c r="H1269" i="3"/>
  <c r="G1269" i="3"/>
  <c r="H1268" i="3"/>
  <c r="G1268" i="3"/>
  <c r="H1267" i="3"/>
  <c r="G1267" i="3"/>
  <c r="H1266" i="3"/>
  <c r="G1266" i="3"/>
  <c r="H1265" i="3"/>
  <c r="G1265" i="3"/>
  <c r="H1264" i="3"/>
  <c r="G1264" i="3"/>
  <c r="H1263" i="3"/>
  <c r="G1263" i="3"/>
  <c r="H1262" i="3"/>
  <c r="G1262" i="3"/>
  <c r="H1261" i="3"/>
  <c r="G1261" i="3"/>
  <c r="H1260" i="3"/>
  <c r="G1260" i="3"/>
  <c r="H1259" i="3"/>
  <c r="G1259" i="3"/>
  <c r="H1258" i="3"/>
  <c r="G1258" i="3"/>
  <c r="H1257" i="3"/>
  <c r="G1257" i="3"/>
  <c r="H1256" i="3"/>
  <c r="G1256" i="3"/>
  <c r="H1255" i="3"/>
  <c r="G1255" i="3"/>
  <c r="H1254" i="3"/>
  <c r="G1254" i="3"/>
  <c r="H1253" i="3"/>
  <c r="G1253" i="3"/>
  <c r="H1252" i="3"/>
  <c r="G1252" i="3"/>
  <c r="H1251" i="3"/>
  <c r="G1251" i="3"/>
  <c r="H1250" i="3"/>
  <c r="G1250" i="3"/>
  <c r="H1249" i="3"/>
  <c r="G1249" i="3"/>
  <c r="H1248" i="3"/>
  <c r="G1248" i="3"/>
  <c r="H1247" i="3"/>
  <c r="G1247" i="3"/>
  <c r="H1246" i="3"/>
  <c r="G1246" i="3"/>
  <c r="H1245" i="3"/>
  <c r="G1245" i="3"/>
  <c r="H1244" i="3"/>
  <c r="G1244" i="3"/>
  <c r="H1243" i="3"/>
  <c r="G1243" i="3"/>
  <c r="H1242" i="3"/>
  <c r="G1242" i="3"/>
  <c r="H1241" i="3"/>
  <c r="G1241" i="3"/>
  <c r="H1240" i="3"/>
  <c r="G1240" i="3"/>
  <c r="H1239" i="3"/>
  <c r="G1239" i="3"/>
  <c r="H1238" i="3"/>
  <c r="G1238" i="3"/>
  <c r="H1237" i="3"/>
  <c r="G1237" i="3"/>
  <c r="H1236" i="3"/>
  <c r="G1236" i="3"/>
  <c r="H1235" i="3"/>
  <c r="G1235" i="3"/>
  <c r="H1234" i="3"/>
  <c r="G1234" i="3"/>
  <c r="H1233" i="3"/>
  <c r="G1233" i="3"/>
  <c r="H1232" i="3"/>
  <c r="G1232" i="3"/>
  <c r="H1231" i="3"/>
  <c r="G1231" i="3"/>
  <c r="H1230" i="3"/>
  <c r="G1230" i="3"/>
  <c r="H1229" i="3"/>
  <c r="G1229" i="3"/>
  <c r="H1228" i="3"/>
  <c r="G1228" i="3"/>
  <c r="H1227" i="3"/>
  <c r="G1227" i="3"/>
  <c r="H1226" i="3"/>
  <c r="G1226" i="3"/>
  <c r="H1225" i="3"/>
  <c r="G1225" i="3"/>
  <c r="H1224" i="3"/>
  <c r="G1224" i="3"/>
  <c r="H1223" i="3"/>
  <c r="G1223" i="3"/>
  <c r="H1222" i="3"/>
  <c r="G1222" i="3"/>
  <c r="H1221" i="3"/>
  <c r="G1221" i="3"/>
  <c r="H1220" i="3"/>
  <c r="G1220" i="3"/>
  <c r="H1219" i="3"/>
  <c r="G1219" i="3"/>
  <c r="H1218" i="3"/>
  <c r="G1218" i="3"/>
  <c r="H1217" i="3"/>
  <c r="G1217" i="3"/>
  <c r="H1216" i="3"/>
  <c r="G1216" i="3"/>
  <c r="H1215" i="3"/>
  <c r="G1215" i="3"/>
  <c r="H1214" i="3"/>
  <c r="G1214" i="3"/>
  <c r="H1213" i="3"/>
  <c r="G1213" i="3"/>
  <c r="H1212" i="3"/>
  <c r="G1212" i="3"/>
  <c r="H1211" i="3"/>
  <c r="G1211" i="3"/>
  <c r="H1210" i="3"/>
  <c r="G1210" i="3"/>
  <c r="H1209" i="3"/>
  <c r="G1209" i="3"/>
  <c r="H1208" i="3"/>
  <c r="G1208" i="3"/>
  <c r="H1207" i="3"/>
  <c r="G1207" i="3"/>
  <c r="H1206" i="3"/>
  <c r="G1206" i="3"/>
  <c r="H1205" i="3"/>
  <c r="G1205" i="3"/>
  <c r="H1204" i="3"/>
  <c r="G1204" i="3"/>
  <c r="H1203" i="3"/>
  <c r="G1203" i="3"/>
  <c r="H1202" i="3"/>
  <c r="G1202" i="3"/>
  <c r="H1201" i="3"/>
  <c r="G1201" i="3"/>
  <c r="H1200" i="3"/>
  <c r="G1200" i="3"/>
  <c r="H1199" i="3"/>
  <c r="G1199" i="3"/>
  <c r="H1198" i="3"/>
  <c r="G1198" i="3"/>
  <c r="H1197" i="3"/>
  <c r="G1197" i="3"/>
  <c r="H1196" i="3"/>
  <c r="G1196" i="3"/>
  <c r="H1195" i="3"/>
  <c r="G1195" i="3"/>
  <c r="H1194" i="3"/>
  <c r="G1194" i="3"/>
  <c r="H1193" i="3"/>
  <c r="G1193" i="3"/>
  <c r="H1192" i="3"/>
  <c r="G1192" i="3"/>
  <c r="H1191" i="3"/>
  <c r="G1191" i="3"/>
  <c r="H1190" i="3"/>
  <c r="G1190" i="3"/>
  <c r="H1189" i="3"/>
  <c r="G1189" i="3"/>
  <c r="H1188" i="3"/>
  <c r="G1188" i="3"/>
  <c r="H1187" i="3"/>
  <c r="G1187" i="3"/>
  <c r="H1186" i="3"/>
  <c r="G1186" i="3"/>
  <c r="H1185" i="3"/>
  <c r="G1185" i="3"/>
  <c r="H1184" i="3"/>
  <c r="G1184" i="3"/>
  <c r="H1183" i="3"/>
  <c r="G1183" i="3"/>
  <c r="H1182" i="3"/>
  <c r="G1182" i="3"/>
  <c r="H1181" i="3"/>
  <c r="G1181" i="3"/>
  <c r="H1180" i="3"/>
  <c r="G1180" i="3"/>
  <c r="H1179" i="3"/>
  <c r="G1179" i="3"/>
  <c r="H1178" i="3"/>
  <c r="G1178" i="3"/>
  <c r="H1177" i="3"/>
  <c r="G1177" i="3"/>
  <c r="H1176" i="3"/>
  <c r="G1176" i="3"/>
  <c r="H1175" i="3"/>
  <c r="G1175" i="3"/>
  <c r="H1174" i="3"/>
  <c r="G1174" i="3"/>
  <c r="H1173" i="3"/>
  <c r="G1173" i="3"/>
  <c r="H1172" i="3"/>
  <c r="G1172" i="3"/>
  <c r="H1171" i="3"/>
  <c r="G1171" i="3"/>
  <c r="H1170" i="3"/>
  <c r="G1170" i="3"/>
  <c r="H1169" i="3"/>
  <c r="G1169" i="3"/>
  <c r="H1168" i="3"/>
  <c r="G1168" i="3"/>
  <c r="H1167" i="3"/>
  <c r="G1167" i="3"/>
  <c r="H1166" i="3"/>
  <c r="G1166" i="3"/>
  <c r="H1165" i="3"/>
  <c r="G1165" i="3"/>
  <c r="H1164" i="3"/>
  <c r="G1164" i="3"/>
  <c r="H1163" i="3"/>
  <c r="G1163" i="3"/>
  <c r="H1162" i="3"/>
  <c r="G1162" i="3"/>
  <c r="H1161" i="3"/>
  <c r="G1161" i="3"/>
  <c r="H1160" i="3"/>
  <c r="G1160" i="3"/>
  <c r="H1159" i="3"/>
  <c r="G1159" i="3"/>
  <c r="H1158" i="3"/>
  <c r="G1158" i="3"/>
  <c r="H1157" i="3"/>
  <c r="G1157" i="3"/>
  <c r="H1156" i="3"/>
  <c r="G1156" i="3"/>
  <c r="H1155" i="3"/>
  <c r="G1155" i="3"/>
  <c r="H1154" i="3"/>
  <c r="G1154" i="3"/>
  <c r="H1153" i="3"/>
  <c r="G1153" i="3"/>
  <c r="H1152" i="3"/>
  <c r="G1152" i="3"/>
  <c r="H1151" i="3"/>
  <c r="G1151" i="3"/>
  <c r="H1150" i="3"/>
  <c r="G1150" i="3"/>
  <c r="H1149" i="3"/>
  <c r="G1149" i="3"/>
  <c r="H1148" i="3"/>
  <c r="G1148" i="3"/>
  <c r="H1147" i="3"/>
  <c r="G1147" i="3"/>
  <c r="H1146" i="3"/>
  <c r="G1146" i="3"/>
  <c r="H1145" i="3"/>
  <c r="G1145" i="3"/>
  <c r="H1144" i="3"/>
  <c r="G1144" i="3"/>
  <c r="H1143" i="3"/>
  <c r="G1143" i="3"/>
  <c r="H1142" i="3"/>
  <c r="G1142" i="3"/>
  <c r="H1141" i="3"/>
  <c r="G1141" i="3"/>
  <c r="H1140" i="3"/>
  <c r="G1140" i="3"/>
  <c r="H1139" i="3"/>
  <c r="G1139" i="3"/>
  <c r="H1138" i="3"/>
  <c r="G1138" i="3"/>
  <c r="H1137" i="3"/>
  <c r="G1137" i="3"/>
  <c r="H1136" i="3"/>
  <c r="G1136" i="3"/>
  <c r="H1135" i="3"/>
  <c r="G1135" i="3"/>
  <c r="H1134" i="3"/>
  <c r="G1134" i="3"/>
  <c r="H1133" i="3"/>
  <c r="G1133" i="3"/>
  <c r="H1132" i="3"/>
  <c r="G1132" i="3"/>
  <c r="H1131" i="3"/>
  <c r="G1131" i="3"/>
  <c r="H1130" i="3"/>
  <c r="G1130" i="3"/>
  <c r="H1129" i="3"/>
  <c r="G1129" i="3"/>
  <c r="H1128" i="3"/>
  <c r="G1128" i="3"/>
  <c r="H1127" i="3"/>
  <c r="G1127" i="3"/>
  <c r="H1126" i="3"/>
  <c r="G1126" i="3"/>
  <c r="H1125" i="3"/>
  <c r="G1125" i="3"/>
  <c r="H1124" i="3"/>
  <c r="G1124" i="3"/>
  <c r="H1123" i="3"/>
  <c r="G1123" i="3"/>
  <c r="H1122" i="3"/>
  <c r="G1122" i="3"/>
  <c r="H1121" i="3"/>
  <c r="G1121" i="3"/>
  <c r="H1120" i="3"/>
  <c r="G1120" i="3"/>
  <c r="H1119" i="3"/>
  <c r="G1119" i="3"/>
  <c r="H1118" i="3"/>
  <c r="G1118" i="3"/>
  <c r="H1117" i="3"/>
  <c r="G1117" i="3"/>
  <c r="H1116" i="3"/>
  <c r="G1116" i="3"/>
  <c r="H1115" i="3"/>
  <c r="G1115" i="3"/>
  <c r="H1114" i="3"/>
  <c r="G1114" i="3"/>
  <c r="H1113" i="3"/>
  <c r="G1113" i="3"/>
  <c r="H1112" i="3"/>
  <c r="G1112" i="3"/>
  <c r="H1111" i="3"/>
  <c r="G1111" i="3"/>
  <c r="H1110" i="3"/>
  <c r="G1110" i="3"/>
  <c r="H1109" i="3"/>
  <c r="G1109" i="3"/>
  <c r="H1108" i="3"/>
  <c r="G1108" i="3"/>
  <c r="H1107" i="3"/>
  <c r="G1107" i="3"/>
  <c r="H1106" i="3"/>
  <c r="G1106" i="3"/>
  <c r="H1105" i="3"/>
  <c r="G1105" i="3"/>
  <c r="H1104" i="3"/>
  <c r="G1104" i="3"/>
  <c r="H1103" i="3"/>
  <c r="G1103" i="3"/>
  <c r="H1102" i="3"/>
  <c r="G1102" i="3"/>
  <c r="H1101" i="3"/>
  <c r="G1101" i="3"/>
  <c r="H1100" i="3"/>
  <c r="G1100" i="3"/>
  <c r="H1099" i="3"/>
  <c r="G1099" i="3"/>
  <c r="H1098" i="3"/>
  <c r="G1098" i="3"/>
  <c r="H1097" i="3"/>
  <c r="G1097" i="3"/>
  <c r="H1096" i="3"/>
  <c r="G1096" i="3"/>
  <c r="H1095" i="3"/>
  <c r="G1095" i="3"/>
  <c r="H1094" i="3"/>
  <c r="G1094" i="3"/>
  <c r="H1093" i="3"/>
  <c r="G1093" i="3"/>
  <c r="H1092" i="3"/>
  <c r="G1092" i="3"/>
  <c r="H1091" i="3"/>
  <c r="G1091" i="3"/>
  <c r="H1090" i="3"/>
  <c r="G1090" i="3"/>
  <c r="H1089" i="3"/>
  <c r="G1089" i="3"/>
  <c r="H1088" i="3"/>
  <c r="G1088" i="3"/>
  <c r="H1087" i="3"/>
  <c r="G1087" i="3"/>
  <c r="H1086" i="3"/>
  <c r="G1086" i="3"/>
  <c r="H1085" i="3"/>
  <c r="G1085" i="3"/>
  <c r="H1084" i="3"/>
  <c r="G1084" i="3"/>
  <c r="H1083" i="3"/>
  <c r="G1083" i="3"/>
  <c r="H1082" i="3"/>
  <c r="G1082" i="3"/>
  <c r="H1081" i="3"/>
  <c r="G1081" i="3"/>
  <c r="H1080" i="3"/>
  <c r="G1080" i="3"/>
  <c r="H1079" i="3"/>
  <c r="G1079" i="3"/>
  <c r="H1078" i="3"/>
  <c r="G1078" i="3"/>
  <c r="H1077" i="3"/>
  <c r="G1077" i="3"/>
  <c r="H1076" i="3"/>
  <c r="G1076" i="3"/>
  <c r="H1075" i="3"/>
  <c r="G1075" i="3"/>
  <c r="H1074" i="3"/>
  <c r="G1074" i="3"/>
  <c r="H1073" i="3"/>
  <c r="G1073" i="3"/>
  <c r="H1072" i="3"/>
  <c r="G1072" i="3"/>
  <c r="H1071" i="3"/>
  <c r="G1071" i="3"/>
  <c r="H1070" i="3"/>
  <c r="G1070" i="3"/>
  <c r="H1069" i="3"/>
  <c r="G1069" i="3"/>
  <c r="H1068" i="3"/>
  <c r="G1068" i="3"/>
  <c r="H1067" i="3"/>
  <c r="G1067" i="3"/>
  <c r="H1066" i="3"/>
  <c r="G1066" i="3"/>
  <c r="H1065" i="3"/>
  <c r="G1065" i="3"/>
  <c r="H1064" i="3"/>
  <c r="G1064" i="3"/>
  <c r="H1063" i="3"/>
  <c r="G1063" i="3"/>
  <c r="H1062" i="3"/>
  <c r="G1062" i="3"/>
  <c r="H1061" i="3"/>
  <c r="G1061" i="3"/>
  <c r="H1060" i="3"/>
  <c r="G1060" i="3"/>
  <c r="H1059" i="3"/>
  <c r="G1059" i="3"/>
  <c r="H1058" i="3"/>
  <c r="G1058" i="3"/>
  <c r="H1057" i="3"/>
  <c r="G1057" i="3"/>
  <c r="H1056" i="3"/>
  <c r="G1056" i="3"/>
  <c r="H1055" i="3"/>
  <c r="G1055" i="3"/>
  <c r="H1054" i="3"/>
  <c r="G1054" i="3"/>
  <c r="H1053" i="3"/>
  <c r="G1053" i="3"/>
  <c r="H1052" i="3"/>
  <c r="G1052" i="3"/>
  <c r="H1051" i="3"/>
  <c r="G1051" i="3"/>
  <c r="H1050" i="3"/>
  <c r="G1050" i="3"/>
  <c r="H1049" i="3"/>
  <c r="G1049" i="3"/>
  <c r="H1048" i="3"/>
  <c r="G1048" i="3"/>
  <c r="H1047" i="3"/>
  <c r="G1047" i="3"/>
  <c r="H1046" i="3"/>
  <c r="G1046" i="3"/>
  <c r="H1045" i="3"/>
  <c r="G1045" i="3"/>
  <c r="H1044" i="3"/>
  <c r="G1044" i="3"/>
  <c r="H1043" i="3"/>
  <c r="G1043" i="3"/>
  <c r="H1042" i="3"/>
  <c r="G1042" i="3"/>
  <c r="H1041" i="3"/>
  <c r="G1041" i="3"/>
  <c r="H1040" i="3"/>
  <c r="G1040" i="3"/>
  <c r="H1039" i="3"/>
  <c r="G1039" i="3"/>
  <c r="H1038" i="3"/>
  <c r="G1038" i="3"/>
  <c r="H1037" i="3"/>
  <c r="G1037" i="3"/>
  <c r="H1036" i="3"/>
  <c r="G1036" i="3"/>
  <c r="H1035" i="3"/>
  <c r="G1035" i="3"/>
  <c r="H1034" i="3"/>
  <c r="G1034" i="3"/>
  <c r="H1033" i="3"/>
  <c r="G1033" i="3"/>
  <c r="H1032" i="3"/>
  <c r="G1032" i="3"/>
  <c r="H1031" i="3"/>
  <c r="G1031" i="3"/>
  <c r="H1030" i="3"/>
  <c r="G1030" i="3"/>
  <c r="H1029" i="3"/>
  <c r="G1029" i="3"/>
  <c r="H1028" i="3"/>
  <c r="G1028" i="3"/>
  <c r="H1027" i="3"/>
  <c r="G1027" i="3"/>
  <c r="H1026" i="3"/>
  <c r="G1026" i="3"/>
  <c r="H1025" i="3"/>
  <c r="G1025" i="3"/>
  <c r="H1024" i="3"/>
  <c r="G1024" i="3"/>
  <c r="H1023" i="3"/>
  <c r="G1023" i="3"/>
  <c r="H1022" i="3"/>
  <c r="G1022" i="3"/>
  <c r="H1021" i="3"/>
  <c r="G1021" i="3"/>
  <c r="H1020" i="3"/>
  <c r="G1020" i="3"/>
  <c r="H1019" i="3"/>
  <c r="G1019" i="3"/>
  <c r="H1018" i="3"/>
  <c r="G1018" i="3"/>
  <c r="H1017" i="3"/>
  <c r="G1017" i="3"/>
  <c r="H1016" i="3"/>
  <c r="G1016" i="3"/>
  <c r="H1015" i="3"/>
  <c r="G1015" i="3"/>
  <c r="H1014" i="3"/>
  <c r="G1014" i="3"/>
  <c r="H1013" i="3"/>
  <c r="G1013" i="3"/>
  <c r="H1012" i="3"/>
  <c r="G1012" i="3"/>
  <c r="H1011" i="3"/>
  <c r="G1011" i="3"/>
  <c r="H1010" i="3"/>
  <c r="G1010" i="3"/>
  <c r="H1009" i="3"/>
  <c r="G1009" i="3"/>
  <c r="H1008" i="3"/>
  <c r="G1008" i="3"/>
  <c r="H1007" i="3"/>
  <c r="G1007" i="3"/>
  <c r="H1006" i="3"/>
  <c r="G1006" i="3"/>
  <c r="H1005" i="3"/>
  <c r="G1005" i="3"/>
  <c r="H1004" i="3"/>
  <c r="G1004" i="3"/>
  <c r="H1003" i="3"/>
  <c r="G1003" i="3"/>
  <c r="H1002" i="3"/>
  <c r="G1002" i="3"/>
  <c r="H1001" i="3"/>
  <c r="G1001" i="3"/>
  <c r="H1000" i="3"/>
  <c r="G1000" i="3"/>
  <c r="H999" i="3"/>
  <c r="G999" i="3"/>
  <c r="H998" i="3"/>
  <c r="G998" i="3"/>
  <c r="H997" i="3"/>
  <c r="G997" i="3"/>
  <c r="H996" i="3"/>
  <c r="G996" i="3"/>
  <c r="H995" i="3"/>
  <c r="G995" i="3"/>
  <c r="H994" i="3"/>
  <c r="G994" i="3"/>
  <c r="H993" i="3"/>
  <c r="G993" i="3"/>
  <c r="H992" i="3"/>
  <c r="G992" i="3"/>
  <c r="H991" i="3"/>
  <c r="G991" i="3"/>
  <c r="H990" i="3"/>
  <c r="G990" i="3"/>
  <c r="H989" i="3"/>
  <c r="G989" i="3"/>
  <c r="H988" i="3"/>
  <c r="G988" i="3"/>
  <c r="H987" i="3"/>
  <c r="G987" i="3"/>
  <c r="H986" i="3"/>
  <c r="G986" i="3"/>
  <c r="H985" i="3"/>
  <c r="G985" i="3"/>
  <c r="H984" i="3"/>
  <c r="G984" i="3"/>
  <c r="H983" i="3"/>
  <c r="G983" i="3"/>
  <c r="H982" i="3"/>
  <c r="G982" i="3"/>
  <c r="H981" i="3"/>
  <c r="G981" i="3"/>
  <c r="H980" i="3"/>
  <c r="G980" i="3"/>
  <c r="H979" i="3"/>
  <c r="G979" i="3"/>
  <c r="H978" i="3"/>
  <c r="G978" i="3"/>
  <c r="H977" i="3"/>
  <c r="G977" i="3"/>
  <c r="H976" i="3"/>
  <c r="G976" i="3"/>
  <c r="H975" i="3"/>
  <c r="G975" i="3"/>
  <c r="H974" i="3"/>
  <c r="G974" i="3"/>
  <c r="H973" i="3"/>
  <c r="G973" i="3"/>
  <c r="H972" i="3"/>
  <c r="G972" i="3"/>
  <c r="H971" i="3"/>
  <c r="G971" i="3"/>
  <c r="H970" i="3"/>
  <c r="G970" i="3"/>
  <c r="H969" i="3"/>
  <c r="G969" i="3"/>
  <c r="H968" i="3"/>
  <c r="G968" i="3"/>
  <c r="H967" i="3"/>
  <c r="G967" i="3"/>
  <c r="H966" i="3"/>
  <c r="G966" i="3"/>
  <c r="H965" i="3"/>
  <c r="G965" i="3"/>
  <c r="H964" i="3"/>
  <c r="G964" i="3"/>
  <c r="H963" i="3"/>
  <c r="G963" i="3"/>
  <c r="H962" i="3"/>
  <c r="G962" i="3"/>
  <c r="H961" i="3"/>
  <c r="G961" i="3"/>
  <c r="H960" i="3"/>
  <c r="G960" i="3"/>
  <c r="H959" i="3"/>
  <c r="G959" i="3"/>
  <c r="H958" i="3"/>
  <c r="G958" i="3"/>
  <c r="H957" i="3"/>
  <c r="G957" i="3"/>
  <c r="H956" i="3"/>
  <c r="G956" i="3"/>
  <c r="H955" i="3"/>
  <c r="G955" i="3"/>
  <c r="H954" i="3"/>
  <c r="G954" i="3"/>
  <c r="H953" i="3"/>
  <c r="G953" i="3"/>
  <c r="H952" i="3"/>
  <c r="G952" i="3"/>
  <c r="H951" i="3"/>
  <c r="G951" i="3"/>
  <c r="H950" i="3"/>
  <c r="G950" i="3"/>
  <c r="H949" i="3"/>
  <c r="G949" i="3"/>
  <c r="H948" i="3"/>
  <c r="G948" i="3"/>
  <c r="H947" i="3"/>
  <c r="G947" i="3"/>
  <c r="H946" i="3"/>
  <c r="G946" i="3"/>
  <c r="H945" i="3"/>
  <c r="G945" i="3"/>
  <c r="H944" i="3"/>
  <c r="G944" i="3"/>
  <c r="H943" i="3"/>
  <c r="G943" i="3"/>
  <c r="H942" i="3"/>
  <c r="G942" i="3"/>
  <c r="H941" i="3"/>
  <c r="G941" i="3"/>
  <c r="H940" i="3"/>
  <c r="G940" i="3"/>
  <c r="H939" i="3"/>
  <c r="G939" i="3"/>
  <c r="H938" i="3"/>
  <c r="G938" i="3"/>
  <c r="H937" i="3"/>
  <c r="G937" i="3"/>
  <c r="H936" i="3"/>
  <c r="G936" i="3"/>
  <c r="H935" i="3"/>
  <c r="G935" i="3"/>
  <c r="H934" i="3"/>
  <c r="G934" i="3"/>
  <c r="H933" i="3"/>
  <c r="G933" i="3"/>
  <c r="H932" i="3"/>
  <c r="G932" i="3"/>
  <c r="H931" i="3"/>
  <c r="G931" i="3"/>
  <c r="H930" i="3"/>
  <c r="G930" i="3"/>
  <c r="H929" i="3"/>
  <c r="G929" i="3"/>
  <c r="H928" i="3"/>
  <c r="G928" i="3"/>
  <c r="H927" i="3"/>
  <c r="G927" i="3"/>
  <c r="H926" i="3"/>
  <c r="G926" i="3"/>
  <c r="H925" i="3"/>
  <c r="G925" i="3"/>
  <c r="H924" i="3"/>
  <c r="G924" i="3"/>
  <c r="H923" i="3"/>
  <c r="G923" i="3"/>
  <c r="H922" i="3"/>
  <c r="G922" i="3"/>
  <c r="H921" i="3"/>
  <c r="G921" i="3"/>
  <c r="H920" i="3"/>
  <c r="G920" i="3"/>
  <c r="H919" i="3"/>
  <c r="G919" i="3"/>
  <c r="H918" i="3"/>
  <c r="G918" i="3"/>
  <c r="H917" i="3"/>
  <c r="G917" i="3"/>
  <c r="H916" i="3"/>
  <c r="G916" i="3"/>
  <c r="H915" i="3"/>
  <c r="G915" i="3"/>
  <c r="H914" i="3"/>
  <c r="G914" i="3"/>
  <c r="H913" i="3"/>
  <c r="G913" i="3"/>
  <c r="H912" i="3"/>
  <c r="G912" i="3"/>
  <c r="H911" i="3"/>
  <c r="G911" i="3"/>
  <c r="H910" i="3"/>
  <c r="G910" i="3"/>
  <c r="H909" i="3"/>
  <c r="G909" i="3"/>
  <c r="H908" i="3"/>
  <c r="G908" i="3"/>
  <c r="H907" i="3"/>
  <c r="G907" i="3"/>
  <c r="H906" i="3"/>
  <c r="G906" i="3"/>
  <c r="H905" i="3"/>
  <c r="G905" i="3"/>
  <c r="H904" i="3"/>
  <c r="G904" i="3"/>
  <c r="H903" i="3"/>
  <c r="G903" i="3"/>
  <c r="H902" i="3"/>
  <c r="G902" i="3"/>
  <c r="H901" i="3"/>
  <c r="G901" i="3"/>
  <c r="H900" i="3"/>
  <c r="G900" i="3"/>
  <c r="H899" i="3"/>
  <c r="G899" i="3"/>
  <c r="H898" i="3"/>
  <c r="G898" i="3"/>
  <c r="H897" i="3"/>
  <c r="G897" i="3"/>
  <c r="H896" i="3"/>
  <c r="G896" i="3"/>
  <c r="H895" i="3"/>
  <c r="G895" i="3"/>
  <c r="H894" i="3"/>
  <c r="G894" i="3"/>
  <c r="H893" i="3"/>
  <c r="G893" i="3"/>
  <c r="H892" i="3"/>
  <c r="G892" i="3"/>
  <c r="H891" i="3"/>
  <c r="G891" i="3"/>
  <c r="H890" i="3"/>
  <c r="G890" i="3"/>
  <c r="H889" i="3"/>
  <c r="G889" i="3"/>
  <c r="H888" i="3"/>
  <c r="G888" i="3"/>
  <c r="H887" i="3"/>
  <c r="G887" i="3"/>
  <c r="H886" i="3"/>
  <c r="G886" i="3"/>
  <c r="H885" i="3"/>
  <c r="G885" i="3"/>
  <c r="H884" i="3"/>
  <c r="G884" i="3"/>
  <c r="H883" i="3"/>
  <c r="G883" i="3"/>
  <c r="H882" i="3"/>
  <c r="G882" i="3"/>
  <c r="H881" i="3"/>
  <c r="G881" i="3"/>
  <c r="H880" i="3"/>
  <c r="G880" i="3"/>
  <c r="H879" i="3"/>
  <c r="G879" i="3"/>
  <c r="H878" i="3"/>
  <c r="G878" i="3"/>
  <c r="H877" i="3"/>
  <c r="G877" i="3"/>
  <c r="H876" i="3"/>
  <c r="G876" i="3"/>
  <c r="H875" i="3"/>
  <c r="G875" i="3"/>
  <c r="H874" i="3"/>
  <c r="G874" i="3"/>
  <c r="H873" i="3"/>
  <c r="G873" i="3"/>
  <c r="H872" i="3"/>
  <c r="G872" i="3"/>
  <c r="H871" i="3"/>
  <c r="G871" i="3"/>
  <c r="H870" i="3"/>
  <c r="G870" i="3"/>
  <c r="H869" i="3"/>
  <c r="G869" i="3"/>
  <c r="H868" i="3"/>
  <c r="G868" i="3"/>
  <c r="H867" i="3"/>
  <c r="G867" i="3"/>
  <c r="H866" i="3"/>
  <c r="G866" i="3"/>
  <c r="H865" i="3"/>
  <c r="G865" i="3"/>
  <c r="H864" i="3"/>
  <c r="G864" i="3"/>
  <c r="H863" i="3"/>
  <c r="G863" i="3"/>
  <c r="H862" i="3"/>
  <c r="G862" i="3"/>
  <c r="H861" i="3"/>
  <c r="G861" i="3"/>
  <c r="H860" i="3"/>
  <c r="G860" i="3"/>
  <c r="H859" i="3"/>
  <c r="G859" i="3"/>
  <c r="H858" i="3"/>
  <c r="G858" i="3"/>
  <c r="H857" i="3"/>
  <c r="G857" i="3"/>
  <c r="H856" i="3"/>
  <c r="G856" i="3"/>
  <c r="H855" i="3"/>
  <c r="G855" i="3"/>
  <c r="H854" i="3"/>
  <c r="G854" i="3"/>
  <c r="H853" i="3"/>
  <c r="G853" i="3"/>
  <c r="H852" i="3"/>
  <c r="G852" i="3"/>
  <c r="H851" i="3"/>
  <c r="G851" i="3"/>
  <c r="H850" i="3"/>
  <c r="G850" i="3"/>
  <c r="H849" i="3"/>
  <c r="G849" i="3"/>
  <c r="H848" i="3"/>
  <c r="G848" i="3"/>
  <c r="H847" i="3"/>
  <c r="G847" i="3"/>
  <c r="H846" i="3"/>
  <c r="G846" i="3"/>
  <c r="H845" i="3"/>
  <c r="G845" i="3"/>
  <c r="H844" i="3"/>
  <c r="G844" i="3"/>
  <c r="H843" i="3"/>
  <c r="G843" i="3"/>
  <c r="H842" i="3"/>
  <c r="G842" i="3"/>
  <c r="H841" i="3"/>
  <c r="G841" i="3"/>
  <c r="H840" i="3"/>
  <c r="G840" i="3"/>
  <c r="H839" i="3"/>
  <c r="G839" i="3"/>
  <c r="H838" i="3"/>
  <c r="G838" i="3"/>
  <c r="H837" i="3"/>
  <c r="G837" i="3"/>
  <c r="H836" i="3"/>
  <c r="G836" i="3"/>
  <c r="H835" i="3"/>
  <c r="G835" i="3"/>
  <c r="H834" i="3"/>
  <c r="G834" i="3"/>
  <c r="H833" i="3"/>
  <c r="G833" i="3"/>
  <c r="H832" i="3"/>
  <c r="G832" i="3"/>
  <c r="H831" i="3"/>
  <c r="G831" i="3"/>
  <c r="H830" i="3"/>
  <c r="G830" i="3"/>
  <c r="H829" i="3"/>
  <c r="G829" i="3"/>
  <c r="H828" i="3"/>
  <c r="G828" i="3"/>
  <c r="H827" i="3"/>
  <c r="G827" i="3"/>
  <c r="H826" i="3"/>
  <c r="G826" i="3"/>
  <c r="H825" i="3"/>
  <c r="G825" i="3"/>
  <c r="H824" i="3"/>
  <c r="G824" i="3"/>
  <c r="H823" i="3"/>
  <c r="G823" i="3"/>
  <c r="H822" i="3"/>
  <c r="G822" i="3"/>
  <c r="H821" i="3"/>
  <c r="G821" i="3"/>
  <c r="H820" i="3"/>
  <c r="G820" i="3"/>
  <c r="H819" i="3"/>
  <c r="G819" i="3"/>
  <c r="H818" i="3"/>
  <c r="G818" i="3"/>
  <c r="H817" i="3"/>
  <c r="G817" i="3"/>
  <c r="H816" i="3"/>
  <c r="G816" i="3"/>
  <c r="H815" i="3"/>
  <c r="G815" i="3"/>
  <c r="H814" i="3"/>
  <c r="G814" i="3"/>
  <c r="H813" i="3"/>
  <c r="G813" i="3"/>
  <c r="H812" i="3"/>
  <c r="G812" i="3"/>
  <c r="H811" i="3"/>
  <c r="G811" i="3"/>
  <c r="H810" i="3"/>
  <c r="G810" i="3"/>
  <c r="H809" i="3"/>
  <c r="G809" i="3"/>
  <c r="H808" i="3"/>
  <c r="G808" i="3"/>
  <c r="H807" i="3"/>
  <c r="G807" i="3"/>
  <c r="H806" i="3"/>
  <c r="G806" i="3"/>
  <c r="H805" i="3"/>
  <c r="G805" i="3"/>
  <c r="H804" i="3"/>
  <c r="G804" i="3"/>
  <c r="H803" i="3"/>
  <c r="G803" i="3"/>
  <c r="H802" i="3"/>
  <c r="G802" i="3"/>
  <c r="H801" i="3"/>
  <c r="G801" i="3"/>
  <c r="H800" i="3"/>
  <c r="G800" i="3"/>
  <c r="H799" i="3"/>
  <c r="G799" i="3"/>
  <c r="H798" i="3"/>
  <c r="G798" i="3"/>
  <c r="H797" i="3"/>
  <c r="G797" i="3"/>
  <c r="H796" i="3"/>
  <c r="G796" i="3"/>
  <c r="H795" i="3"/>
  <c r="G795" i="3"/>
  <c r="H794" i="3"/>
  <c r="G794" i="3"/>
  <c r="H793" i="3"/>
  <c r="G793" i="3"/>
  <c r="H792" i="3"/>
  <c r="G792" i="3"/>
  <c r="H791" i="3"/>
  <c r="G791" i="3"/>
  <c r="H790" i="3"/>
  <c r="G790" i="3"/>
  <c r="H789" i="3"/>
  <c r="G789" i="3"/>
  <c r="H788" i="3"/>
  <c r="G788" i="3"/>
  <c r="H787" i="3"/>
  <c r="G787" i="3"/>
  <c r="H786" i="3"/>
  <c r="G786" i="3"/>
  <c r="H785" i="3"/>
  <c r="G785" i="3"/>
  <c r="H784" i="3"/>
  <c r="G784" i="3"/>
  <c r="H783" i="3"/>
  <c r="G783" i="3"/>
  <c r="H782" i="3"/>
  <c r="G782" i="3"/>
  <c r="H781" i="3"/>
  <c r="G781" i="3"/>
  <c r="H780" i="3"/>
  <c r="G780" i="3"/>
  <c r="H779" i="3"/>
  <c r="G779" i="3"/>
  <c r="H778" i="3"/>
  <c r="G778" i="3"/>
  <c r="H777" i="3"/>
  <c r="G777" i="3"/>
  <c r="H776" i="3"/>
  <c r="G776" i="3"/>
  <c r="H775" i="3"/>
  <c r="G775" i="3"/>
  <c r="H774" i="3"/>
  <c r="G774" i="3"/>
  <c r="H773" i="3"/>
  <c r="G773" i="3"/>
  <c r="H772" i="3"/>
  <c r="G772" i="3"/>
  <c r="H771" i="3"/>
  <c r="G771" i="3"/>
  <c r="H770" i="3"/>
  <c r="G770" i="3"/>
  <c r="H769" i="3"/>
  <c r="G769" i="3"/>
  <c r="H768" i="3"/>
  <c r="G768" i="3"/>
  <c r="H767" i="3"/>
  <c r="G767" i="3"/>
  <c r="H766" i="3"/>
  <c r="G766" i="3"/>
  <c r="H765" i="3"/>
  <c r="G765" i="3"/>
  <c r="H764" i="3"/>
  <c r="G764" i="3"/>
  <c r="H763" i="3"/>
  <c r="G763" i="3"/>
  <c r="H762" i="3"/>
  <c r="G762" i="3"/>
  <c r="H761" i="3"/>
  <c r="G761" i="3"/>
  <c r="H760" i="3"/>
  <c r="G760" i="3"/>
  <c r="H759" i="3"/>
  <c r="G759" i="3"/>
  <c r="H758" i="3"/>
  <c r="G758" i="3"/>
  <c r="H757" i="3"/>
  <c r="G757" i="3"/>
  <c r="H756" i="3"/>
  <c r="G756" i="3"/>
  <c r="H755" i="3"/>
  <c r="G755" i="3"/>
  <c r="H754" i="3"/>
  <c r="G754" i="3"/>
  <c r="H753" i="3"/>
  <c r="G753" i="3"/>
  <c r="H752" i="3"/>
  <c r="G752" i="3"/>
  <c r="H751" i="3"/>
  <c r="G751" i="3"/>
  <c r="H750" i="3"/>
  <c r="G750" i="3"/>
  <c r="H749" i="3"/>
  <c r="G749" i="3"/>
  <c r="H748" i="3"/>
  <c r="G748" i="3"/>
  <c r="H747" i="3"/>
  <c r="G747" i="3"/>
  <c r="H746" i="3"/>
  <c r="G746" i="3"/>
  <c r="H745" i="3"/>
  <c r="G745" i="3"/>
  <c r="H744" i="3"/>
  <c r="G744" i="3"/>
  <c r="H743" i="3"/>
  <c r="G743" i="3"/>
  <c r="H742" i="3"/>
  <c r="G742" i="3"/>
  <c r="H741" i="3"/>
  <c r="G741" i="3"/>
  <c r="H740" i="3"/>
  <c r="G740" i="3"/>
  <c r="H739" i="3"/>
  <c r="G739" i="3"/>
  <c r="H738" i="3"/>
  <c r="G738" i="3"/>
  <c r="H737" i="3"/>
  <c r="G737" i="3"/>
  <c r="H736" i="3"/>
  <c r="G736" i="3"/>
  <c r="H735" i="3"/>
  <c r="G735" i="3"/>
  <c r="H734" i="3"/>
  <c r="G734" i="3"/>
  <c r="H733" i="3"/>
  <c r="G733" i="3"/>
  <c r="H732" i="3"/>
  <c r="G732" i="3"/>
  <c r="H731" i="3"/>
  <c r="G731" i="3"/>
  <c r="H730" i="3"/>
  <c r="G730" i="3"/>
  <c r="H729" i="3"/>
  <c r="G729" i="3"/>
  <c r="H728" i="3"/>
  <c r="G728" i="3"/>
  <c r="H727" i="3"/>
  <c r="G727" i="3"/>
  <c r="H726" i="3"/>
  <c r="G726" i="3"/>
  <c r="H725" i="3"/>
  <c r="G725" i="3"/>
  <c r="H724" i="3"/>
  <c r="G724" i="3"/>
  <c r="H723" i="3"/>
  <c r="G723" i="3"/>
  <c r="H722" i="3"/>
  <c r="G722" i="3"/>
  <c r="H721" i="3"/>
  <c r="G721" i="3"/>
  <c r="H720" i="3"/>
  <c r="G720" i="3"/>
  <c r="H719" i="3"/>
  <c r="G719" i="3"/>
  <c r="H718" i="3"/>
  <c r="G718" i="3"/>
  <c r="H717" i="3"/>
  <c r="G717" i="3"/>
  <c r="H716" i="3"/>
  <c r="G716" i="3"/>
  <c r="H715" i="3"/>
  <c r="G715" i="3"/>
  <c r="H714" i="3"/>
  <c r="G714" i="3"/>
  <c r="H713" i="3"/>
  <c r="G713" i="3"/>
  <c r="H712" i="3"/>
  <c r="G712" i="3"/>
  <c r="H711" i="3"/>
  <c r="G711" i="3"/>
  <c r="H710" i="3"/>
  <c r="G710" i="3"/>
  <c r="H709" i="3"/>
  <c r="G709" i="3"/>
  <c r="H708" i="3"/>
  <c r="G708" i="3"/>
  <c r="H707" i="3"/>
  <c r="G707" i="3"/>
  <c r="H706" i="3"/>
  <c r="G706" i="3"/>
  <c r="H705" i="3"/>
  <c r="G705" i="3"/>
  <c r="H704" i="3"/>
  <c r="G704" i="3"/>
  <c r="H703" i="3"/>
  <c r="G703" i="3"/>
  <c r="H702" i="3"/>
  <c r="G702" i="3"/>
  <c r="H701" i="3"/>
  <c r="G701" i="3"/>
  <c r="H700" i="3"/>
  <c r="G700" i="3"/>
  <c r="H699" i="3"/>
  <c r="G699" i="3"/>
  <c r="H698" i="3"/>
  <c r="G698" i="3"/>
  <c r="H697" i="3"/>
  <c r="G697" i="3"/>
  <c r="H696" i="3"/>
  <c r="G696" i="3"/>
  <c r="H695" i="3"/>
  <c r="G695" i="3"/>
  <c r="H694" i="3"/>
  <c r="G694" i="3"/>
  <c r="H693" i="3"/>
  <c r="G693" i="3"/>
  <c r="H692" i="3"/>
  <c r="G692" i="3"/>
  <c r="H691" i="3"/>
  <c r="G691" i="3"/>
  <c r="H690" i="3"/>
  <c r="G690" i="3"/>
  <c r="H689" i="3"/>
  <c r="G689" i="3"/>
  <c r="H688" i="3"/>
  <c r="G688" i="3"/>
  <c r="H687" i="3"/>
  <c r="G687" i="3"/>
  <c r="H686" i="3"/>
  <c r="G686" i="3"/>
  <c r="H685" i="3"/>
  <c r="G685" i="3"/>
  <c r="H684" i="3"/>
  <c r="G684" i="3"/>
  <c r="H683" i="3"/>
  <c r="G683" i="3"/>
  <c r="H682" i="3"/>
  <c r="G682" i="3"/>
  <c r="H681" i="3"/>
  <c r="G681" i="3"/>
  <c r="H680" i="3"/>
  <c r="G680" i="3"/>
  <c r="H679" i="3"/>
  <c r="G679" i="3"/>
  <c r="H678" i="3"/>
  <c r="G678" i="3"/>
  <c r="H677" i="3"/>
  <c r="G677" i="3"/>
  <c r="H676" i="3"/>
  <c r="G676" i="3"/>
  <c r="H675" i="3"/>
  <c r="G675" i="3"/>
  <c r="H674" i="3"/>
  <c r="G674" i="3"/>
  <c r="H673" i="3"/>
  <c r="G673" i="3"/>
  <c r="H672" i="3"/>
  <c r="G672" i="3"/>
  <c r="H671" i="3"/>
  <c r="G671" i="3"/>
  <c r="H670" i="3"/>
  <c r="G670" i="3"/>
  <c r="H669" i="3"/>
  <c r="G669" i="3"/>
  <c r="H668" i="3"/>
  <c r="G668" i="3"/>
  <c r="H667" i="3"/>
  <c r="G667" i="3"/>
  <c r="H666" i="3"/>
  <c r="G666" i="3"/>
  <c r="H665" i="3"/>
  <c r="G665" i="3"/>
  <c r="H664" i="3"/>
  <c r="G664" i="3"/>
  <c r="H663" i="3"/>
  <c r="G663" i="3"/>
  <c r="H662" i="3"/>
  <c r="G662" i="3"/>
  <c r="H661" i="3"/>
  <c r="G661" i="3"/>
  <c r="H660" i="3"/>
  <c r="G660" i="3"/>
  <c r="H659" i="3"/>
  <c r="G659" i="3"/>
  <c r="H658" i="3"/>
  <c r="G658" i="3"/>
  <c r="H657" i="3"/>
  <c r="G657" i="3"/>
  <c r="H656" i="3"/>
  <c r="G656" i="3"/>
  <c r="H655" i="3"/>
  <c r="G655" i="3"/>
  <c r="H654" i="3"/>
  <c r="G654" i="3"/>
  <c r="H653" i="3"/>
  <c r="G653" i="3"/>
  <c r="H652" i="3"/>
  <c r="G652" i="3"/>
  <c r="H651" i="3"/>
  <c r="G651" i="3"/>
  <c r="H650" i="3"/>
  <c r="G650" i="3"/>
  <c r="H649" i="3"/>
  <c r="G649" i="3"/>
  <c r="H648" i="3"/>
  <c r="G648" i="3"/>
  <c r="H647" i="3"/>
  <c r="G647" i="3"/>
  <c r="H646" i="3"/>
  <c r="G646" i="3"/>
  <c r="H645" i="3"/>
  <c r="G645" i="3"/>
  <c r="H644" i="3"/>
  <c r="G644" i="3"/>
  <c r="H643" i="3"/>
  <c r="G643" i="3"/>
  <c r="H642" i="3"/>
  <c r="G642" i="3"/>
  <c r="H641" i="3"/>
  <c r="G641" i="3"/>
  <c r="H640" i="3"/>
  <c r="G640" i="3"/>
  <c r="H639" i="3"/>
  <c r="G639" i="3"/>
  <c r="H638" i="3"/>
  <c r="G638" i="3"/>
  <c r="H637" i="3"/>
  <c r="G637" i="3"/>
  <c r="H636" i="3"/>
  <c r="G636" i="3"/>
  <c r="H635" i="3"/>
  <c r="G635" i="3"/>
  <c r="H634" i="3"/>
  <c r="G634" i="3"/>
  <c r="H633" i="3"/>
  <c r="G633" i="3"/>
  <c r="H632" i="3"/>
  <c r="G632" i="3"/>
  <c r="H631" i="3"/>
  <c r="G631" i="3"/>
  <c r="H630" i="3"/>
  <c r="G630" i="3"/>
  <c r="H629" i="3"/>
  <c r="G629" i="3"/>
  <c r="H628" i="3"/>
  <c r="G628" i="3"/>
  <c r="H627" i="3"/>
  <c r="G627" i="3"/>
  <c r="H626" i="3"/>
  <c r="G626" i="3"/>
  <c r="H625" i="3"/>
  <c r="G625" i="3"/>
  <c r="H624" i="3"/>
  <c r="G624" i="3"/>
  <c r="H623" i="3"/>
  <c r="G623" i="3"/>
  <c r="H622" i="3"/>
  <c r="G622" i="3"/>
  <c r="H621" i="3"/>
  <c r="G621" i="3"/>
  <c r="H620" i="3"/>
  <c r="G620" i="3"/>
  <c r="H619" i="3"/>
  <c r="G619" i="3"/>
  <c r="H618" i="3"/>
  <c r="G618" i="3"/>
  <c r="H617" i="3"/>
  <c r="G617" i="3"/>
  <c r="H616" i="3"/>
  <c r="G616" i="3"/>
  <c r="H615" i="3"/>
  <c r="G615" i="3"/>
  <c r="H614" i="3"/>
  <c r="G614" i="3"/>
  <c r="H613" i="3"/>
  <c r="G613" i="3"/>
  <c r="H612" i="3"/>
  <c r="G612" i="3"/>
  <c r="H611" i="3"/>
  <c r="G611" i="3"/>
  <c r="H610" i="3"/>
  <c r="G610" i="3"/>
  <c r="H609" i="3"/>
  <c r="G609" i="3"/>
  <c r="H608" i="3"/>
  <c r="G608" i="3"/>
  <c r="H607" i="3"/>
  <c r="G607" i="3"/>
  <c r="H606" i="3"/>
  <c r="G606" i="3"/>
  <c r="H605" i="3"/>
  <c r="G605" i="3"/>
  <c r="H604" i="3"/>
  <c r="G604" i="3"/>
  <c r="H603" i="3"/>
  <c r="G603" i="3"/>
  <c r="H602" i="3"/>
  <c r="G602" i="3"/>
  <c r="H601" i="3"/>
  <c r="G601" i="3"/>
  <c r="H600" i="3"/>
  <c r="G600" i="3"/>
  <c r="H599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H589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H577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H570" i="3"/>
  <c r="G570" i="3"/>
  <c r="H569" i="3"/>
  <c r="G569" i="3"/>
  <c r="H568" i="3"/>
  <c r="G568" i="3"/>
  <c r="H567" i="3"/>
  <c r="G567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T4" i="3" l="1"/>
  <c r="K2" i="2"/>
  <c r="N26" i="3"/>
  <c r="T3" i="3"/>
  <c r="Q5" i="3"/>
  <c r="Q8" i="3"/>
  <c r="N18" i="3"/>
  <c r="N30" i="3"/>
  <c r="N3" i="3"/>
  <c r="N9" i="3"/>
  <c r="N12" i="3"/>
  <c r="N15" i="3"/>
  <c r="N19" i="3"/>
  <c r="N23" i="3"/>
  <c r="N27" i="3"/>
  <c r="N31" i="3"/>
  <c r="N6" i="3"/>
  <c r="Q3" i="3"/>
  <c r="Q6" i="3"/>
  <c r="Q9" i="3"/>
  <c r="Q12" i="3"/>
  <c r="N16" i="3"/>
  <c r="N20" i="3"/>
  <c r="N24" i="3"/>
  <c r="N28" i="3"/>
  <c r="N4" i="3"/>
  <c r="N10" i="3"/>
  <c r="N13" i="3"/>
  <c r="N7" i="3"/>
  <c r="Q10" i="3"/>
  <c r="Q13" i="3"/>
  <c r="Q7" i="3"/>
  <c r="N21" i="3"/>
  <c r="N29" i="3"/>
  <c r="Q4" i="3"/>
  <c r="N17" i="3"/>
  <c r="N25" i="3"/>
  <c r="N5" i="3"/>
  <c r="N8" i="3"/>
  <c r="N11" i="3"/>
  <c r="N14" i="3"/>
  <c r="Q14" i="3"/>
  <c r="N22" i="3"/>
  <c r="Q11" i="3"/>
</calcChain>
</file>

<file path=xl/sharedStrings.xml><?xml version="1.0" encoding="utf-8"?>
<sst xmlns="http://schemas.openxmlformats.org/spreadsheetml/2006/main" count="28957" uniqueCount="9984">
  <si>
    <t>name</t>
  </si>
  <si>
    <t>star</t>
  </si>
  <si>
    <t>comment</t>
  </si>
  <si>
    <t>class</t>
  </si>
  <si>
    <t>address</t>
  </si>
  <si>
    <t>latitude</t>
  </si>
  <si>
    <t>longitude</t>
  </si>
  <si>
    <t>天仁喫茶趣 復興店</t>
  </si>
  <si>
    <t>中式茶館</t>
  </si>
  <si>
    <t>台北市中山區復興北路152號</t>
  </si>
  <si>
    <t>天仁喫茶趣 衡陽店</t>
  </si>
  <si>
    <t>台北市中正區衡陽路62號2樓</t>
  </si>
  <si>
    <t>春水堂 站前店</t>
  </si>
  <si>
    <t>台北市中正區忠孝西路一段66號號 b2</t>
  </si>
  <si>
    <t>春水堂 信義店</t>
  </si>
  <si>
    <t>B1, No. 9號松壽路信義區台北市110</t>
  </si>
  <si>
    <t>天仁喫茶趣 信義店</t>
  </si>
  <si>
    <t>台北市大安區信義路四段88號</t>
  </si>
  <si>
    <t>春水堂 西湖店</t>
  </si>
  <si>
    <t>台北市內湖區瑞光路585號</t>
  </si>
  <si>
    <t>福藏泰然 BIJOU （內湖店）</t>
  </si>
  <si>
    <t>台北市內湖區大湖山莊街87號</t>
  </si>
  <si>
    <t>天仁喫茶趣 內湖店</t>
  </si>
  <si>
    <t>台北市內湖區瑞光路409號</t>
  </si>
  <si>
    <t>天仁茗茶CHAFFEE 南港店</t>
  </si>
  <si>
    <t>台北市南港區忠孝東路七段369號B棟2F</t>
  </si>
  <si>
    <t>春水堂 南港店</t>
  </si>
  <si>
    <t>台北市南港區經貿二路188號2樓（B棟</t>
  </si>
  <si>
    <t>Chaffee</t>
  </si>
  <si>
    <t>台北市南港區忠孝東路七段369號2樓</t>
  </si>
  <si>
    <t>天仁喫茶趣 中山店</t>
  </si>
  <si>
    <t>台北市士林區中山北路五段570號</t>
  </si>
  <si>
    <t>春水堂 天母店</t>
  </si>
  <si>
    <t>台北市士林區忠誠路二段200號B棟 3F</t>
  </si>
  <si>
    <t>迪化半日茶屋</t>
  </si>
  <si>
    <t>台北市大同區迪化街一段133號</t>
  </si>
  <si>
    <t>仙島漢方SENTO｜ A tea house of natural Chinese herbal recipe.</t>
  </si>
  <si>
    <t>台北市大同區承德路三段90巷2號</t>
  </si>
  <si>
    <t>永樂春風茶館 ing lok tshun hong formosa tea</t>
  </si>
  <si>
    <t>台北市大同區迪化街一段82號2樓</t>
  </si>
  <si>
    <t>天仁茗茶CHAFFEE 大安店</t>
  </si>
  <si>
    <t>台北市大安區大安路一段235號</t>
  </si>
  <si>
    <t>萃釅 AINSI THÉ</t>
  </si>
  <si>
    <t>台北市大安區金華街249-1號</t>
  </si>
  <si>
    <t>騰峰香茗</t>
  </si>
  <si>
    <t>新北市新店區中興路三段88號</t>
  </si>
  <si>
    <t>集客人間茶館-大坪林店</t>
  </si>
  <si>
    <t>新北市新店區民權路40號</t>
  </si>
  <si>
    <t>茶之鄉泡沫紅茶店</t>
  </si>
  <si>
    <t>新北市新莊區民安路144巷9號1樓</t>
  </si>
  <si>
    <t>春水堂 光南店</t>
  </si>
  <si>
    <t>台北市松山區南京東路四段182號</t>
  </si>
  <si>
    <t>春水堂 新板店</t>
  </si>
  <si>
    <t>新北市板橋區縣民大道二段66號一樓</t>
  </si>
  <si>
    <t>春水堂 板橋大遠百店</t>
  </si>
  <si>
    <t>新北市板橋區新站路28號3F</t>
  </si>
  <si>
    <t>翰林茶棧 台北板橋遠百新站店</t>
  </si>
  <si>
    <t>新北市板橋區新站路28號B1</t>
  </si>
  <si>
    <t>天仁茗茶CHAFFEE 林口三井店</t>
  </si>
  <si>
    <t>新北市林口區文化三路一段356號1樓</t>
  </si>
  <si>
    <t>春水堂 林口店</t>
  </si>
  <si>
    <t>F, No. 356文化三路一段林口區新北市244</t>
  </si>
  <si>
    <t>茶自點林口民視店</t>
  </si>
  <si>
    <t>新北市林口區文化三路二段189號</t>
  </si>
  <si>
    <t>春水堂 秀泰樹林店</t>
  </si>
  <si>
    <t>新北市樹林區樹新路40-6號號 2F</t>
  </si>
  <si>
    <t>天仁茗茶CHAFFEE 汐止遠雄店</t>
  </si>
  <si>
    <t>新北市汐止區新台五路一段99號b1</t>
  </si>
  <si>
    <t>一番茶棧</t>
  </si>
  <si>
    <t>新北市淡水區中正路252號2 樓</t>
  </si>
  <si>
    <t>九份好韻茶葉</t>
  </si>
  <si>
    <t>新北市瑞芳區基山街173-1號</t>
  </si>
  <si>
    <t>逢春茶莊</t>
  </si>
  <si>
    <t>新北市石碇區石碇東街28號</t>
  </si>
  <si>
    <t>「捨茶外」茶米店 AllforTea</t>
  </si>
  <si>
    <t>新北市鶯歌區尖山埔路123號1樓</t>
  </si>
  <si>
    <t>果滋味綜合飲料店</t>
  </si>
  <si>
    <t>冰品飲料店</t>
  </si>
  <si>
    <t>新北市三峽區大德路39號1樓</t>
  </si>
  <si>
    <t>可不可熟成紅茶-三峽北大店</t>
  </si>
  <si>
    <t>新北市三峽區學成路229號</t>
  </si>
  <si>
    <t>茶聚CHAGE三峽和平店｜香片領導品牌＿新北手搖飲料店外帶外送加盟推薦│在地美食飲料茶飲創業加盟</t>
  </si>
  <si>
    <t>新北市三峽區和平街107號</t>
  </si>
  <si>
    <t>50嵐 三峽北大店</t>
  </si>
  <si>
    <t>新北市三峽區大學路129號1樓</t>
  </si>
  <si>
    <t>五桐號WooTEA 三峽北大店</t>
  </si>
  <si>
    <t>新北市三峽區國學街39號</t>
  </si>
  <si>
    <t>CoCo都可 三峽北大店</t>
  </si>
  <si>
    <t>新北市三峽區大學路143號</t>
  </si>
  <si>
    <t>紅茶洋行-三峽復興店</t>
  </si>
  <si>
    <t>新北市三峽區復興路36-8號</t>
  </si>
  <si>
    <t>珍煮丹 三峽北大店</t>
  </si>
  <si>
    <t>新北市三峽區大學路145號</t>
  </si>
  <si>
    <t>CoCo都可 三峽和平店</t>
  </si>
  <si>
    <t>新北市三峽區和平街40號</t>
  </si>
  <si>
    <t>老賴茶棧三峽老街店</t>
  </si>
  <si>
    <t>新北市三峽區民權街5號</t>
  </si>
  <si>
    <t>無飲國學店</t>
  </si>
  <si>
    <t>新北市三峽區國學街28號</t>
  </si>
  <si>
    <t>清心福全三峽大學店（來電外送26731238免外送費）</t>
  </si>
  <si>
    <t>新北市三峽區國際一街36號</t>
  </si>
  <si>
    <t>來壺果飲</t>
  </si>
  <si>
    <t>新北市三峽區大德路153號</t>
  </si>
  <si>
    <t>清心福全三峽文化店-珍珠奶茶手搖飲料專賣店</t>
  </si>
  <si>
    <t>新北市三峽區文化路16號</t>
  </si>
  <si>
    <t>泡泡龍</t>
  </si>
  <si>
    <t>新北市三峽區民生街171號</t>
  </si>
  <si>
    <t>胖茶 茶飲專賣店 /三峽飲料推薦/三峽特色飲料/三峽必喝/鮮萃黑茶/黑奶茶/仙草凍拿鐵</t>
  </si>
  <si>
    <t>新北市三峽區光明路94號</t>
  </si>
  <si>
    <t>鮮茶道(三峽文化店)</t>
  </si>
  <si>
    <t>新北市三峽區文化路41號</t>
  </si>
  <si>
    <t>拾汣茶屋 三峽中華店</t>
  </si>
  <si>
    <t>新北市三峽區中華路37號</t>
  </si>
  <si>
    <t>清水冬瓜王 三峽店</t>
  </si>
  <si>
    <t>新北市三峽區長福街15號</t>
  </si>
  <si>
    <t>奶霸Milk Bar-鍋煮奶茶創始店 三峽飲料 三峽飲料推薦 三峽手搖飲 三峽咖啡 三峽下午茶</t>
  </si>
  <si>
    <t>新北市三峽區光明路96號</t>
  </si>
  <si>
    <t>咕茶</t>
  </si>
  <si>
    <t>新北市三峽區光明路100之1號</t>
  </si>
  <si>
    <t>太元茶室 Est.2021</t>
  </si>
  <si>
    <t>新北市三峽區國學街8號</t>
  </si>
  <si>
    <t>三峽冰鎮</t>
  </si>
  <si>
    <t>新北市三峽區民生街108號</t>
  </si>
  <si>
    <t>Mai cha嘜ㄔㄚ、飲品專賣店</t>
  </si>
  <si>
    <t>新北市三峽區介壽路一段6號黃昏市場鍾予原味旁</t>
  </si>
  <si>
    <t>好了啦紅茶冰-三峽大同</t>
  </si>
  <si>
    <t>新北市三峽區大同路69號</t>
  </si>
  <si>
    <t>50嵐 三峽光明店</t>
  </si>
  <si>
    <t>新北市三峽區光明路100-3號</t>
  </si>
  <si>
    <t>COMEBUY_三峽光明店</t>
  </si>
  <si>
    <t>新北市三峽區光明路17號</t>
  </si>
  <si>
    <t>自己來 紅茶鮮乳 三峽愛國店</t>
  </si>
  <si>
    <t>新北市三峽區愛國路32-10號</t>
  </si>
  <si>
    <t>樹林青草茶</t>
  </si>
  <si>
    <t>新北市三峽區民族街</t>
  </si>
  <si>
    <t>森木坊古早冰</t>
  </si>
  <si>
    <t>新北市三峽區秀川街88號</t>
  </si>
  <si>
    <t>得正#三峽文化計劃</t>
  </si>
  <si>
    <t>新北市三峽區文化路60號</t>
  </si>
  <si>
    <t>市民小站三峽愛國店</t>
  </si>
  <si>
    <t>新北市三峽區愛國路32-8號</t>
  </si>
  <si>
    <t>可不可熟成紅茶-三峽文化店</t>
  </si>
  <si>
    <t>新北市三峽區文化路5號</t>
  </si>
  <si>
    <t>涼水庫愛國店</t>
  </si>
  <si>
    <t>新北市三峽區愛國路2號</t>
  </si>
  <si>
    <t>好了啦-三峽愛國店</t>
  </si>
  <si>
    <t>新北市三峽區愛國路24號對面號</t>
  </si>
  <si>
    <t>50嵐 三峽文化店</t>
  </si>
  <si>
    <t>新北市三峽區文化路26號</t>
  </si>
  <si>
    <t>愛茶咖 i - Cha Ca Coffee &amp; Tea</t>
  </si>
  <si>
    <t>新北市三峽區民權街117號</t>
  </si>
  <si>
    <t>龜記茗品-三峽文化店</t>
  </si>
  <si>
    <t>新北市三峽區文化路7號</t>
  </si>
  <si>
    <t>好了啦-紅茶冰</t>
  </si>
  <si>
    <t>新北市三峽區正義街61號號</t>
  </si>
  <si>
    <t>好了啦！三峽和平店</t>
  </si>
  <si>
    <t>新北市三峽區和平街60號</t>
  </si>
  <si>
    <t>三峽青草茶</t>
  </si>
  <si>
    <t>新北市三峽區民生街178號門口附近</t>
  </si>
  <si>
    <t>上宇林三峽和平店</t>
  </si>
  <si>
    <t>新北市三峽區和平街24之3號</t>
  </si>
  <si>
    <t>陳Q古早黑砂糖剉冰 三峽光明店</t>
  </si>
  <si>
    <t>No. 29-1號, 光明路三峽區新北市237</t>
  </si>
  <si>
    <t>現帶茶</t>
  </si>
  <si>
    <t>新北市三峽區和平街73號</t>
  </si>
  <si>
    <t>大苑子</t>
  </si>
  <si>
    <t>新北市三峽區和平街101號</t>
  </si>
  <si>
    <t>一枝冰商行</t>
  </si>
  <si>
    <t>新北市三峽區嘉添路181-24號號1樓</t>
  </si>
  <si>
    <t>吉品仙草小棧</t>
  </si>
  <si>
    <t>新北市三峽區中山路129號</t>
  </si>
  <si>
    <t>好了啦三峽國光店</t>
  </si>
  <si>
    <t>新北市三峽區國光街34號</t>
  </si>
  <si>
    <t>三峽 古早味黑砂糖剉冰</t>
  </si>
  <si>
    <t>新北市三峽區中山路4號1樓</t>
  </si>
  <si>
    <t>7吋Qi Inch 甜品屋/冰棒/芝麻糊 三峽本店</t>
  </si>
  <si>
    <t>新北市三峽區中華路74-1號</t>
  </si>
  <si>
    <t>迷客夏Milksha 新北三峽北大店</t>
  </si>
  <si>
    <t>新北市三峽區國際二街33號1樓</t>
  </si>
  <si>
    <t>雙予綿綿冰（原峽客冰品)</t>
  </si>
  <si>
    <t>新北市三峽區中山路141號</t>
  </si>
  <si>
    <t>芋見豆花</t>
  </si>
  <si>
    <t>新北市三峽區文化路246號</t>
  </si>
  <si>
    <t>呷冰站(台灣鮮果手工冰)</t>
  </si>
  <si>
    <t>新北市三峽區國際一街82號1 樓</t>
  </si>
  <si>
    <t>Bella甜品專賣北大店</t>
  </si>
  <si>
    <t>新北市三峽區國際一街27號</t>
  </si>
  <si>
    <t>安安冰菓室</t>
  </si>
  <si>
    <t>新北市三峽區文化路193號</t>
  </si>
  <si>
    <t>三峽老街冰店</t>
  </si>
  <si>
    <t>新北市三峽區民權街10號</t>
  </si>
  <si>
    <t>唐香蘭涼麵｜真果粉圓｜蔬食手捲</t>
  </si>
  <si>
    <t>新北市三峽區大同路56號</t>
  </si>
  <si>
    <t>茗食茶</t>
  </si>
  <si>
    <t>新北市三峽區大觀路313號</t>
  </si>
  <si>
    <t>伊希詩ISIS冷飲</t>
  </si>
  <si>
    <t>新北市三峽區大學路109-1號</t>
  </si>
  <si>
    <t>魔法香腸 Magic Sausage</t>
  </si>
  <si>
    <t>新北市三峽區民權街97號</t>
  </si>
  <si>
    <t>金聯春老房子</t>
  </si>
  <si>
    <t>新北市三峽區民權街5 3號</t>
  </si>
  <si>
    <t>YCHY拾味(三峽義大利麵、三峽咖啡廳、三峽午餐、三峽晚餐、三峽下午茶、三峽人氣餐廳、三峽平價美食）</t>
  </si>
  <si>
    <t>新北市三峽區國際一街27-1號1樓</t>
  </si>
  <si>
    <t>禾乃川國產豆製所</t>
  </si>
  <si>
    <t>新北市民權街84巷12-1號*最後點餐時間17:30</t>
  </si>
  <si>
    <t>啡茶小棧</t>
  </si>
  <si>
    <t>新北市三峽區白雞路153-1號白雞商圈</t>
  </si>
  <si>
    <t>蟾蜍山谷冷飲店</t>
  </si>
  <si>
    <t>新北市三峽區</t>
  </si>
  <si>
    <t>嚐冰閣</t>
  </si>
  <si>
    <t>新北市三峽區介壽路三段146號</t>
  </si>
  <si>
    <t>我家苦茶 草本養生茶舖</t>
  </si>
  <si>
    <t>新北市三峽區白雞路1號153 之 號</t>
  </si>
  <si>
    <t>日月閒境</t>
  </si>
  <si>
    <t>桃園市大溪區信義路956號</t>
  </si>
  <si>
    <t>葵可利—飲料店(早餐廣東粥)</t>
  </si>
  <si>
    <t>桃園市大溪區民權東路78號</t>
  </si>
  <si>
    <t>隱茶於市</t>
  </si>
  <si>
    <t>新北市鶯歌區國中街120號</t>
  </si>
  <si>
    <t>TEA'S 原味-八德介壽店</t>
  </si>
  <si>
    <t>桃園市八德區介壽路一段770號</t>
  </si>
  <si>
    <t>三峽冰鎮-北大店</t>
  </si>
  <si>
    <t>新北市三峽區大德路485號</t>
  </si>
  <si>
    <t>CoCo都可 三峽大雅店</t>
  </si>
  <si>
    <t>新北市樹林區大雅路280號</t>
  </si>
  <si>
    <t>Tea's 原味（鶯歌南雅店）</t>
  </si>
  <si>
    <t>新北市鶯歌區南雅路35號</t>
  </si>
  <si>
    <t>易家紅茶冰</t>
  </si>
  <si>
    <t>新北市三峽區中園街26號</t>
  </si>
  <si>
    <t>甘霖冰室</t>
  </si>
  <si>
    <t>新北市三峽區成福路261號</t>
  </si>
  <si>
    <t>幸福搖搖-西門1號店</t>
  </si>
  <si>
    <t>台北市萬華區成都路54號1樓</t>
  </si>
  <si>
    <t>蟾蜍山谷烤肉區</t>
  </si>
  <si>
    <t>新北市三峽區130之1號</t>
  </si>
  <si>
    <t>茶裡不然-大坪林店</t>
  </si>
  <si>
    <t>新北市新店區北新路三段159號</t>
  </si>
  <si>
    <t>里木Limonetea 手作茶飲</t>
  </si>
  <si>
    <t>桃園市大溪區埔頂路一段300之2號</t>
  </si>
  <si>
    <t>日日杯茶飲</t>
  </si>
  <si>
    <t>新北市中和區景平路574號</t>
  </si>
  <si>
    <t>李記紅茶冰 文山木新店</t>
  </si>
  <si>
    <t>台北市文山區木新路三段181號</t>
  </si>
  <si>
    <t>兔子茶飲</t>
  </si>
  <si>
    <t>新北市中和區景平路73號</t>
  </si>
  <si>
    <t>蒔三SHI SAN TEA - 新北中和店</t>
  </si>
  <si>
    <t>新北市中和區圓通路162之5號</t>
  </si>
  <si>
    <t>吳家紅茶冰台北木新店</t>
  </si>
  <si>
    <t>台北市文山區木新路三段306號</t>
  </si>
  <si>
    <t>谷雨茶水舖</t>
  </si>
  <si>
    <t>新北市中和區建一路103號</t>
  </si>
  <si>
    <t>馬祖奶茶（文山木新店）</t>
  </si>
  <si>
    <t>台北市文山區木新路三段33號</t>
  </si>
  <si>
    <t>茶聚CHAGE文山木新店</t>
  </si>
  <si>
    <t>台北市文山區木新路二段262號</t>
  </si>
  <si>
    <t>五桐號WooTea 新北南勢角店</t>
  </si>
  <si>
    <t>新北市中和區興南路一段94號</t>
  </si>
  <si>
    <t>COMEBUY_中和大勇店</t>
  </si>
  <si>
    <t>新北市中和區大勇街27巷2號</t>
  </si>
  <si>
    <t>大苑子台北木新店</t>
  </si>
  <si>
    <t>台北市文山區木新路三段141號</t>
  </si>
  <si>
    <t>木昂手作-樹林鎮前店</t>
  </si>
  <si>
    <t>新北市樹林區鎮前街146號</t>
  </si>
  <si>
    <t>予無憂飲品工作室 中和立人店</t>
  </si>
  <si>
    <t>新北市中和區立人街21號</t>
  </si>
  <si>
    <t>金門仔飲料專賣店</t>
  </si>
  <si>
    <t>新北市三重區大智街236號</t>
  </si>
  <si>
    <t>李記紅茶冰-北大龍瑩店</t>
  </si>
  <si>
    <t>新北市樹林區佳園路三段132-1號</t>
  </si>
  <si>
    <t>茶米屋86</t>
  </si>
  <si>
    <t>新北市三芝區長勤街86號</t>
  </si>
  <si>
    <t>三芝農夫市集 璽揚揚手做吐司、蛋黃酥、香草茶</t>
  </si>
  <si>
    <t>新北市三芝區</t>
  </si>
  <si>
    <t>CoCo都可 三芝店</t>
  </si>
  <si>
    <t>新北市三芝區中正路一段53號</t>
  </si>
  <si>
    <t>葵可麗</t>
  </si>
  <si>
    <t>新北市三芝區中正路一段73號</t>
  </si>
  <si>
    <t>清心福全三芝店-珍珠奶茶手搖飲料專賣店</t>
  </si>
  <si>
    <t>新北市三芝區淡金路二段14號</t>
  </si>
  <si>
    <t>珞樂樂</t>
  </si>
  <si>
    <t>新北市三芝區埔坪里埔頭坑88之7號</t>
  </si>
  <si>
    <t>好了啦紅茶冰-三芝智成店</t>
  </si>
  <si>
    <t>新北市三芝區智成街26號</t>
  </si>
  <si>
    <t>三分春色 台北小巨蛋店</t>
  </si>
  <si>
    <t>台北市松山區南京東路四段2號1樓</t>
  </si>
  <si>
    <t>奶茶站飲料坊</t>
  </si>
  <si>
    <t>台北市大同區重慶北路三段335巷42號</t>
  </si>
  <si>
    <t>思相枝傳統豆花</t>
  </si>
  <si>
    <t>新北市三芝區中正路一段101號</t>
  </si>
  <si>
    <t>福德茶坊</t>
  </si>
  <si>
    <t>新北市淡水區中正路61號</t>
  </si>
  <si>
    <t>Milu義調柴飲品店/早午餐</t>
  </si>
  <si>
    <t>新北市泰山區楓江路40-2號</t>
  </si>
  <si>
    <t>原品手作飲料舖</t>
  </si>
  <si>
    <t>新北市三重區龍濱路20巷6號</t>
  </si>
  <si>
    <t>淡水舊鎮50年代枝仔冰</t>
  </si>
  <si>
    <t>新北市淡水區淡金路二段270-1號</t>
  </si>
  <si>
    <t>料杯杯BOBOLIAO微風北車店</t>
  </si>
  <si>
    <t>台北市中正區北平西路3號2樓</t>
  </si>
  <si>
    <t>芋見幸福大甲芋頭牛奶(三重福德店)</t>
  </si>
  <si>
    <t>新北市三重區信義街82號</t>
  </si>
  <si>
    <t>蓋斯茶中和永安站</t>
  </si>
  <si>
    <t>新北市中和區中安街18號</t>
  </si>
  <si>
    <t>DrinkStore水雲朵台北復興店</t>
  </si>
  <si>
    <t>台北市中山區復興北路154-1號</t>
  </si>
  <si>
    <t>泰桑哩SonnyChaThai樂華店（每週二公休）</t>
  </si>
  <si>
    <t>新北市永和區永平路181號</t>
  </si>
  <si>
    <t>七盞茶 三重三民店</t>
  </si>
  <si>
    <t>新北市三重區三民街110號1號</t>
  </si>
  <si>
    <t>CoCo都可 三民店</t>
  </si>
  <si>
    <t>新北市三重區三民街89號</t>
  </si>
  <si>
    <t>黑波堂 三重中華店</t>
  </si>
  <si>
    <t>新北市三重區中華路117號</t>
  </si>
  <si>
    <t>日月手作茶</t>
  </si>
  <si>
    <t>新北市三重區忠孝路三段40巷50號</t>
  </si>
  <si>
    <t>麻古茶坊三重中華店</t>
  </si>
  <si>
    <t>新北市三重區中華路97號</t>
  </si>
  <si>
    <t>紅茶洋行-三重國隆2店</t>
  </si>
  <si>
    <t>新北市三重區三民街319號</t>
  </si>
  <si>
    <t>好了啦紅茶冰三重中華店</t>
  </si>
  <si>
    <t>新北市三重區中華路104號</t>
  </si>
  <si>
    <t>My嘟蘭手工綠豆沙牛乳 三重三民店</t>
  </si>
  <si>
    <t>新北市三重區三民街287號</t>
  </si>
  <si>
    <t>李記紅茶冰三重中正北店</t>
  </si>
  <si>
    <t>新北市三重區中正北路244號</t>
  </si>
  <si>
    <t>小茶齋-三重店</t>
  </si>
  <si>
    <t>新北市三重區自強路一段216號</t>
  </si>
  <si>
    <t>COMEBUY_三重中華店</t>
  </si>
  <si>
    <t>新北市三重區中華路110號</t>
  </si>
  <si>
    <t>豆佳香の濃豆乳 (豆花)</t>
  </si>
  <si>
    <t>新北市三重區新北大道一段82號</t>
  </si>
  <si>
    <t>皇爵-三重商工店</t>
  </si>
  <si>
    <t>新北市三重區忠孝路二段150號</t>
  </si>
  <si>
    <t>果拾鮮果茶</t>
  </si>
  <si>
    <t>新北市三重區重新路四段10-1號</t>
  </si>
  <si>
    <t>鮮茶道(三重自強店)</t>
  </si>
  <si>
    <t>新北市三重區自強路一段274號</t>
  </si>
  <si>
    <t>賞茶</t>
  </si>
  <si>
    <t>新北市三重區忠孝路三段26號</t>
  </si>
  <si>
    <t>李記紅茶冰-三重集美店（原中正南店）</t>
  </si>
  <si>
    <t>新北市三重區集美街126巷5號</t>
  </si>
  <si>
    <t>Baroness小黑糖 雲端</t>
  </si>
  <si>
    <t>新北市三重區新北大道ㄧ段57巷1樓號</t>
  </si>
  <si>
    <t>CoCo都可 三重自強店</t>
  </si>
  <si>
    <t>新北市三重區自強路一段250號</t>
  </si>
  <si>
    <t>我想做愛 玉</t>
  </si>
  <si>
    <t>新北市三重區重安街57號</t>
  </si>
  <si>
    <t>萬金紅茶冰 (01/15 - 02/21寒假休息中, 02/22開始營業, 有任何更新請關注FB粉絲專頁)</t>
  </si>
  <si>
    <t>新北市三重區中正南路75號</t>
  </si>
  <si>
    <t>交心茶</t>
  </si>
  <si>
    <t>新北市三重區集美街184號</t>
  </si>
  <si>
    <t>喫點冰 / 三重冰店 / 三重豆花 / 芒果冰 / 燒仙草</t>
  </si>
  <si>
    <t>新北市三重區洛陽街23號1樓</t>
  </si>
  <si>
    <t>茶詠春-三重自強店</t>
  </si>
  <si>
    <t>新北市三重區自強路一段194號</t>
  </si>
  <si>
    <t>TEATOP第一味 三重大智店</t>
  </si>
  <si>
    <t>新北市三重區大智街61號</t>
  </si>
  <si>
    <t>MOK米歐克三重店</t>
  </si>
  <si>
    <t>新北市三重區中正南路2號1樓</t>
  </si>
  <si>
    <t>千千杯甜品（黑糖刨冰｜雪花冰｜甜湯｜傳統豆花）</t>
  </si>
  <si>
    <t>新北市三重區重陽路一段101號</t>
  </si>
  <si>
    <t>毒水製茶｜珍珠奶茶｜手搖飲料專賣店</t>
  </si>
  <si>
    <t>新北市三重區環河南路221巷27號</t>
  </si>
  <si>
    <t>武林茶三重集美店</t>
  </si>
  <si>
    <t>新北市三重區集美街161號</t>
  </si>
  <si>
    <t>CoCo都可 集美店</t>
  </si>
  <si>
    <t>新北市三重區集美街208號</t>
  </si>
  <si>
    <t>50嵐 中正北店</t>
  </si>
  <si>
    <t>新北市三重區中正北路157號</t>
  </si>
  <si>
    <t>喫茶趣ToGo(三重店)</t>
  </si>
  <si>
    <t>新北市三重區重新路二段15之2號</t>
  </si>
  <si>
    <t>茶聚CHAGE三重信義店｜香片領導品牌</t>
  </si>
  <si>
    <t>新北市三重區信義西街50號</t>
  </si>
  <si>
    <t>Good Drink讚豆綠豆冰沙三重大智店</t>
  </si>
  <si>
    <t>新北市三重區大仁街62號</t>
  </si>
  <si>
    <t>花好月圓 茶飲專賣-三重自強店</t>
  </si>
  <si>
    <t>新北市三重區自強路一段95號</t>
  </si>
  <si>
    <t>滿上-仙草愛玉茶飲專賣店-正義北店</t>
  </si>
  <si>
    <t>新北市三重區正義北路231號1樓</t>
  </si>
  <si>
    <t>好了啦紅茶冰-三重車路頭</t>
  </si>
  <si>
    <t>新北市三重區車路頭街50號</t>
  </si>
  <si>
    <t>鶴玥茶坊</t>
  </si>
  <si>
    <t>新北市三重區中正北路256號</t>
  </si>
  <si>
    <t>麻古茶坊三重正義店</t>
  </si>
  <si>
    <t>新北市三重區正義北路61號</t>
  </si>
  <si>
    <t>得正#三重正義計劃 Oolong Tea Project</t>
  </si>
  <si>
    <t>新北市三重區正義北路46號</t>
  </si>
  <si>
    <t>都渴以 三重店</t>
  </si>
  <si>
    <t>新北市三重區文化北路226巷49號</t>
  </si>
  <si>
    <t>茶詠春-創始店（三重中正北店）</t>
  </si>
  <si>
    <t>新北市三重區中正北路189-1號</t>
  </si>
  <si>
    <t>金茶伍手作飲品-三重車路頭門市 woo cha tea shop</t>
  </si>
  <si>
    <t>新北市三重區車路頭街99號</t>
  </si>
  <si>
    <t>清心福全三重重陽店-珍珠奶茶手搖飲料專賣店</t>
  </si>
  <si>
    <t>新北市三重區重陽路一段71號</t>
  </si>
  <si>
    <t>進發家-三重三和店</t>
  </si>
  <si>
    <t>新北市三重區三和路三段32號</t>
  </si>
  <si>
    <t>清心福全三重自強店-珍珠奶茶手搖飲料專賣店</t>
  </si>
  <si>
    <t>新北市三重區自強路一段314號</t>
  </si>
  <si>
    <t>貞茶社</t>
  </si>
  <si>
    <t>新北市三重區信義街50號隔壁</t>
  </si>
  <si>
    <t>紅茶洋行-三重國隆店</t>
  </si>
  <si>
    <t>新北市三重區國隆路16號</t>
  </si>
  <si>
    <t>62茶亭（三重店）</t>
  </si>
  <si>
    <t>新北市三重區文化北路244號</t>
  </si>
  <si>
    <t>COMEBUY_三重大同店</t>
  </si>
  <si>
    <t>新北市三重區大同北路42號</t>
  </si>
  <si>
    <t>零下21°C 綿綿冰</t>
  </si>
  <si>
    <t>新北市三重區重新路四段106號</t>
  </si>
  <si>
    <t>50嵐 重新店</t>
  </si>
  <si>
    <t>新北市三重區重新路三段5號</t>
  </si>
  <si>
    <t>黑丸嫩仙草 三重重新店</t>
  </si>
  <si>
    <t>新北市三重區重新路四段244巷50號</t>
  </si>
  <si>
    <t>好了啦紅茶冰三重大仁店</t>
  </si>
  <si>
    <t>新北市三重區大仁街58號</t>
  </si>
  <si>
    <t>山頂潑 Mountain Pour</t>
  </si>
  <si>
    <t>新北市三重區捷運路19巷4弄2號</t>
  </si>
  <si>
    <t>微堂well done 三重店</t>
  </si>
  <si>
    <t>新北市三重區車路頭街176號</t>
  </si>
  <si>
    <t>米茶meetea(三和店)</t>
  </si>
  <si>
    <t>新北市三重區三和路二段95號</t>
  </si>
  <si>
    <t>三和古早味鮮奶茶•MilkTea</t>
  </si>
  <si>
    <t>新北市三重區中央北路74號三和夜市</t>
  </si>
  <si>
    <t>桃鳳湯</t>
  </si>
  <si>
    <t>新北市三重區三陽路11-1號</t>
  </si>
  <si>
    <t>源陞紅茶</t>
  </si>
  <si>
    <t>新北市三重區車路頭街116號</t>
  </si>
  <si>
    <t>CoCo都可 三重中正北店</t>
  </si>
  <si>
    <t>新北市三重區中正北路362號</t>
  </si>
  <si>
    <t>COMEBUY_三重自強</t>
  </si>
  <si>
    <t>新北市三重區自強路三段17號</t>
  </si>
  <si>
    <t>水月手工冰棒</t>
  </si>
  <si>
    <t>新北市三重區力行路一段179巷8-2號</t>
  </si>
  <si>
    <t>龜記茗品 正義北店</t>
  </si>
  <si>
    <t>新北市三重區正義北路12號</t>
  </si>
  <si>
    <t>李記紅茶冰-三重文化北店</t>
  </si>
  <si>
    <t>新北市三重區文化北路33-7號</t>
  </si>
  <si>
    <t>冬瓜幫</t>
  </si>
  <si>
    <t>新北市三重區公園街17號</t>
  </si>
  <si>
    <t>紅茶洋行-三重三和店</t>
  </si>
  <si>
    <t>新北市三重區三和路四段7號</t>
  </si>
  <si>
    <t>天一青草茶</t>
  </si>
  <si>
    <t>新北市三重區自強路一段29號</t>
  </si>
  <si>
    <t>COMEBUY力行店</t>
  </si>
  <si>
    <t>新北市三重區車路頭街167號</t>
  </si>
  <si>
    <t>虎您嘎飲 回甘茶品手搖飲 現炸手擀饅頭 手炒黑糖</t>
  </si>
  <si>
    <t>新北市中寮街31號中段右側 1樓</t>
  </si>
  <si>
    <t>紅茶洋行 三重永福店</t>
  </si>
  <si>
    <t>新北市三重區永福街175-1號</t>
  </si>
  <si>
    <t>一手私藏世界紅茶 三重三和店</t>
  </si>
  <si>
    <t>新北市三重區三和路二段16-1號</t>
  </si>
  <si>
    <t>清心福全三重大同北店-珍珠奶茶手搖飲料專賣店</t>
  </si>
  <si>
    <t>新北市三重區大同北路53號</t>
  </si>
  <si>
    <t>米家冰品</t>
  </si>
  <si>
    <t>新北市三重區正義北路278－1號</t>
  </si>
  <si>
    <t>清水糖</t>
  </si>
  <si>
    <t>新北市三重區文化北路31之1號</t>
  </si>
  <si>
    <t>泡泡茶冷熱飲雞排專賣店</t>
  </si>
  <si>
    <t>新北市三重區介壽路39巷78號</t>
  </si>
  <si>
    <t>林心堂青草茶</t>
  </si>
  <si>
    <t>新北市三重區大仁街35號1樓</t>
  </si>
  <si>
    <t>清心福全三重力行店-珍珠奶茶手搖飲料專賣店</t>
  </si>
  <si>
    <t>新北市三重區力行路二段119號</t>
  </si>
  <si>
    <t>50嵐 正義店</t>
  </si>
  <si>
    <t>新北市三重區正義北路251號</t>
  </si>
  <si>
    <t>順星站</t>
  </si>
  <si>
    <t>新北市三重區三和路四段20巷124號</t>
  </si>
  <si>
    <t>50嵐三重文化店</t>
  </si>
  <si>
    <t>新北市三重區文化北路61-3號</t>
  </si>
  <si>
    <t>可可亞.楊桃汁</t>
  </si>
  <si>
    <t>新北市三重區正義北路2巷</t>
  </si>
  <si>
    <t>老賴茶棧新北三重店</t>
  </si>
  <si>
    <t>沒有地址</t>
  </si>
  <si>
    <t>馥御私房手作茶,牛奶,羊奶,奶蓋專賣,黑糖珍珠奶茶、鮮奶茶專賣店,手搖飲,OATLY燕麥奶,焦糖布蕾奶蓋,預約外送,開放加盟中</t>
  </si>
  <si>
    <t>新北市三重區中央北路26號</t>
  </si>
  <si>
    <t>101飲料專賣店</t>
  </si>
  <si>
    <t>新北市三重區自強路五段</t>
  </si>
  <si>
    <t>趙平米苔目黑糖剉冰</t>
  </si>
  <si>
    <t>新北市三重區大同北路184巷12號</t>
  </si>
  <si>
    <t>杯杯樂【綠豆沙】專賣店</t>
  </si>
  <si>
    <t>新北市三重區文化北路22-2號</t>
  </si>
  <si>
    <t>迷客夏Milksha 新北三和店</t>
  </si>
  <si>
    <t>新北市三重區三和路三段18號</t>
  </si>
  <si>
    <t>鮮茶道（三重福隆店）</t>
  </si>
  <si>
    <t>新北市三重區福隆路36號1樓</t>
  </si>
  <si>
    <t>得正#三重徐匯計劃</t>
  </si>
  <si>
    <t>新北市三重區三和路四段209號</t>
  </si>
  <si>
    <t>五桐號WooTea 新北三重文化北店</t>
  </si>
  <si>
    <t>新北市三重區文化北路20號</t>
  </si>
  <si>
    <t>白巷子三重三和店</t>
  </si>
  <si>
    <t>新北市三重區三和路四段229號</t>
  </si>
  <si>
    <t>零度甜 冰品/豆花/甜湯</t>
  </si>
  <si>
    <t>新北市三重區仁愛街20號</t>
  </si>
  <si>
    <t>康青龍 三重台北橋店</t>
  </si>
  <si>
    <t>新北市三重區重新路一段106號</t>
  </si>
  <si>
    <t>喉饑果汁-現打果汁專賣店</t>
  </si>
  <si>
    <t>新北市三重區重陽路三段5巷13號</t>
  </si>
  <si>
    <t>KING KONG金剛咖啡茶飲</t>
  </si>
  <si>
    <t>新北市三重區大同南路160號</t>
  </si>
  <si>
    <t>COMEBUY_三重文化店</t>
  </si>
  <si>
    <t>新北市三重區文化北路156號</t>
  </si>
  <si>
    <t>康青龍 三重車路頭店</t>
  </si>
  <si>
    <t>新北市三重區車路頭街163號</t>
  </si>
  <si>
    <t>巷覓豆花</t>
  </si>
  <si>
    <t>新北市三重區萬壽街59號</t>
  </si>
  <si>
    <t>黑堂甜品專賣店</t>
  </si>
  <si>
    <t>新北市三重區正義南路39號</t>
  </si>
  <si>
    <t>上宇林三重文化北店</t>
  </si>
  <si>
    <t>新北市三重區文化北路14號1樓</t>
  </si>
  <si>
    <t>糖玄宗黑糖鮮飲 &amp; 瘋碳烤-三重文化北店</t>
  </si>
  <si>
    <t>清源專業青草工廠直營店</t>
  </si>
  <si>
    <t>新北市三重區國隆路6號</t>
  </si>
  <si>
    <t>COMEBUY_三重長壽店</t>
  </si>
  <si>
    <t>新北市三重區長壽街23號-2號</t>
  </si>
  <si>
    <t>迷客夏Milksha 新北三重店</t>
  </si>
  <si>
    <t>新北市三重區五華街138號</t>
  </si>
  <si>
    <t>三和古早味黑糖剉冰 （無固定公休日 ）</t>
  </si>
  <si>
    <t>新北市三重區中央北路46號</t>
  </si>
  <si>
    <t>龍門西瓜汁｜果汁、飲料、冰沙｜20年老店｜三重飲料推薦</t>
  </si>
  <si>
    <t>新北市三重區龍門路132號1 樓</t>
  </si>
  <si>
    <t>七盞茶 三重五華店</t>
  </si>
  <si>
    <t>新北市三重區五華街91號</t>
  </si>
  <si>
    <t>漿樣子濃い豆乳-三重力行店</t>
  </si>
  <si>
    <t>新北市三重區力行路二段71-1號</t>
  </si>
  <si>
    <t>五桐號ＷooTea新北三重五華店</t>
  </si>
  <si>
    <t>新北市三重區五華街144號</t>
  </si>
  <si>
    <t>一沐日-三重三和店</t>
  </si>
  <si>
    <t>新北市三重區三和路二段81號</t>
  </si>
  <si>
    <t>日春木瓜牛奶-龍門店-三重木瓜牛奶|水果飲品|果汁飲品|現打果汁|平價果汁|新鮮果汁</t>
  </si>
  <si>
    <t>新北市三重區龍門路166號1樓</t>
  </si>
  <si>
    <t>茶詠春-三重光復店</t>
  </si>
  <si>
    <t>新北市三重區光復路一段68巷58號</t>
  </si>
  <si>
    <t>啜茶</t>
  </si>
  <si>
    <t>新北市三重區光復路一段68巷30號1樓</t>
  </si>
  <si>
    <t>粉紅泡泡飲品甜點專賣店</t>
  </si>
  <si>
    <t>新北市三重區重新路五段568號</t>
  </si>
  <si>
    <t>讚豆綠豆冰沙-三重光復店（目前只接外送）</t>
  </si>
  <si>
    <t>新北市三重區光復路一段68巷29號</t>
  </si>
  <si>
    <t>光復古早味黑砂糖剉冰</t>
  </si>
  <si>
    <t>新北市三重區光復路一段68巷32號</t>
  </si>
  <si>
    <t>好了啦-三重重新店</t>
  </si>
  <si>
    <t>茶境 Gala 極匠一店</t>
  </si>
  <si>
    <t>新北市三重區疏洪十六路1號</t>
  </si>
  <si>
    <t>玖荳茶飲&amp;甜點</t>
  </si>
  <si>
    <t>新北市三重區成功路106-3號</t>
  </si>
  <si>
    <t>小冰箱冷飲</t>
  </si>
  <si>
    <t>新北市三重區重新路四段61號1樓</t>
  </si>
  <si>
    <t>鮮萃 現泡茶專門店／（熱飲）薑母茶 桂圓紅棗茶／仙草鮮奶凍</t>
  </si>
  <si>
    <t>新北市三重區電信街128-1號</t>
  </si>
  <si>
    <t>李記紅茶冰-三重永福店</t>
  </si>
  <si>
    <t>新北市三重區永福街217號</t>
  </si>
  <si>
    <t>美白羊肉爐</t>
  </si>
  <si>
    <t>新北市三重區捷運路39號</t>
  </si>
  <si>
    <t>茶詠春-三重溪尾店</t>
  </si>
  <si>
    <t>新北市三重區溪尾街236號</t>
  </si>
  <si>
    <t>Drink Store 化成店</t>
  </si>
  <si>
    <t>新北市新莊區化成路316號</t>
  </si>
  <si>
    <t>三重成功豆花</t>
  </si>
  <si>
    <t>新北市三重區成功路145巷49號1樓</t>
  </si>
  <si>
    <t>可不可熟成紅茶 新莊化成店</t>
  </si>
  <si>
    <t>新北市新莊區化成路205-1號</t>
  </si>
  <si>
    <t>紅茶洋行-力行店</t>
  </si>
  <si>
    <t>新北市三重區力行路二段139號</t>
  </si>
  <si>
    <t>善圓冰品店</t>
  </si>
  <si>
    <t>新北市新莊區化成路192號</t>
  </si>
  <si>
    <t>好了啦超大杯 重光店</t>
  </si>
  <si>
    <t>新北市三重區重光街124-1號</t>
  </si>
  <si>
    <t>乩仔兵中正北店</t>
  </si>
  <si>
    <t>新北市三重區中正北路542號</t>
  </si>
  <si>
    <t>都渴以-乳製飲品專賣（三重店）</t>
  </si>
  <si>
    <t>新北市三重區三民街295號</t>
  </si>
  <si>
    <t>仙古茶道（仁美店）</t>
  </si>
  <si>
    <t>新北市三重區仁美街87號</t>
  </si>
  <si>
    <t>哈米丨綠豆沙、茶飲、果汁 (三和夜市商圈宵夜必喝)</t>
  </si>
  <si>
    <t>新北市三重區自強路一段8號隔壁木頭攤車（不要買錯囉</t>
  </si>
  <si>
    <t>沒有名字的泰奶店</t>
  </si>
  <si>
    <t>新北市三重區中央北路125號</t>
  </si>
  <si>
    <t>涼水庫溪尾店</t>
  </si>
  <si>
    <t>新北市三重區溪尾街200號</t>
  </si>
  <si>
    <t>歡喜紅茶冰-黑糖粉圓專賣店</t>
  </si>
  <si>
    <t>新北市三重區長榮路25-3號</t>
  </si>
  <si>
    <t>康青龍 三重中興店</t>
  </si>
  <si>
    <t>新北市三重區中興北街207號</t>
  </si>
  <si>
    <t>日 堯 君 泰式茶品</t>
  </si>
  <si>
    <t>新北市三重區三張街149巷28號</t>
  </si>
  <si>
    <t>茶主席</t>
  </si>
  <si>
    <t>新北市三重區重新路五段555號</t>
  </si>
  <si>
    <t>茶·清流 頂級純味茶職人</t>
  </si>
  <si>
    <t>新北市三重區光復路一段1號</t>
  </si>
  <si>
    <t>微笑檸檬脆皮香草香雞排（三重成功店）</t>
  </si>
  <si>
    <t>新北市三重區成功路103號</t>
  </si>
  <si>
    <t>三重 正土味傳統手工豆花</t>
  </si>
  <si>
    <t>新北市三重區環河南路221巷25號</t>
  </si>
  <si>
    <t>好好x好好茶飲</t>
  </si>
  <si>
    <t>新北市三重區文化北路45號1樓</t>
  </si>
  <si>
    <t>Louisa Coffee 路易．莎咖啡(三重成功店)</t>
  </si>
  <si>
    <t>新北市三重區成功路98號</t>
  </si>
  <si>
    <t>天狗神社 高大鮮奶茶/扭蛋機抽獎</t>
  </si>
  <si>
    <t>新北市三重區中央北路</t>
  </si>
  <si>
    <t>三和夜市 桔室-金桔檸檬</t>
  </si>
  <si>
    <t>新北市三重區中央北路91號</t>
  </si>
  <si>
    <t>ZEN IN﹒好食</t>
  </si>
  <si>
    <t>新北市三重區中央北路26號_中央市場2店</t>
  </si>
  <si>
    <t>綠豆沙牛奶-沙很大！專賣店</t>
  </si>
  <si>
    <t>品定雪花冰</t>
  </si>
  <si>
    <t>新北市三重區中央北路67號特67-1號1樓</t>
  </si>
  <si>
    <t>湘亭軒</t>
  </si>
  <si>
    <t>新北市三重區文化南路55號1樓</t>
  </si>
  <si>
    <t>七盞茶 三重自強店</t>
  </si>
  <si>
    <t>新北市三重區自強路一段8號</t>
  </si>
  <si>
    <t>米軍紅茶</t>
  </si>
  <si>
    <t>新北市三重區中正南177號1樓</t>
  </si>
  <si>
    <t>三重區光明路開心冰店</t>
  </si>
  <si>
    <t>新北市三重區光明路100號</t>
  </si>
  <si>
    <t>玄黑糖鮮奶波霸</t>
  </si>
  <si>
    <t>新北市三重區中正南路146號</t>
  </si>
  <si>
    <t>桃味茶三重三陽店</t>
  </si>
  <si>
    <t>新北市三重區三陽路18號</t>
  </si>
  <si>
    <t>熊果園</t>
  </si>
  <si>
    <t>新北市三重區溪尾街253號</t>
  </si>
  <si>
    <t>茶研茶 蘆洲總店</t>
  </si>
  <si>
    <t>新北市蘆洲區中山一路74巷1號</t>
  </si>
  <si>
    <t>魚池新語-三重仁愛店</t>
  </si>
  <si>
    <t>新北市三重區仁愛街513號</t>
  </si>
  <si>
    <t>清心福全溪尾店-珍珠奶茶手搖飲料專賣店</t>
  </si>
  <si>
    <t>新北市三重區溪尾街243號</t>
  </si>
  <si>
    <t>可不可熟成紅茶-三重五華店</t>
  </si>
  <si>
    <t>新北市三重區五華街108之2號</t>
  </si>
  <si>
    <t>好了啦紅茶冰(三重長安店)</t>
  </si>
  <si>
    <t>新北市三重區長安街67-1號</t>
  </si>
  <si>
    <t>田園綠豆湯</t>
  </si>
  <si>
    <t>新北市三重區大榮街53號</t>
  </si>
  <si>
    <t>豆花</t>
  </si>
  <si>
    <t>新北市三重區正義南路59號1樓</t>
  </si>
  <si>
    <t>同樂冰店</t>
  </si>
  <si>
    <t>新北市三重區大同南路198號</t>
  </si>
  <si>
    <t>福茶（三和夜市）</t>
  </si>
  <si>
    <t>新北市三重區中央北路75-1號三和夜市</t>
  </si>
  <si>
    <t>50嵐 同安店</t>
  </si>
  <si>
    <t>台北市中正區同安街32號</t>
  </si>
  <si>
    <t>茶聚CHAGE台北長安店</t>
  </si>
  <si>
    <t>台北市大同區長安西路129號</t>
  </si>
  <si>
    <t>陳Q黑砂糖剉冰</t>
  </si>
  <si>
    <t>新北市三重區自強路一段226號</t>
  </si>
  <si>
    <t>貳室USroom•dessert</t>
  </si>
  <si>
    <t>新北市三重區文化南路14號</t>
  </si>
  <si>
    <t>迪茶 迪化店</t>
  </si>
  <si>
    <t>台北市大同區迪化街一段10號</t>
  </si>
  <si>
    <t>古早味杏仁露</t>
  </si>
  <si>
    <t>台北市大同區迪化街一段21號</t>
  </si>
  <si>
    <t>馬祖奶茶 西門店</t>
  </si>
  <si>
    <t>台北市萬華區漢口街二段54-34號</t>
  </si>
  <si>
    <t>新鮮果汁</t>
  </si>
  <si>
    <t>新北市三重區中央北路2號號 No</t>
  </si>
  <si>
    <t>COMEBUY_三重仁美</t>
  </si>
  <si>
    <t>新北市三重區仁美街83號</t>
  </si>
  <si>
    <t>又飽又涼 傳統米苔目剉冰</t>
  </si>
  <si>
    <t>新北市三重區溪尾街128-1號</t>
  </si>
  <si>
    <t>50嵐 三和店</t>
  </si>
  <si>
    <t>新北市三重區三和路四段205號</t>
  </si>
  <si>
    <t>北投紅茶-蘆洲得勝店</t>
  </si>
  <si>
    <t>新北市蘆洲區得勝街76號1樓</t>
  </si>
  <si>
    <t>台灣芒果冰專賣店</t>
  </si>
  <si>
    <t>新北市三重區溪尾街279號</t>
  </si>
  <si>
    <t>四季米苔目冰/現煮甜湯</t>
  </si>
  <si>
    <t>新北市三重區溪尾街240號正豐臭豆腐旁</t>
  </si>
  <si>
    <t>黑 密 碼 (五股四維店)</t>
  </si>
  <si>
    <t>新北市五股區四維路127號</t>
  </si>
  <si>
    <t>清原芋圓 三重溪尾店</t>
  </si>
  <si>
    <t>新北市三重區溪尾街221號</t>
  </si>
  <si>
    <t>COYTEA（新北蘆洲店）- 嗑以茶</t>
  </si>
  <si>
    <t>新北市蘆洲區中山一路56號</t>
  </si>
  <si>
    <t>兜喜茶 DooTea</t>
  </si>
  <si>
    <t>新北市蘆洲區中正路28號</t>
  </si>
  <si>
    <t>涼杯杯 古早味香蕉清冰專賣店</t>
  </si>
  <si>
    <t>新北市蘆洲區中山二路101號</t>
  </si>
  <si>
    <t>DrinkStore水雲朵蘆洲中正店</t>
  </si>
  <si>
    <t>新北市蘆洲區中正路103號1樓</t>
  </si>
  <si>
    <t>杜芳子古味茶鋪 蘆洲中正店</t>
  </si>
  <si>
    <t>新北市蘆洲區中正路52號</t>
  </si>
  <si>
    <t>拾汣茶屋 蘆洲中山店</t>
  </si>
  <si>
    <t>新北市蘆洲區中山二路121號1F</t>
  </si>
  <si>
    <t>七盞茶 蘆洲光華店</t>
  </si>
  <si>
    <t>新北市蘆洲區光華路154號1樓</t>
  </si>
  <si>
    <t>五桐號WOOTEA新北蘆洲光華店</t>
  </si>
  <si>
    <t>新北市蘆洲區光華路124號1 樓</t>
  </si>
  <si>
    <t>紅茶洋行蘆洲中山店</t>
  </si>
  <si>
    <t>新北市蘆洲區中山二路211號</t>
  </si>
  <si>
    <t>Sora Umi 手作飲品</t>
  </si>
  <si>
    <t>新北市三重區溪尾街190號</t>
  </si>
  <si>
    <t>車路頭的泡泡冰</t>
  </si>
  <si>
    <t>新北市三重區車路頭街139巷6號</t>
  </si>
  <si>
    <t>五爽剉冰</t>
  </si>
  <si>
    <t>新北市三重區自強路二段74巷67號</t>
  </si>
  <si>
    <t>角頭胖達芒果冰</t>
  </si>
  <si>
    <t>新北市蘆洲區信義路178號</t>
  </si>
  <si>
    <t>陳家關西燒仙草</t>
  </si>
  <si>
    <t>新北市三重區疏洪十六路24號重新橋觀光市集美食區號攤</t>
  </si>
  <si>
    <t>茶境 Gala</t>
  </si>
  <si>
    <t>新北市三重區安慶街340號</t>
  </si>
  <si>
    <t>力將養生藥膳茶</t>
  </si>
  <si>
    <t>新北市三重區信義街20號</t>
  </si>
  <si>
    <t>艾思手作甜品小棧</t>
  </si>
  <si>
    <t>新北市三重區三和路四段32巷46號1樓</t>
  </si>
  <si>
    <t>仙古茶道（仁愛店）</t>
  </si>
  <si>
    <t>新北市三重區仁愛街38號</t>
  </si>
  <si>
    <t>清心福全 三重龍門店</t>
  </si>
  <si>
    <t>新北市三重區龍門路93號</t>
  </si>
  <si>
    <t>小妞茶飲</t>
  </si>
  <si>
    <t>新北市三重區正義北路256巷7號</t>
  </si>
  <si>
    <t>三和愛玉冰</t>
  </si>
  <si>
    <t>新北市三重區中央北路125~3號</t>
  </si>
  <si>
    <t>拾汣茶屋三重自強店</t>
  </si>
  <si>
    <t>新北市三重區自強路一段205號</t>
  </si>
  <si>
    <t>泰迪熊私藏茶 三重店</t>
  </si>
  <si>
    <t>新北市三重區新北大道一段62號</t>
  </si>
  <si>
    <t>COMEBUY_三重溪尾</t>
  </si>
  <si>
    <t>新北市三重區溪尾街215號</t>
  </si>
  <si>
    <t>都渴以 Whatever -新莊五工店</t>
  </si>
  <si>
    <t>新北市新莊區五工三路85號</t>
  </si>
  <si>
    <t>好了啦紅茶冰-新莊頭前店</t>
  </si>
  <si>
    <t>新北市新莊區化成路357號</t>
  </si>
  <si>
    <t>CoCo都可 新莊化成店</t>
  </si>
  <si>
    <t>新北市新莊區化成路618號</t>
  </si>
  <si>
    <t>50嵐 頭前店</t>
  </si>
  <si>
    <t>新北市新莊區化成路209-2號</t>
  </si>
  <si>
    <t>關渡古錐ㄟ</t>
  </si>
  <si>
    <t>新北市新莊區五工三路94巷4號1樓</t>
  </si>
  <si>
    <t>七盞茶 新莊化成店</t>
  </si>
  <si>
    <t>新北市新莊區化成路289號</t>
  </si>
  <si>
    <t>COMEBUY_新莊化成店</t>
  </si>
  <si>
    <t>新北市新莊區化成路624號</t>
  </si>
  <si>
    <t>茶聚CHAGE中和福美店｜香片領導品牌_新北手搖飲料店外送外帶加盟推薦 在地美食飲料茶飲創業加盟</t>
  </si>
  <si>
    <t>新北市中和區福美路310號</t>
  </si>
  <si>
    <t>TEA TOP第一味 中和中和店</t>
  </si>
  <si>
    <t>新北市中和區中和路107號</t>
  </si>
  <si>
    <t>TEA'S原味中和廣福店</t>
  </si>
  <si>
    <t>No. 36, 廣福路中和區新北市235</t>
  </si>
  <si>
    <t>武林茶文創人文茶飲坊/中和連城店</t>
  </si>
  <si>
    <t>新北市中和區連城路25號</t>
  </si>
  <si>
    <t>上宇林頂級茶飲中和連城店</t>
  </si>
  <si>
    <t>新北市中和區連城路43號</t>
  </si>
  <si>
    <t>麻古茶坊中和中和店</t>
  </si>
  <si>
    <t>新北市中和區中和路34號</t>
  </si>
  <si>
    <t>19.5 TEA新北中和店</t>
  </si>
  <si>
    <t>新北市中和區中山路二段479號</t>
  </si>
  <si>
    <t>涼夏冰品||||黑糖|豆花|嫩仙草|剉冰|冰沙|甜品|古早味鳳梨冰|清涼|解渴|中和|永和</t>
  </si>
  <si>
    <t>新北市中和區連城路23巷3號</t>
  </si>
  <si>
    <t>無飲中和店</t>
  </si>
  <si>
    <t>新北市中和區南山路14號</t>
  </si>
  <si>
    <t>一只小芋圓-中和景新店｜人氣飲料｜網紅甜品｜寵物友善｜手工仙草｜黑糖刨冰｜芋圓地瓜圓｜超大杯</t>
  </si>
  <si>
    <t>新北市中和區景新街230之4號</t>
  </si>
  <si>
    <t>可不可熟成紅茶-中和福祥店</t>
  </si>
  <si>
    <t>新北市中和區福祥路5號</t>
  </si>
  <si>
    <t>友町冰品-中和店</t>
  </si>
  <si>
    <t>新北市中和區莊敬路49巷20弄8號1樓</t>
  </si>
  <si>
    <t>COMEBUY(中和中安店)</t>
  </si>
  <si>
    <t>新北市中和區中安街76號</t>
  </si>
  <si>
    <t>日出客棧茶飲-小農鮮奶/日出紅茶/紅茶拿鐵 (中和店)</t>
  </si>
  <si>
    <t>新北市中和區信義街69號</t>
  </si>
  <si>
    <t>Hashtea 井製茶飲</t>
  </si>
  <si>
    <t>新北市中和區景安路179號</t>
  </si>
  <si>
    <t>CoCo都可 中和連勝店</t>
  </si>
  <si>
    <t>新北市中和區連勝街9號</t>
  </si>
  <si>
    <t>COMEBUY_中和中山店</t>
  </si>
  <si>
    <t>新北市中和區中山路二段276號</t>
  </si>
  <si>
    <t>Drink Store水雲朵中和南勢角店</t>
  </si>
  <si>
    <t>新北市中和區景新街408號</t>
  </si>
  <si>
    <t>一手私藏世界紅茶 中和遠東店</t>
  </si>
  <si>
    <t>新北市中和區建一路160號1樓</t>
  </si>
  <si>
    <t>杯塔MyBeta創意飲品商行</t>
  </si>
  <si>
    <t>新北市中和區連城路347巷1弄2號</t>
  </si>
  <si>
    <t>迷客夏Milksha 新北中和店</t>
  </si>
  <si>
    <t>新北市中和區員山路136號</t>
  </si>
  <si>
    <t>CoCo都可 中和福美店</t>
  </si>
  <si>
    <t>新北市中和區福美路240號</t>
  </si>
  <si>
    <t>母女大聯盟心黑飲料店</t>
  </si>
  <si>
    <t>新北市中和區錦和路362號</t>
  </si>
  <si>
    <t>找茶drinks</t>
  </si>
  <si>
    <t>新北市中和區錦和路169號</t>
  </si>
  <si>
    <t>茶二坊 斯里蘭卡 台灣 茶飲專門</t>
  </si>
  <si>
    <t>新北市建一路170-2號F棟中庭遠東世紀廣場1樓</t>
  </si>
  <si>
    <t>珍煮丹 中和連城店</t>
  </si>
  <si>
    <t>新北市中和區連城路17號</t>
  </si>
  <si>
    <t>茶鬍 Beard Cup 中和泰和店</t>
  </si>
  <si>
    <t>新北市中和區泰和街23號</t>
  </si>
  <si>
    <t>寶島紅茶冰中和廣福店</t>
  </si>
  <si>
    <t>新北市中和區廣福路76號</t>
  </si>
  <si>
    <t>拾汣茶屋 中和永貞店</t>
  </si>
  <si>
    <t>新北市中和區永貞路280號</t>
  </si>
  <si>
    <t>功夫茶 KUNGFUTEA 中和遠東世紀店</t>
  </si>
  <si>
    <t>新北市中和區中正路736號</t>
  </si>
  <si>
    <t>CoCo都可 景安店</t>
  </si>
  <si>
    <t>新北市中和區景安路154號</t>
  </si>
  <si>
    <t>清心福全中和橋和店-珍珠奶茶手搖飲料專賣店</t>
  </si>
  <si>
    <t>新北市中和區橋和路105號1樓</t>
  </si>
  <si>
    <t>戀鮮乳中和店</t>
  </si>
  <si>
    <t>新北市中和區保健路27之1號</t>
  </si>
  <si>
    <t>巷內綠豆饌</t>
  </si>
  <si>
    <t>新北市中和區新興街15巷2號</t>
  </si>
  <si>
    <t>康青龍創意茶飲_中和景安店</t>
  </si>
  <si>
    <t>新北市中和區景安路145號1樓</t>
  </si>
  <si>
    <t>COMEBUY_中和宜安店</t>
  </si>
  <si>
    <t>新北市中和區安平路94號1樓</t>
  </si>
  <si>
    <t>阿華冰室</t>
  </si>
  <si>
    <t>新北市中和區中和路400巷13號</t>
  </si>
  <si>
    <t>王一大飲料店</t>
  </si>
  <si>
    <t>新北市中和區員山路527號</t>
  </si>
  <si>
    <t>藥膳排骨/北極冰鑽冰品店</t>
  </si>
  <si>
    <t>新北市中和區福美路298之1號</t>
  </si>
  <si>
    <t>李記古味紅茶冰（中和華中店）</t>
  </si>
  <si>
    <t>新北市中和區福美路318號</t>
  </si>
  <si>
    <t>永貞新村紅茶冰X甜甜圈-中和仁愛</t>
  </si>
  <si>
    <t>新北市中和區仁愛街49號</t>
  </si>
  <si>
    <t>原味穀舞-中和宜安店</t>
  </si>
  <si>
    <t>新北市中和區宜安路145號</t>
  </si>
  <si>
    <t>先喝道中和連城店</t>
  </si>
  <si>
    <t>新北市中和區連城路353號</t>
  </si>
  <si>
    <t>非常找茶鮮果茶飲 中和新生店</t>
  </si>
  <si>
    <t>新北市中和區新生街194號</t>
  </si>
  <si>
    <t>可不可熟成紅茶-中和景新店</t>
  </si>
  <si>
    <t>新北市中和區景新街427號</t>
  </si>
  <si>
    <t>可不可熟成紅茶-中和民樂店</t>
  </si>
  <si>
    <t>新北市中和區民樂路2-1號</t>
  </si>
  <si>
    <t>五桐號WooTea新北中和環球店</t>
  </si>
  <si>
    <t>新北市中和區中山路三段101號</t>
  </si>
  <si>
    <t>980D呷飽飲茶 中和建一店</t>
  </si>
  <si>
    <t>新北市中和區建一路183號</t>
  </si>
  <si>
    <t>清心福全中和連城店-珍珠奶茶手搖飲料專賣店</t>
  </si>
  <si>
    <t>新北市中和區連城路315之1號1 樓</t>
  </si>
  <si>
    <t>白巷子中和民享店</t>
  </si>
  <si>
    <t>新北市中和區民享街86巷1號1樓</t>
  </si>
  <si>
    <t>可不可熟成紅茶-中和景安店</t>
  </si>
  <si>
    <t>新北市中和區景安路191號</t>
  </si>
  <si>
    <t>茶湯會</t>
  </si>
  <si>
    <t>新北市中和區新生街213號</t>
  </si>
  <si>
    <t>三年五班黑糖珍珠鋪-中和安平店</t>
  </si>
  <si>
    <t>新北市中和區安平路100號</t>
  </si>
  <si>
    <t>曼士茶Manstea-中和連城店</t>
  </si>
  <si>
    <t>新北市中和區連城路381-2號</t>
  </si>
  <si>
    <t>珍甜蜜飲品</t>
  </si>
  <si>
    <t>新北市中和區新生街14號</t>
  </si>
  <si>
    <t>佐日光茶館 景安店</t>
  </si>
  <si>
    <t>新北市中和區景平路502之2號</t>
  </si>
  <si>
    <t>四季紅茶冰 民享店</t>
  </si>
  <si>
    <t>新北市中和區民享街52號</t>
  </si>
  <si>
    <t>CoCo都可 中和員山店</t>
  </si>
  <si>
    <t>新北市中和區員山路339號</t>
  </si>
  <si>
    <t>七盞茶 中和南華店</t>
  </si>
  <si>
    <t>新北市中和區南華路4號</t>
  </si>
  <si>
    <t>燒等一夏Ciao ice-中和冰店 中和芝麻湯圓 中和紅豆湯 永安市場冰店 燒仙草 四號公園冰店</t>
  </si>
  <si>
    <t>新北市中和區安平路186號</t>
  </si>
  <si>
    <t>泰汲～手工泰式奶茶</t>
  </si>
  <si>
    <t>新北市中和區員山路324號</t>
  </si>
  <si>
    <t>50嵐 中和員山店</t>
  </si>
  <si>
    <t>新北市中和區員山路325-2號</t>
  </si>
  <si>
    <t>好喝吧Drink Bar 台灣好茶專賣</t>
  </si>
  <si>
    <t>新北市中和區建八路130-4號</t>
  </si>
  <si>
    <t>特旺紅茶屋</t>
  </si>
  <si>
    <t>新北市中和區圓通路321-5號</t>
  </si>
  <si>
    <t>好了啦紅茶冰-中和立德店</t>
  </si>
  <si>
    <t>新北市中和區立德街23號</t>
  </si>
  <si>
    <t>老賴茶棧中和南勢角店</t>
  </si>
  <si>
    <t>新北市中和區興南路一段92號</t>
  </si>
  <si>
    <t>茶之漾中和環球店｜茶葉、禮盒販售｜買五送一</t>
  </si>
  <si>
    <t>新北市中和區中山路三段139號1樓</t>
  </si>
  <si>
    <t>唐棉茶飲-中和莒光店</t>
  </si>
  <si>
    <t>新北市中和區莒光路94號</t>
  </si>
  <si>
    <t>五桐號WooTEA中和員山店</t>
  </si>
  <si>
    <t>新北市中和區員山路246號</t>
  </si>
  <si>
    <t>Tea's原味 中和員山店</t>
  </si>
  <si>
    <t>新北市中和區員山路460號</t>
  </si>
  <si>
    <t>CoCo都可 德光店</t>
  </si>
  <si>
    <t>新北市中和區德光路93號</t>
  </si>
  <si>
    <t>唐棉中和民德店</t>
  </si>
  <si>
    <t>新北市中和區民德路146巷2號</t>
  </si>
  <si>
    <t>黑丸嫩仙草(門市）-中和中正店</t>
  </si>
  <si>
    <t>新北市中和區中正路214號</t>
  </si>
  <si>
    <t>一青苑手工茶殿 中和員山店</t>
  </si>
  <si>
    <t>新北市中和區員山路115號</t>
  </si>
  <si>
    <t>約翰紅茶公司</t>
  </si>
  <si>
    <t>新北市中和區興南路一段88號</t>
  </si>
  <si>
    <t>福豆養生豆奶 Fudou Soy Milk</t>
  </si>
  <si>
    <t>新北市中和區莊敬路49巷10弄8號</t>
  </si>
  <si>
    <t>好了啦超大杯紅茶冰</t>
  </si>
  <si>
    <t>新北市中和區民安街15號</t>
  </si>
  <si>
    <t>Chatime日出茶太-Global Mall環球新北中和</t>
  </si>
  <si>
    <t>新北市中和區中山路三段122號3樓</t>
  </si>
  <si>
    <t>dé day茶日 連城店</t>
  </si>
  <si>
    <t>新北市中和區連城路359號</t>
  </si>
  <si>
    <t>COMEBUY_中和遠東廣場</t>
  </si>
  <si>
    <t>新北市中和區建八路2號一樓A戶</t>
  </si>
  <si>
    <t>50嵐 中和環球店</t>
  </si>
  <si>
    <t>新北市中和區中山路三段113號</t>
  </si>
  <si>
    <t>萬波島嶼紅茶中和民樂店</t>
  </si>
  <si>
    <t>新北市中和區民樂路6號</t>
  </si>
  <si>
    <t>菓研</t>
  </si>
  <si>
    <t>新北市中和區中板路16號</t>
  </si>
  <si>
    <t>好韻茶堂（手搖飲料）</t>
  </si>
  <si>
    <t>新北市中和區華福街10號</t>
  </si>
  <si>
    <t>清心福全圓通店-珍珠奶茶手搖飲料專賣店</t>
  </si>
  <si>
    <t>新北市中和區圓通路256號</t>
  </si>
  <si>
    <t>紅茶洋行（中和秀朗店）</t>
  </si>
  <si>
    <t>新北市中和區秀朗路三段128巷1弄2號</t>
  </si>
  <si>
    <t>CoCo都可 永安市場店</t>
  </si>
  <si>
    <t>新北市永和區中和路523號</t>
  </si>
  <si>
    <t>COMEBUY_中和民享店</t>
  </si>
  <si>
    <t>新北市中和區民享街43號</t>
  </si>
  <si>
    <t>老賴茶棧中和員山店</t>
  </si>
  <si>
    <t>新北市中和區民安街14號</t>
  </si>
  <si>
    <t>50嵐 景安店</t>
  </si>
  <si>
    <t>新北市中和區景安路181號</t>
  </si>
  <si>
    <t>鮮茶道中和員山店</t>
  </si>
  <si>
    <t>新北市中和區員山路240號1樓</t>
  </si>
  <si>
    <t>晴喜摘 中和環球店</t>
  </si>
  <si>
    <t>新北市中和區中山路三段121號</t>
  </si>
  <si>
    <t>COMEBUY_中和民安店</t>
  </si>
  <si>
    <t>新北市中和區民安街6號</t>
  </si>
  <si>
    <t>清心福全</t>
  </si>
  <si>
    <t>新北市中和區德光路95號</t>
  </si>
  <si>
    <t>Mr.Wish 中和環球店</t>
  </si>
  <si>
    <t>新北市中和區中山路三段188號1樓</t>
  </si>
  <si>
    <t>溫韻珈琲</t>
  </si>
  <si>
    <t>新北市中和區民生街85巷6弄2號</t>
  </si>
  <si>
    <t>50嵐 中和園區店</t>
  </si>
  <si>
    <t>新北市中和區連城路336號</t>
  </si>
  <si>
    <t>久仰大茗</t>
  </si>
  <si>
    <t>新北市中和區員山路474號</t>
  </si>
  <si>
    <t>COMEBUY_中和環球</t>
  </si>
  <si>
    <t>新北市中和區中山路三段100號</t>
  </si>
  <si>
    <t>富萃銀品 養生甜湯 飲品</t>
  </si>
  <si>
    <t>新北市中和區新生街120號之2</t>
  </si>
  <si>
    <t>Futi Fudi 果滴滴 中和環球店</t>
  </si>
  <si>
    <t>新北市中和區中山路三段122號3F</t>
  </si>
  <si>
    <t>可不可熟成紅茶-永和永安市場店</t>
  </si>
  <si>
    <t>新北市永和區中和路491號</t>
  </si>
  <si>
    <t>似曾相識飲料&amp;蔥抓餅</t>
  </si>
  <si>
    <t>新北市中和區南山路47號</t>
  </si>
  <si>
    <t>萃茶風</t>
  </si>
  <si>
    <t>新北市中和區連城路347巷2弄5號</t>
  </si>
  <si>
    <t>浪花丸かき氷•双和分号</t>
  </si>
  <si>
    <t>新北市中和區新興街6巷12號1樓</t>
  </si>
  <si>
    <t>楠山冰屋/杏仁茶/燒仙草/紅豆湯/花生湯/燒麻糬/刨冰四季供應/豆花/烘爐地麻糬/中和/永和/雙和</t>
  </si>
  <si>
    <t>新北市中和區和平街114號</t>
  </si>
  <si>
    <t>逢甲阿郎鹽酥雞•小張茶舖-中和中興店</t>
  </si>
  <si>
    <t>新北市中和區中興街165號</t>
  </si>
  <si>
    <t>芋仙珍味</t>
  </si>
  <si>
    <t>新北市中和區新生街256號1樓</t>
  </si>
  <si>
    <t>黑砂糖剉冰</t>
  </si>
  <si>
    <t>新北市中和區新生街23號</t>
  </si>
  <si>
    <t>綠豆先生 中和店</t>
  </si>
  <si>
    <t>新北市中和區立德街15號</t>
  </si>
  <si>
    <t>好了啦-中和新生店</t>
  </si>
  <si>
    <t>新北市中和區新生街192號</t>
  </si>
  <si>
    <t>Coco都可中和建一店</t>
  </si>
  <si>
    <t>新北市中和區建一路157號</t>
  </si>
  <si>
    <t>麻古茶坊中和員山店</t>
  </si>
  <si>
    <t>新北市中和區員山路293號</t>
  </si>
  <si>
    <t>能量青草茶</t>
  </si>
  <si>
    <t>新北市中和區新生街214號</t>
  </si>
  <si>
    <t>黛黛茶 DailyDae新北板橋店-歐風水果紅茶</t>
  </si>
  <si>
    <t>新北市板橋區三民路二段139號</t>
  </si>
  <si>
    <t>C.up C+ 嘻樂杯子</t>
  </si>
  <si>
    <t>新北市中和區中正路797號</t>
  </si>
  <si>
    <t>二水町 涼心事業 冰品專門店/板橋豆花/板橋剉冰/板橋冰品/板橋熱甜湯</t>
  </si>
  <si>
    <t>新北市板橋區中山路二段85號</t>
  </si>
  <si>
    <t>涼水庫民安店</t>
  </si>
  <si>
    <t>新北市中和區民安街5號</t>
  </si>
  <si>
    <t>曾冰製湯圓冰品研製所</t>
  </si>
  <si>
    <t>新北市中和區員山路252號</t>
  </si>
  <si>
    <t>解渴飲料店 (G treeda)</t>
  </si>
  <si>
    <t>新北市板橋區長安街218號1 樓</t>
  </si>
  <si>
    <t>TeaTop第一味 板橋中山店</t>
  </si>
  <si>
    <t>新北市板橋區中山路二段244號</t>
  </si>
  <si>
    <t>先喝道板橋中山店</t>
  </si>
  <si>
    <t>新北市板橋區中山路二段136號</t>
  </si>
  <si>
    <t>李記紅茶冰</t>
  </si>
  <si>
    <t>新北市板橋區中山路二段412巷9號</t>
  </si>
  <si>
    <t>玉仙森仙草愛玉茶飲</t>
  </si>
  <si>
    <t>新北市板橋區中山路二段195號</t>
  </si>
  <si>
    <t>麻古茶坊板橋中山店</t>
  </si>
  <si>
    <t>新北市板橋區中山路二段110號</t>
  </si>
  <si>
    <t>一沐日 板橋三民店</t>
  </si>
  <si>
    <t>新北市板橋區三民路二段19號</t>
  </si>
  <si>
    <t>好口味傳統甜品</t>
  </si>
  <si>
    <t>新北市中和區民安街28號</t>
  </si>
  <si>
    <t>五桐號WooTea 新北板橋埔墘店</t>
  </si>
  <si>
    <t>新北市板橋區中山路二段167號</t>
  </si>
  <si>
    <t>康青龍 板橋正隆店 飲料外送</t>
  </si>
  <si>
    <t>新北市板橋區板新路9之1號</t>
  </si>
  <si>
    <t>麻古茶坊 新北新莊中原店</t>
  </si>
  <si>
    <t>新北市新莊區中原路149號</t>
  </si>
  <si>
    <t>迷客夏Milksha 新北中原店</t>
  </si>
  <si>
    <t>新北市新莊區中原路139號</t>
  </si>
  <si>
    <t>清心福全中原店-珍珠奶茶手搖飲料專賣店</t>
  </si>
  <si>
    <t>新北市新莊區中原路337號</t>
  </si>
  <si>
    <t>50嵐 台北縣總店</t>
  </si>
  <si>
    <t>新北市板橋區中山路二段159號</t>
  </si>
  <si>
    <t>清心福全冷飲站 板橋三民店-珍珠奶茶手搖飲料專賣店</t>
  </si>
  <si>
    <t>新北市板橋區三民路二段102巷1號</t>
  </si>
  <si>
    <t>沁幸經典手搖飲專賣店</t>
  </si>
  <si>
    <t>新北市新莊區中和街95號</t>
  </si>
  <si>
    <t>My茶吧飲品專賣店</t>
  </si>
  <si>
    <t>新北市新莊區中和街179號</t>
  </si>
  <si>
    <t>海森食品有限公司-食品批發零售 冷凍食品批發零售 牛軋糖批發 果乾批發零售 果露批發零售 果醬批發零售 新北年菜 年菜推薦2024</t>
  </si>
  <si>
    <t>新北市中和區中山路二段600號</t>
  </si>
  <si>
    <t>哈根達斯 中和環球店</t>
  </si>
  <si>
    <t>新北市中和區中山路三段122號號3樓</t>
  </si>
  <si>
    <t>淘汽小姐 Naughty Lady_(歐姆蕾爆乳捲、氣泡飲、甜點、客製化飲品、外送服務)</t>
  </si>
  <si>
    <t>新北市中和區景平路431巷110號</t>
  </si>
  <si>
    <t>默沫手作飲品 板橋四維店</t>
  </si>
  <si>
    <t>新北市板橋區四維路188號</t>
  </si>
  <si>
    <t>何家甜品鋪</t>
  </si>
  <si>
    <t>新北市板橋區三民路二段203之3號</t>
  </si>
  <si>
    <t>月半星球｜金賞獎🥇白玉鍋煮厚奶茶｜冰沙奶蓋｜中和板橋飲料｜</t>
  </si>
  <si>
    <t>新北市中和區民有街4號</t>
  </si>
  <si>
    <t>好了啦超大杯紅茶冰－中和民富店</t>
  </si>
  <si>
    <t>新北市中和區民富街14號</t>
  </si>
  <si>
    <t>夏日冰沙-綠豆沙專賣店</t>
  </si>
  <si>
    <t>新北市中和區建八路20-1號</t>
  </si>
  <si>
    <t>Do 飲冰區</t>
  </si>
  <si>
    <t>新北市中和區民安街21號</t>
  </si>
  <si>
    <t>禮采芙-永安市場店-永和特色茶飲|必喝飲料|熱門飲料|人氣飲料|奶蓋首選|在地推薦飲料</t>
  </si>
  <si>
    <t>新北市永和區中和路469號1樓</t>
  </si>
  <si>
    <t>泰國·遇泰式奶茶專賣店(四號公園店)</t>
  </si>
  <si>
    <t>新北市中和區中安街72號</t>
  </si>
  <si>
    <t>恩宇家-綠豆沙古早味飲品</t>
  </si>
  <si>
    <t>新北市永和區秀朗路一段104號</t>
  </si>
  <si>
    <t>台東山水咖啡</t>
  </si>
  <si>
    <t>新北市中和區中安街120號1樓</t>
  </si>
  <si>
    <t>自己來紅茶鮮乳 永和店</t>
  </si>
  <si>
    <t>新北市永和區永和路一段112之1號</t>
  </si>
  <si>
    <t>鮮饗茶GOTCHA-永和店</t>
  </si>
  <si>
    <t>新北市永和區中正路3號1樓</t>
  </si>
  <si>
    <t>得正#永和樂華計劃</t>
  </si>
  <si>
    <t>新北市永和區保平路21號</t>
  </si>
  <si>
    <t>金茶伍手作飲品-永和保平門市 woo cha tea shop</t>
  </si>
  <si>
    <t>新北市永和區保平路25號</t>
  </si>
  <si>
    <t>閑茗樓 永和店</t>
  </si>
  <si>
    <t>新北市永和區福和路247號</t>
  </si>
  <si>
    <t>老賴茶棧永和樂華店</t>
  </si>
  <si>
    <t>新北市永和區保平路19號</t>
  </si>
  <si>
    <t>李記紅茶永和中正店</t>
  </si>
  <si>
    <t>新北市永和區中正路5號</t>
  </si>
  <si>
    <t>結幸堂</t>
  </si>
  <si>
    <t>新北市中和區中安街58號</t>
  </si>
  <si>
    <t>樂樂冰沙 LE DRINK</t>
  </si>
  <si>
    <t>新北市中和區保平路372號</t>
  </si>
  <si>
    <t>再睡5分鐘 - 新北樂華店</t>
  </si>
  <si>
    <t>新北市永和區永和路一段158號</t>
  </si>
  <si>
    <t>清心福全 永和宜安店-珍珠奶茶手搖飲料專賣店</t>
  </si>
  <si>
    <t>新北市永和區中正路15號</t>
  </si>
  <si>
    <t>五桐號WooTea 新北永和樂華店</t>
  </si>
  <si>
    <t>新北市永和區永和路一段150號</t>
  </si>
  <si>
    <t>一手私藏世界紅茶 永和中正店</t>
  </si>
  <si>
    <t>新北市永和區中正路511號</t>
  </si>
  <si>
    <t>良古早味黑糖剉冰</t>
  </si>
  <si>
    <t>新北市永和區安樂路232號</t>
  </si>
  <si>
    <t>CoCo都可 永和中正店</t>
  </si>
  <si>
    <t>新北市永和區中正路184號</t>
  </si>
  <si>
    <t>烏弄原生茶飲（永和樂華店）</t>
  </si>
  <si>
    <t>新北市永和區保平路18巷1-1號號</t>
  </si>
  <si>
    <t>一點甜 甜品店</t>
  </si>
  <si>
    <t>新北市永和區安樂路202號</t>
  </si>
  <si>
    <t>好實在冰品店</t>
  </si>
  <si>
    <t>新北市中和區宜安路63號一樓</t>
  </si>
  <si>
    <t>三分春色 永和樂華店</t>
  </si>
  <si>
    <t>新北市永和區永和路一段180號</t>
  </si>
  <si>
    <t>鬆苑比利時鬆餅Waffle Yard</t>
  </si>
  <si>
    <t>新北市中和區永貞路239巷5號</t>
  </si>
  <si>
    <t>迷客夏Milksha 新北永和樂華店</t>
  </si>
  <si>
    <t>新北市永和區保平路24號</t>
  </si>
  <si>
    <t>同班同學 Teaschool</t>
  </si>
  <si>
    <t>新北市永和區福和路326號</t>
  </si>
  <si>
    <t>雅淳水果茶-樂華店</t>
  </si>
  <si>
    <t>新北市永和區永平路192號</t>
  </si>
  <si>
    <t>鱷油手工現洗愛玉</t>
  </si>
  <si>
    <t>新北市永和區永平路164號號前</t>
  </si>
  <si>
    <t>超前部暑—冰城</t>
  </si>
  <si>
    <t>新北市永和區安樂路226號</t>
  </si>
  <si>
    <t>椰太泰［摩摩渣渣｜椰奶西米露］</t>
  </si>
  <si>
    <t>新北市永和區永平路7號1樓</t>
  </si>
  <si>
    <t>何家甜品鋪-剉冰雪花冰(永和中正)</t>
  </si>
  <si>
    <t>新北市永和區中正路31號</t>
  </si>
  <si>
    <t>木昂手作天然飲品 永和竹林店</t>
  </si>
  <si>
    <t>新北市永和區竹林路185號</t>
  </si>
  <si>
    <t>胖妞仙草奶凍</t>
  </si>
  <si>
    <t>新北市永和區永平路28號</t>
  </si>
  <si>
    <t>可不可熟成紅茶-永和頂溪店</t>
  </si>
  <si>
    <t>新北市永和區永和路一段125號</t>
  </si>
  <si>
    <t>一江春</t>
  </si>
  <si>
    <t>新北市永和區智光街44號</t>
  </si>
  <si>
    <t>77號果汁飲料</t>
  </si>
  <si>
    <t>新北市中和區中和路77號</t>
  </si>
  <si>
    <t>糖舖挫冰</t>
  </si>
  <si>
    <t>新北市中和區保平路269號</t>
  </si>
  <si>
    <t>不可不喝 奶昔屋</t>
  </si>
  <si>
    <t>新北市永和區永平路170號</t>
  </si>
  <si>
    <t>日出客棧茶飲（永和保安店)</t>
  </si>
  <si>
    <t>新北市永和區保安路240號1樓</t>
  </si>
  <si>
    <t>芋見幸福大甲芋頭牛奶（永和店）</t>
  </si>
  <si>
    <t>新北市永和區永平路51號</t>
  </si>
  <si>
    <t>TEA TOP 第一味(永和永元店）</t>
  </si>
  <si>
    <t>新北市永和區永元路95巷1號</t>
  </si>
  <si>
    <t>樂華天下紅茶店</t>
  </si>
  <si>
    <t>新北市永和區永平路171號</t>
  </si>
  <si>
    <t>龜記茗品 永和頂溪店</t>
  </si>
  <si>
    <t>新北市永和區永和路二段93號</t>
  </si>
  <si>
    <t>清心福全冷飲站秀朗二店</t>
  </si>
  <si>
    <t>新北市永和區得和路107號</t>
  </si>
  <si>
    <t>幾何茶 GEO TEA | 永和永貞店・鮮奶茶＆果茶專賣</t>
  </si>
  <si>
    <t>新北市永和區永貞路127號</t>
  </si>
  <si>
    <t>七築冬瓜茶飲專賣店</t>
  </si>
  <si>
    <t>新北市永和區中興街21號</t>
  </si>
  <si>
    <t>覓糖Mi Tang 永和中正店</t>
  </si>
  <si>
    <t>新北市永和區中正路39-1號</t>
  </si>
  <si>
    <t>迷客夏Milksha 新北景新店</t>
  </si>
  <si>
    <t>新北市中和區景新街363號</t>
  </si>
  <si>
    <t>冰逗樂</t>
  </si>
  <si>
    <t>新北市永和區永貞路308號</t>
  </si>
  <si>
    <t>日蜜蜂禾 HoneyDay蜂蜜飲</t>
  </si>
  <si>
    <t>新北市永和區民光街2號1樓</t>
  </si>
  <si>
    <t>北投紅茶-興南店</t>
  </si>
  <si>
    <t>新北市中和區興南路一段55號之2</t>
  </si>
  <si>
    <t>芋圓咬一口 永和店</t>
  </si>
  <si>
    <t>新北市永和區永貞路414號</t>
  </si>
  <si>
    <t>50嵐 樂華店</t>
  </si>
  <si>
    <t>新北市永和區永和路一段144號</t>
  </si>
  <si>
    <t>保平52 黑糖米苔目粉粿冰（冬季燒仙草紅豆湯花生湯）</t>
  </si>
  <si>
    <t>新北市永和區保平路52號</t>
  </si>
  <si>
    <t>CoCo都可 南華店</t>
  </si>
  <si>
    <t>新北市中和區南山路167號</t>
  </si>
  <si>
    <t>大苑子樂華店</t>
  </si>
  <si>
    <t>新北市永和區永和路一段146號</t>
  </si>
  <si>
    <t>麻古茶坊中和南勢角店</t>
  </si>
  <si>
    <t>新北市中和區興南路一段41號</t>
  </si>
  <si>
    <t>狄斯耐冰城</t>
  </si>
  <si>
    <t>新北市永和區保平路268巷35號</t>
  </si>
  <si>
    <t>勇伯綠豆沙</t>
  </si>
  <si>
    <t>新北市永和區永平路81巷1號</t>
  </si>
  <si>
    <t>Mr.雪腐 (雪花冰/鴨血豆腐)</t>
  </si>
  <si>
    <t>新北市永和區得和路2號</t>
  </si>
  <si>
    <t>Spade Tea Yonghe Original</t>
  </si>
  <si>
    <t>新北市永和區永貞路230號</t>
  </si>
  <si>
    <t>甘蔗汁</t>
  </si>
  <si>
    <t>新北市永和區保福路一段4號</t>
  </si>
  <si>
    <t>COMEBUY_中和南華</t>
  </si>
  <si>
    <t>新北市中和區南華路16號</t>
  </si>
  <si>
    <t>豆韻 豆漿豆花專賣店 中和豆花/永和豆花/新北豆花/中和甜點/永和甜點/中和下午茶/中永和豆花/剉冰/黑糖剉冰/手工豆漿/豆乳</t>
  </si>
  <si>
    <t>新北市中和區安平路218號</t>
  </si>
  <si>
    <t>永美雪花冰</t>
  </si>
  <si>
    <t>新北市永和區永平路67號</t>
  </si>
  <si>
    <t>清原芋圓 永和得和店</t>
  </si>
  <si>
    <t>新北市永和區得和路103號</t>
  </si>
  <si>
    <t>好了啦紅茶冰 中和華夏店</t>
  </si>
  <si>
    <t>新北市中和區華新街152-5號</t>
  </si>
  <si>
    <t>五桐號 板橋中山店</t>
  </si>
  <si>
    <t>新北市板橋區中山路一段92號</t>
  </si>
  <si>
    <t>甘蔗の媽媽-板橋中山店</t>
  </si>
  <si>
    <t>新北市板橋區中山路一段102-3號</t>
  </si>
  <si>
    <t>阿弟仔茶飲果汁冰品</t>
  </si>
  <si>
    <t>新北市中和區景新街410巷42號</t>
  </si>
  <si>
    <t>可不可熟成紅茶 板橋中山府中店</t>
  </si>
  <si>
    <t>新北市板橋區中山路一段102-1號</t>
  </si>
  <si>
    <t>50嵐 板橋中山二店</t>
  </si>
  <si>
    <t>新北市板橋區中山路一段135號</t>
  </si>
  <si>
    <t>萬波島嶼紅茶 Wanpo Tea Shop 永和頂溪店</t>
  </si>
  <si>
    <t>新北市永和區中山路一段6號</t>
  </si>
  <si>
    <t>一手私藏世界紅茶 板橋府中店</t>
  </si>
  <si>
    <t>新北市板橋區中山路一段70號</t>
  </si>
  <si>
    <t>巷弄內 波霸珍珠奶茶</t>
  </si>
  <si>
    <t>新北市板橋區中山路一段50巷1弄4號</t>
  </si>
  <si>
    <t>大和職茶Yamatocha</t>
  </si>
  <si>
    <t>台北市中山區中山北路一段140巷13號1樓</t>
  </si>
  <si>
    <t>珍煮丹府中店</t>
  </si>
  <si>
    <t>新北市板橋區中山路一段29號</t>
  </si>
  <si>
    <t>綠蓋茶館 誠品板橋店</t>
  </si>
  <si>
    <t>新北市板橋區中山路一段46號2F</t>
  </si>
  <si>
    <t>SOMA特調飲品 中山概念店 Tea &amp; Mocktail</t>
  </si>
  <si>
    <t>台北市中山區中山北路二段20巷23號</t>
  </si>
  <si>
    <t>白巷子樹林中山店</t>
  </si>
  <si>
    <t>新北市樹林區中山路ㄧ段47號</t>
  </si>
  <si>
    <t>双十八木．板橋府中門市</t>
  </si>
  <si>
    <t>新北市板橋區中山路一段38號</t>
  </si>
  <si>
    <t>抿茶 min cha 中山店</t>
  </si>
  <si>
    <t>台北市中山區中山北路一段140巷10號1樓</t>
  </si>
  <si>
    <t>得正#板橋新民計劃</t>
  </si>
  <si>
    <t>新北市板橋區新民街41號1樓</t>
  </si>
  <si>
    <t>先喝道永和秀朗店</t>
  </si>
  <si>
    <t>新北市永和區得和路293號</t>
  </si>
  <si>
    <t>板橋阿嬤紅茶</t>
  </si>
  <si>
    <t>新北市板橋區大華街96號</t>
  </si>
  <si>
    <t>天仁茗茶 永和店</t>
  </si>
  <si>
    <t>新北市永和區永和路二段234號</t>
  </si>
  <si>
    <t>白巷子(雙連店)</t>
  </si>
  <si>
    <t>台北市大同區民生西路102號</t>
  </si>
  <si>
    <t>豆花匠 傳統原味豆花 嫩仙草</t>
  </si>
  <si>
    <t>新北市中和區華順街121號</t>
  </si>
  <si>
    <t>北門號綿綿冰專賣店</t>
  </si>
  <si>
    <t>新北市板橋區北門街14號</t>
  </si>
  <si>
    <t>Leway 樂の本味</t>
  </si>
  <si>
    <t>台北市中山區合江街107號</t>
  </si>
  <si>
    <t>烏弄原生茶飲 晴光店</t>
  </si>
  <si>
    <t>之1號, 雙城街17巷中山區台北市10453</t>
  </si>
  <si>
    <t>有料搖搖茶yoyocha</t>
  </si>
  <si>
    <t>台北市大同區鄭州路21巷4號</t>
  </si>
  <si>
    <t>有飲 Youin 創意飲品-台北伊通店</t>
  </si>
  <si>
    <t>台北市中山區伊通街97號</t>
  </si>
  <si>
    <t>茶山人</t>
  </si>
  <si>
    <t>新北市中和區連城路355號</t>
  </si>
  <si>
    <t>無飲中山店</t>
  </si>
  <si>
    <t>台北市中山區中山北路一段105巷8號</t>
  </si>
  <si>
    <t>谷得好好 品牌總部</t>
  </si>
  <si>
    <t>新北市中和區連城路304號</t>
  </si>
  <si>
    <t>QO手工黑糖粉圓冰 ｜天然手作粉圓冰 遠東世紀廣場好喝飲料下午茶</t>
  </si>
  <si>
    <t>新北市中和區中正路720-3號烏賊食堂</t>
  </si>
  <si>
    <t>東方洋行 中和圓通店</t>
  </si>
  <si>
    <t>新北市中和區圓通路250號</t>
  </si>
  <si>
    <t>布萊恩紅茶 新北中和店</t>
  </si>
  <si>
    <t>新北市中和區連城路403號</t>
  </si>
  <si>
    <t>茶好韻飲料店</t>
  </si>
  <si>
    <t>新北市中和區連城路347巷4弄16號</t>
  </si>
  <si>
    <t>新北中和店</t>
  </si>
  <si>
    <t>新北市中和區中正路736號1號樓A戶</t>
  </si>
  <si>
    <t>一手私藏世界紅茶 中正南昌店</t>
  </si>
  <si>
    <t>台北市中正區南昌路一段73號1樓</t>
  </si>
  <si>
    <t>啾豆綠豆沙飲品裕民店</t>
  </si>
  <si>
    <t>新北市板橋區裕民街54號</t>
  </si>
  <si>
    <t>980D呷飽飲茶 土城裕民店</t>
  </si>
  <si>
    <t>新北市土城區裕民路137號</t>
  </si>
  <si>
    <t>SOMA 特調飲品 永康店</t>
  </si>
  <si>
    <t>仙茶坊 中和興南店</t>
  </si>
  <si>
    <t>新北市中和區興南路二段26號</t>
  </si>
  <si>
    <t>佐日光茶館中和南勢角店</t>
  </si>
  <si>
    <t>新北市中和區興南路一段93巷1號</t>
  </si>
  <si>
    <t>可立杯</t>
  </si>
  <si>
    <t>新北市中和區興南路二段46號1樓</t>
  </si>
  <si>
    <t>留校茶看冷熱飲-校長室</t>
  </si>
  <si>
    <t>新北市中和區景新街410巷28號</t>
  </si>
  <si>
    <t>十丈波紅茶興南店</t>
  </si>
  <si>
    <t>新北市中和區景新街410巷17號</t>
  </si>
  <si>
    <t>讚豆GoodDrink綠豆冰沙</t>
  </si>
  <si>
    <t>新北市永和區中興街89號</t>
  </si>
  <si>
    <t>黑瀧堂-新北永和頂溪店-</t>
  </si>
  <si>
    <t>新北市永和區中興街14號</t>
  </si>
  <si>
    <t>武林茶文創人文茶飲坊/永和竹林店</t>
  </si>
  <si>
    <t>新北市永和區竹林路89號</t>
  </si>
  <si>
    <t>胖妞</t>
  </si>
  <si>
    <t>新北市永和區福和路76巷5弄2號</t>
  </si>
  <si>
    <t>麻古茶坊永和福和店</t>
  </si>
  <si>
    <t>黑糖杯杯黑糖珍珠鮮奶茶飲專賣店</t>
  </si>
  <si>
    <t>新北市永和區永平路194號</t>
  </si>
  <si>
    <t>澄悠西米露</t>
  </si>
  <si>
    <t>新北市永和區信義路126-1號</t>
  </si>
  <si>
    <t>紅茶巴士 Black Tea Bus - 新北樂華站</t>
  </si>
  <si>
    <t>新北市永和區永平路51號-4號</t>
  </si>
  <si>
    <t>冰殿</t>
  </si>
  <si>
    <t>新北市中和區廣福路110號</t>
  </si>
  <si>
    <t>共緬之-緬甸奶茶 လက်ဖက်ရည်</t>
  </si>
  <si>
    <t>新北市永和區竹林路112號之1號</t>
  </si>
  <si>
    <t>50嵐 福和店</t>
  </si>
  <si>
    <t>新北市永和區福和路239號</t>
  </si>
  <si>
    <t>清心福全永和樂華店-珍珠奶茶手搖飲料專賣店</t>
  </si>
  <si>
    <t>新北市永和區永和路一段149號</t>
  </si>
  <si>
    <t>COMEBUY_永和頂溪店</t>
  </si>
  <si>
    <t>新北市永和區永和路二段30號</t>
  </si>
  <si>
    <t>布鹿‧果漾新鮮式Blue deer (永和竹林店)</t>
  </si>
  <si>
    <t>新北市永和區竹林路209號</t>
  </si>
  <si>
    <t>冰豆綠豆沙-永和樂華店</t>
  </si>
  <si>
    <t>新北市永和區永平路24號對面攤位</t>
  </si>
  <si>
    <t>清心福全永和永福店-珍珠奶茶手搖飲料專賣店</t>
  </si>
  <si>
    <t>新北市永和區福和路124號 號</t>
  </si>
  <si>
    <t>季緣 CHI YUAN | Authentic Taiwanese Tea | 師大店</t>
  </si>
  <si>
    <t>台北市大安區師大路141號</t>
  </si>
  <si>
    <t>紅茶媽媽（永和店）</t>
  </si>
  <si>
    <t>新北市永和區永亨路112號</t>
  </si>
  <si>
    <t>TEA TOP第一味 永和竹林店</t>
  </si>
  <si>
    <t>新北市永和區竹林路73號竹林路上，全聯旁邊</t>
  </si>
  <si>
    <t>先喝道台北古亭店</t>
  </si>
  <si>
    <t>台北市大安區和平東路一段27號</t>
  </si>
  <si>
    <t>桃-1998飲料店</t>
  </si>
  <si>
    <t>台北市中正區中華路二段313巷15號</t>
  </si>
  <si>
    <t>陳記九龍城香港茶</t>
  </si>
  <si>
    <t>新北市永和區永平路2-1號</t>
  </si>
  <si>
    <t>清心福全師大店-珍珠奶茶手搖飲料專賣店</t>
  </si>
  <si>
    <t>台北市大安區師大路108號</t>
  </si>
  <si>
    <t>清心福全永和竹林店-珍珠奶茶-手搖飲料-台灣茶</t>
  </si>
  <si>
    <t>新北市永和區竹林路38號</t>
  </si>
  <si>
    <t>迷客夏臺北師大店</t>
  </si>
  <si>
    <t>台北市大安區師大路45-2號</t>
  </si>
  <si>
    <t>有飲 Youin 創意飲品-台北公館店</t>
  </si>
  <si>
    <t>台北市中正區汀州路三段221號</t>
  </si>
  <si>
    <t>可不可熟成紅茶-台北古亭店</t>
  </si>
  <si>
    <t>台北市大安區羅斯福路二段51號</t>
  </si>
  <si>
    <t>就飲 JOYING-中正必喝飲品|推薦手搖|特色茶飲|手搖飲推薦|在地推薦飲料店|平價飲料|高cp飲料</t>
  </si>
  <si>
    <t>台北市中正區愛國西路1號B1</t>
  </si>
  <si>
    <t>十杯 Spade Tea - 公館店</t>
  </si>
  <si>
    <t>台北市中正區汀州路三段277號</t>
  </si>
  <si>
    <t>好了啦紅茶冰 中和連城店</t>
  </si>
  <si>
    <t>新北市中和區連城路314號</t>
  </si>
  <si>
    <t>保安街泰奶（樂華店）</t>
  </si>
  <si>
    <t>新北市永和區保福路一段10-1號</t>
  </si>
  <si>
    <t>石田豆乳</t>
  </si>
  <si>
    <t>新北市中和區員山路148巷22號</t>
  </si>
  <si>
    <t>CoCo都可 自立店</t>
  </si>
  <si>
    <t>新北市中和區自立路24號</t>
  </si>
  <si>
    <t>清原芋圓 中和景新店</t>
  </si>
  <si>
    <t>新北市中和區景新街414號</t>
  </si>
  <si>
    <t>清原芋圓 中和復興店</t>
  </si>
  <si>
    <t>新北市中和區復興路13號</t>
  </si>
  <si>
    <t>Different 酪梨大王</t>
  </si>
  <si>
    <t>新北市中和區</t>
  </si>
  <si>
    <t>雙雙雪花冰</t>
  </si>
  <si>
    <t>新北市中和區信義街22號</t>
  </si>
  <si>
    <t>50嵐 得和店</t>
  </si>
  <si>
    <t>新北市永和區得和路396號</t>
  </si>
  <si>
    <t>COMEBUY_永和民生店</t>
  </si>
  <si>
    <t>新北市永和區民生路24號</t>
  </si>
  <si>
    <t>龜記茗品-新店佳瑪店</t>
  </si>
  <si>
    <t>號1樓, No. 268建國路新店區新北市23142</t>
  </si>
  <si>
    <t>老賴茶棧板橋莒光店</t>
  </si>
  <si>
    <t>新北市板橋區莒光路7號</t>
  </si>
  <si>
    <t>妹子豆製所MEI ZI HANDMADE｜手作鹽滷豆花｜手作燕麥奶</t>
  </si>
  <si>
    <t>新北市新店區安和路三段118號</t>
  </si>
  <si>
    <t>五桐號WooTea 台北公館店</t>
  </si>
  <si>
    <t>號之1, No. 5號之1羅斯福路三段316巷中正區台北市100</t>
  </si>
  <si>
    <t>黑丸嫩仙草板橋莊敬店</t>
  </si>
  <si>
    <t>新北市板橋區莊敬路101號</t>
  </si>
  <si>
    <t>清原芋圓 萬華中華店</t>
  </si>
  <si>
    <t>台北市萬華區中華路二段152號</t>
  </si>
  <si>
    <t>喫茶Bar-土城青雲店 鮮果茶 飲料店 手搖杯推薦</t>
  </si>
  <si>
    <t>新北市土城區青雲路263號</t>
  </si>
  <si>
    <t>滿月茶作</t>
  </si>
  <si>
    <t>新北市板橋區重慶路206號</t>
  </si>
  <si>
    <t>愛玉羽仙草 原愛來愛玉 新店民族店</t>
  </si>
  <si>
    <t>新北市永和區民生路17號</t>
  </si>
  <si>
    <t>十分甜品冰品 板橋雙十店</t>
  </si>
  <si>
    <t>新北市板橋區雙十路二段30號</t>
  </si>
  <si>
    <t>有飲 Youin 創意飲品-台北南陽店</t>
  </si>
  <si>
    <t>台北市中正區南陽街28號</t>
  </si>
  <si>
    <t>波諦波諦鮮做飲料</t>
  </si>
  <si>
    <t>台北市大同區民生西路198-16號</t>
  </si>
  <si>
    <t>一心豪飲 市府店</t>
  </si>
  <si>
    <t>台北市信義區基隆路一段147巷8號</t>
  </si>
  <si>
    <t>1996 台灣茶葉飲品專賣店 錦州店 台北必喝飲料</t>
  </si>
  <si>
    <t>台北市中山區錦州街208號</t>
  </si>
  <si>
    <t>紅芯坊飲品專賣店</t>
  </si>
  <si>
    <t>新北市新莊區民安西路77號</t>
  </si>
  <si>
    <t>小胖不減肥新北宏匯店飲料</t>
  </si>
  <si>
    <t>新北市新莊區新北大道四段3號B2</t>
  </si>
  <si>
    <t>吃豆花</t>
  </si>
  <si>
    <t>新北市永和區永利路66號</t>
  </si>
  <si>
    <t>冬仙堂</t>
  </si>
  <si>
    <t>台北市萬華區貴陽街二段112號1樓</t>
  </si>
  <si>
    <t>SLASH 茶飲新生活 新北中和店</t>
  </si>
  <si>
    <t>新北市中和區莒光路140號</t>
  </si>
  <si>
    <t>錨起來喝(台北南陽店)</t>
  </si>
  <si>
    <t>台北市中正區南陽街36號</t>
  </si>
  <si>
    <t>貢茶 西門武昌店</t>
  </si>
  <si>
    <t>台北市萬華區武昌街二段100號</t>
  </si>
  <si>
    <t>阿二冰茶</t>
  </si>
  <si>
    <t>台北市大安區龍泉街56號</t>
  </si>
  <si>
    <t>COFFEE.TEA.OR -中山形象店</t>
  </si>
  <si>
    <t>台北市中山區南京西路23巷3號</t>
  </si>
  <si>
    <t>侍茶匠 西門總店</t>
  </si>
  <si>
    <t>台北市萬華區昆明街108號</t>
  </si>
  <si>
    <t>黑丸嫩仙草 古亭店</t>
  </si>
  <si>
    <t>台北市中正區同安街65號</t>
  </si>
  <si>
    <t>毛青茶室 Maochi Tea 松江總店</t>
  </si>
  <si>
    <t>台北市中山區松江路365號1樓</t>
  </si>
  <si>
    <t>七盞茶 中山林森北店</t>
  </si>
  <si>
    <t>台北市中山區林森北路302號</t>
  </si>
  <si>
    <t>小澤宅宅 台北伊通店</t>
  </si>
  <si>
    <t>台北市中山區伊通街116號</t>
  </si>
  <si>
    <t>馬祖新村 台北西門町店</t>
  </si>
  <si>
    <t>台北市萬華區峨眉街10號1樓</t>
  </si>
  <si>
    <t>iHERE西門頂級奶茶專家 X 冬仙堂</t>
  </si>
  <si>
    <t>台北市萬華區貴陽街二段112號</t>
  </si>
  <si>
    <t>先喝道北車京站店</t>
  </si>
  <si>
    <t>號 b2, No. 1承德路一段大同區台北市103</t>
  </si>
  <si>
    <t>茗萃飲品</t>
  </si>
  <si>
    <t>台北市大同區赤峰街81號</t>
  </si>
  <si>
    <t>木衛二 伊通鑄茶所</t>
  </si>
  <si>
    <t>台北市中山區伊通街66巷5-1號</t>
  </si>
  <si>
    <t>日安喝茶 歐洲無咖啡因茶 花草茶</t>
  </si>
  <si>
    <t>台北市中山區南京西路14號誠品生活南西B1</t>
  </si>
  <si>
    <t>手工刀削冰(手工粉條冰)</t>
  </si>
  <si>
    <t>台北市萬華區興寧街2號</t>
  </si>
  <si>
    <t>CHOW CHOW早午餐|下午茶|冰品|氣泡飲|大安厚蛋吐司|人氣冰店|必吃冰店|熱門剉冰|必吃甜品|在地推薦冰店</t>
  </si>
  <si>
    <t>台北市大安區師大路126巷7號1 樓</t>
  </si>
  <si>
    <t>可不可熟成紅茶-中正南昌店</t>
  </si>
  <si>
    <t>台北市中正區南昌路一段45號</t>
  </si>
  <si>
    <t>想點 想奌</t>
  </si>
  <si>
    <t>台北市中山區中山北路三段40號大同大學經營餐廳</t>
  </si>
  <si>
    <t>澤軒-台北延三店</t>
  </si>
  <si>
    <t>台北市大同區延平北路三段72號</t>
  </si>
  <si>
    <t>朱記冰果店</t>
  </si>
  <si>
    <t>新北市中和區復興路280巷3弄13號</t>
  </si>
  <si>
    <t>雙春青草茶</t>
  </si>
  <si>
    <t>新北市中和區廟美街75號</t>
  </si>
  <si>
    <t>自己來紅茶鮮乳 中和圓通店</t>
  </si>
  <si>
    <t>新北市中和區圓通路269號</t>
  </si>
  <si>
    <t>罔市手工粉圓</t>
  </si>
  <si>
    <t>新北市中和區南山路289號</t>
  </si>
  <si>
    <t>三重分店青草茶</t>
  </si>
  <si>
    <t>新北市中和區南山路287號</t>
  </si>
  <si>
    <t>50嵐 南勢角店</t>
  </si>
  <si>
    <t>新北市中和區景新街396號</t>
  </si>
  <si>
    <t>冰島雪花妹南勢角店</t>
  </si>
  <si>
    <t>新北市中和區信義街20號</t>
  </si>
  <si>
    <t>夯ㄟ碳烤土司</t>
  </si>
  <si>
    <t>新北市中和區圓通路48號</t>
  </si>
  <si>
    <t>清原芋圓 中和連城店合併至景新店</t>
  </si>
  <si>
    <t>ㄐㄧㄡˋ大杯</t>
  </si>
  <si>
    <t>新北市永和區文化路53號</t>
  </si>
  <si>
    <t>果霸茶 永和樂華店</t>
  </si>
  <si>
    <t>新北市永和區永和路二段35號</t>
  </si>
  <si>
    <t>愛麗絲來找茶</t>
  </si>
  <si>
    <t>新北市中和區華新街110號</t>
  </si>
  <si>
    <t>COMEBUY_台北景興店</t>
  </si>
  <si>
    <t>台北市文山區景興路105號</t>
  </si>
  <si>
    <t>捲捲義廚｜中永和美食｜義大利麵｜韓式披薩｜不限時咖啡廳</t>
  </si>
  <si>
    <t>新北市中和區興南路一段76號2樓</t>
  </si>
  <si>
    <t>茶小兵 原茶專賣店</t>
  </si>
  <si>
    <t>新北市中和區德光路99號</t>
  </si>
  <si>
    <t>COMEBUY_新莊中和</t>
  </si>
  <si>
    <t>新北市新莊區中和街165號1樓</t>
  </si>
  <si>
    <t>藍天館手作雪花冰</t>
  </si>
  <si>
    <t>新北市永和區永平路53號</t>
  </si>
  <si>
    <t>來Tea館</t>
  </si>
  <si>
    <t>台北市中正區南海路101號</t>
  </si>
  <si>
    <t>糖品角屋</t>
  </si>
  <si>
    <t>台北市中正區中華路二段303巷2號</t>
  </si>
  <si>
    <t>甘物家 x 甘物日飲 桂林家樂福店</t>
  </si>
  <si>
    <t>台北市萬華區桂林路1號</t>
  </si>
  <si>
    <t>北極熊抱</t>
  </si>
  <si>
    <t>台北市中正區南昌路二段181號</t>
  </si>
  <si>
    <t>50嵐 南機場店</t>
  </si>
  <si>
    <t>台北市中正區中華路二段309巷5號</t>
  </si>
  <si>
    <t>可不可熟成紅茶 台北公館店</t>
  </si>
  <si>
    <t>台北市中正區汀州路三段174號</t>
  </si>
  <si>
    <t>泰讚了 thai like tea 公館店</t>
  </si>
  <si>
    <t>台北市中正區羅斯福路三段286巷18號</t>
  </si>
  <si>
    <t>古早茶坊</t>
  </si>
  <si>
    <t>台北市大安區龍泉街40號</t>
  </si>
  <si>
    <t>一蕊花-藝術家的冰店</t>
  </si>
  <si>
    <t>台北市大安區永康街31-4號</t>
  </si>
  <si>
    <t>英姐黑糖珍珠鮮奶</t>
  </si>
  <si>
    <t>台北市中正區中華路二段309巷22號</t>
  </si>
  <si>
    <t>HITOKUCHI COFFEE</t>
  </si>
  <si>
    <t>新北市永和區復興街102號</t>
  </si>
  <si>
    <t>茶美茶專業茶飲</t>
  </si>
  <si>
    <t>新北市中和區國光街95號</t>
  </si>
  <si>
    <t>蒔光紅茶</t>
  </si>
  <si>
    <t>新北市板橋區民族路170巷1之3號</t>
  </si>
  <si>
    <t>伊莉莎白紅茶書房-板橋府中店</t>
  </si>
  <si>
    <t>新北市板橋區中山路一段19號</t>
  </si>
  <si>
    <t>馬祖奶茶-中和華夏店</t>
  </si>
  <si>
    <t>新北市中和區華新街168號1 樓</t>
  </si>
  <si>
    <t>當不了醫生就賣冰</t>
  </si>
  <si>
    <t>新北市永和區國光路116巷1-1號b7</t>
  </si>
  <si>
    <t>搖滾牛冰淇淋專賣店</t>
  </si>
  <si>
    <t>新北市中和區華順街2巷1號</t>
  </si>
  <si>
    <t>壽奶茶台北南京店</t>
  </si>
  <si>
    <t>台北市松山區長安東路二段219-2號</t>
  </si>
  <si>
    <t>茶朵木</t>
  </si>
  <si>
    <t>新北市板橋區莒光路59號</t>
  </si>
  <si>
    <t>東海岸茶飲專賣店</t>
  </si>
  <si>
    <t>新北市新莊區福壽街70號</t>
  </si>
  <si>
    <t>Kasgo經典紅茶-新店安和店</t>
  </si>
  <si>
    <t>新北市新店區安和路三段99號</t>
  </si>
  <si>
    <t>伍師傅車輪餅 中和景安店</t>
  </si>
  <si>
    <t>得正#台北古亭計劃</t>
  </si>
  <si>
    <t>台北市大安區和平東路一段19-1號</t>
  </si>
  <si>
    <t>港仔找茶</t>
  </si>
  <si>
    <t>新北市中和區安平路8號</t>
  </si>
  <si>
    <t>清涼小棧-創意飲品店</t>
  </si>
  <si>
    <t>新北市永和區民享街1巷二號一樓</t>
  </si>
  <si>
    <t>ㄋㄟㄋㄟ補給站綠豆沙</t>
  </si>
  <si>
    <t>新北市中和區信義街29號</t>
  </si>
  <si>
    <t>玉山燒仙草</t>
  </si>
  <si>
    <t>新北市中和區景新街410巷13之2號</t>
  </si>
  <si>
    <t>福滿溢黑砂糖剉冰 創始店</t>
  </si>
  <si>
    <t>新北市永和區安樂路240-1號</t>
  </si>
  <si>
    <t>玖柒冰品店</t>
  </si>
  <si>
    <t>新北市永和區智光街95號</t>
  </si>
  <si>
    <t>阿爸の芋圓 樂華店</t>
  </si>
  <si>
    <t>新北市永和區保平路18巷1號</t>
  </si>
  <si>
    <t>四季可舒丫茶專賣店（萬青店）</t>
  </si>
  <si>
    <t>台北市萬華區萬青街139號</t>
  </si>
  <si>
    <t>泰上飲</t>
  </si>
  <si>
    <t>超大杯飲料店</t>
  </si>
  <si>
    <t>新北市中和區景新街410巷21號</t>
  </si>
  <si>
    <t>14號綠豆沙</t>
  </si>
  <si>
    <t>新北市中和區仁愛街14號1樓</t>
  </si>
  <si>
    <t>閑茗樓 新店店-新店必喝飲品|人氣飲料|推薦手搖|夏季飲品|飲料店推薦|珍珠奶茶推薦</t>
  </si>
  <si>
    <t>新北市新店區中正路187號</t>
  </si>
  <si>
    <t>CoCo都可 宜安店</t>
  </si>
  <si>
    <t>新北市中和區宜安路160號</t>
  </si>
  <si>
    <t>源平溪豆花大王</t>
  </si>
  <si>
    <t>新北市中和區忠孝街126-1號</t>
  </si>
  <si>
    <t>好了啦紅茶冰－新店永安店</t>
  </si>
  <si>
    <t>新北市新店區永安街80巷1號1樓3室</t>
  </si>
  <si>
    <t>清心福全冷飲站中和自立店</t>
  </si>
  <si>
    <t>新北市中和區自立路187號</t>
  </si>
  <si>
    <t>中安冰店</t>
  </si>
  <si>
    <t>新北市新店區安和路三段29-2號</t>
  </si>
  <si>
    <t>吉茶莊-華夏科大店</t>
  </si>
  <si>
    <t>新北市中和區工專路26號</t>
  </si>
  <si>
    <t>烏弄原生茶飲 中和新生店</t>
  </si>
  <si>
    <t>新北市中和區新生街150號</t>
  </si>
  <si>
    <t>一芳水果茶 中和建一店</t>
  </si>
  <si>
    <t>50嵐 中和遠東店</t>
  </si>
  <si>
    <t>新北市中和區連城路395號</t>
  </si>
  <si>
    <t>茶湯會 中和連城店</t>
  </si>
  <si>
    <t>新北市中和區連城路385號</t>
  </si>
  <si>
    <t>小茶齋 新莊店（自取買五送一）</t>
  </si>
  <si>
    <t>新北市新莊區建福路73號</t>
  </si>
  <si>
    <t>古早味紅茶</t>
  </si>
  <si>
    <t>新北市中和區復興路281號</t>
  </si>
  <si>
    <t>50嵐 德行店</t>
  </si>
  <si>
    <t>台北市士林區德行西路60號</t>
  </si>
  <si>
    <t>清心福全(中和華新店)</t>
  </si>
  <si>
    <t>新北市中和區華新街117號</t>
  </si>
  <si>
    <t>貨櫃茶屋</t>
  </si>
  <si>
    <t>新北市中和區忠孝街22號1樓</t>
  </si>
  <si>
    <t>金五春職人茶飲(伊通店)</t>
  </si>
  <si>
    <t>台北市中山區伊通街112-1號</t>
  </si>
  <si>
    <t>甲文青茶飲專売 新北蘆洲店</t>
  </si>
  <si>
    <t>新北市蘆洲區中正路160號</t>
  </si>
  <si>
    <t>七盞茶 中山吉林店-中山區推薦飲品|200元外送|手搖飲推薦|熱門飲料|下午茶點心|必喝飲品</t>
  </si>
  <si>
    <t>台北市中山區吉林路211號</t>
  </si>
  <si>
    <t>50嵐 萬隆店</t>
  </si>
  <si>
    <t>台北市文山區羅斯福路五段217號</t>
  </si>
  <si>
    <t>春山茶水舖</t>
  </si>
  <si>
    <t>台北市大安區復興南路二段323號</t>
  </si>
  <si>
    <t>再睡5分鐘 - 台北南陽店</t>
  </si>
  <si>
    <t>台北市中正區南陽街24號</t>
  </si>
  <si>
    <t>滿上仙草茶飲專賣店</t>
  </si>
  <si>
    <t>台北市中山區松江路58號</t>
  </si>
  <si>
    <t>進發家 通化店</t>
  </si>
  <si>
    <t>台北市大安區通化街97號</t>
  </si>
  <si>
    <t>五桐號 通化旗艦店</t>
  </si>
  <si>
    <t>台北市大安區通化街41號</t>
  </si>
  <si>
    <t>1996 台灣茶葉飲品專賣店</t>
  </si>
  <si>
    <t>台北市大同區承德路三段25號</t>
  </si>
  <si>
    <t>Pinatshiu WuXing 坪林手</t>
  </si>
  <si>
    <t>台北市信義區吳興街92號</t>
  </si>
  <si>
    <t>拾年茶事-萬華西門店</t>
  </si>
  <si>
    <t>台北市萬華區漢中街195號</t>
  </si>
  <si>
    <t>易水寒-永和分店</t>
  </si>
  <si>
    <t>新北市永和區竹林路44-2號</t>
  </si>
  <si>
    <t>黛黛茶 公館秀泰店</t>
  </si>
  <si>
    <t>台北市中正區羅斯福路四段136巷3號</t>
  </si>
  <si>
    <t>Tree.DA²茶飲（西門/飲料/黑糖珍珠鮮奶/3Q奶茶/ 버블티/珍珠奶茶）</t>
  </si>
  <si>
    <t>台北市萬華區貴陽街二段115-13號</t>
  </si>
  <si>
    <t>俊客思飲料店</t>
  </si>
  <si>
    <t>新北市永和區民生路45號1樓</t>
  </si>
  <si>
    <t>五桐號WooTea 台北景美店</t>
  </si>
  <si>
    <t>台北市文山區景文街104號</t>
  </si>
  <si>
    <t>CoCo都可 景文店</t>
  </si>
  <si>
    <t>台北市文山區景文街95號</t>
  </si>
  <si>
    <t>清心福全 景文店</t>
  </si>
  <si>
    <t>台北市文山區景文街129號</t>
  </si>
  <si>
    <t>可不可熟成紅茶 台北景美店</t>
  </si>
  <si>
    <t>台北市文山區景文街43號</t>
  </si>
  <si>
    <t>大苑子 台北景美店</t>
  </si>
  <si>
    <t>台北市文山區景文街94號</t>
  </si>
  <si>
    <t>月半杯杯飲品販賣所 景大店</t>
  </si>
  <si>
    <t>新北市新店區安忠路99號景文科大 第一餐廳 F棟 B2 景文宿舍大樓對面棟B2</t>
  </si>
  <si>
    <t>COMEBUY 景美店</t>
  </si>
  <si>
    <t>台北市文山區景中街9號</t>
  </si>
  <si>
    <t>泰讚了 thai like tea 泰式奶茶/ 景美店</t>
  </si>
  <si>
    <t>台北市文山區景興路282巷7號號1樓</t>
  </si>
  <si>
    <t>雨濃</t>
  </si>
  <si>
    <t>新北市中和區景新街467巷4號1樓</t>
  </si>
  <si>
    <t>敦本堂極品康美茶</t>
  </si>
  <si>
    <t>新北市中和區信義街56號</t>
  </si>
  <si>
    <t>飲飲作樂吐司果汁飲品</t>
  </si>
  <si>
    <t>新北市新店區安祥路102巷98弄2號</t>
  </si>
  <si>
    <t>享萃</t>
  </si>
  <si>
    <t>台北市大同區長安西路220巷16號</t>
  </si>
  <si>
    <t>有飲 Youin 創意飲品-台北大安店</t>
  </si>
  <si>
    <t>台北市大安區大安路一段95號</t>
  </si>
  <si>
    <t>QQ茶舖</t>
  </si>
  <si>
    <t>超級達可樹林（三俊店）</t>
  </si>
  <si>
    <t>新北市樹林區三俊街121號</t>
  </si>
  <si>
    <t>你的茶 unique tea</t>
  </si>
  <si>
    <t>新北市中和區民有街1號</t>
  </si>
  <si>
    <t>晴喜摘 板橋民生店</t>
  </si>
  <si>
    <t>新北市板橋區民生路三段60號</t>
  </si>
  <si>
    <t>COMEBUY_板橋民生店</t>
  </si>
  <si>
    <t>新北市板橋區民生路三段48號</t>
  </si>
  <si>
    <t>小豆花冰品店</t>
  </si>
  <si>
    <t>新北市永和區民生路61號一樓</t>
  </si>
  <si>
    <t>50嵐 民生店</t>
  </si>
  <si>
    <t>台北市松山區民生東路四段104號</t>
  </si>
  <si>
    <t>degugu果果迪 (敦北民生總店)</t>
  </si>
  <si>
    <t>台北市松山區民生東路四段65號</t>
  </si>
  <si>
    <t>樂法 Le Phare - 民生店</t>
  </si>
  <si>
    <t>台北市松山區民生東路三段130巷16號</t>
  </si>
  <si>
    <t>天仁茗茶 民生社區店</t>
  </si>
  <si>
    <t>台北市松山區民生東路五段126號</t>
  </si>
  <si>
    <t>果汁媽粉條爸</t>
  </si>
  <si>
    <t>新北市板橋區民生路二段230-1號</t>
  </si>
  <si>
    <t>茶湯會(民生東五店)</t>
  </si>
  <si>
    <t>台北市松山區民生東路五段197-2號</t>
  </si>
  <si>
    <t>健康橘子工坊(台北民生店)</t>
  </si>
  <si>
    <t>台北市松山區三民路156號</t>
  </si>
  <si>
    <t>潮太泰ชานม現作泰式奶茶</t>
  </si>
  <si>
    <t>台北市中山區民生東路一段23巷2號</t>
  </si>
  <si>
    <t>春陽茶事 台北雙連店</t>
  </si>
  <si>
    <t>台北市中山區民生西路11號</t>
  </si>
  <si>
    <t>享想 松山民生店</t>
  </si>
  <si>
    <t>台北市松山區三民路111號1樓</t>
  </si>
  <si>
    <t>伊莉莎白紅茶書房-寧夏夜市殿</t>
  </si>
  <si>
    <t>台北市大同區民生西路231號</t>
  </si>
  <si>
    <t>50嵐 新東店</t>
  </si>
  <si>
    <t>台北市松山區民生東路五段197-1號</t>
  </si>
  <si>
    <t>清心福全松山民生東店-珍珠奶茶手搖飲料專賣店</t>
  </si>
  <si>
    <t>台北市中山區遼寧街43號</t>
  </si>
  <si>
    <t>霜江茶行 台北北醫店</t>
  </si>
  <si>
    <t>台北市信義區莊敬路390號</t>
  </si>
  <si>
    <t>茶涎富錦店</t>
  </si>
  <si>
    <t>台北市松山區富錦街532號</t>
  </si>
  <si>
    <t>再睡5分鐘 - 台北寧夏店</t>
  </si>
  <si>
    <t>台北市大同區民生西路212號</t>
  </si>
  <si>
    <t>EPIC茶茶</t>
  </si>
  <si>
    <t>台北市松山區民權東路三段160巷17號</t>
  </si>
  <si>
    <t>一手私藏世界紅茶 台北通化店</t>
  </si>
  <si>
    <t>台北市大安區通化街99號1樓</t>
  </si>
  <si>
    <t>五桐號WooTea 台北晴光市場店</t>
  </si>
  <si>
    <t>台北市中山區農安街8-5號</t>
  </si>
  <si>
    <t>阿文冬瓜茶</t>
  </si>
  <si>
    <t>台北市松山區饒河街208號</t>
  </si>
  <si>
    <t>五桐號WooTEA-台北合江店-中山特色茶飲|必喝飲料|熱門飲料|人氣飲料|季節飲品|在地推薦飲料</t>
  </si>
  <si>
    <t>台北市中山區合江街113號</t>
  </si>
  <si>
    <t>烏弄原生茶飲(台北合江店)</t>
  </si>
  <si>
    <t>台北市中山區合江街105號</t>
  </si>
  <si>
    <t>蛋裡找茶</t>
  </si>
  <si>
    <t>台北市松山區健康路96號</t>
  </si>
  <si>
    <t>好泰GOODTHAI 饒河總店</t>
  </si>
  <si>
    <t>台北市松山區饒河街161號</t>
  </si>
  <si>
    <t>六順豆花</t>
  </si>
  <si>
    <t>台北市松山區新東街26巷1-1號</t>
  </si>
  <si>
    <t>大盜陳茶飲（創始店）</t>
  </si>
  <si>
    <t>台北市大同區迪化街一段20號</t>
  </si>
  <si>
    <t>署茗職茶@AtTea 台北內湖旗艦店</t>
  </si>
  <si>
    <t>台北市內湖區洲子街83號</t>
  </si>
  <si>
    <t>珍煮丹 台北南京店</t>
  </si>
  <si>
    <t>台北市松山區南京東路四段108號</t>
  </si>
  <si>
    <t>五桐號WooTea 台北遼寧店</t>
  </si>
  <si>
    <t>台北市中山區遼寧街48-3號</t>
  </si>
  <si>
    <t>有飲 Youin 創意飲品-台北永吉店</t>
  </si>
  <si>
    <t>台北市信義區永吉路30巷95號</t>
  </si>
  <si>
    <t>古味紅茶</t>
  </si>
  <si>
    <t>台北市信義區永吉路278巷60號之2號</t>
  </si>
  <si>
    <t>可不可熟成紅茶 科技大樓店</t>
  </si>
  <si>
    <t>台北市大安區和平東路二段307號</t>
  </si>
  <si>
    <t>麻古茶坊中山農安店</t>
  </si>
  <si>
    <t>台北市中山區農安街8-6號</t>
  </si>
  <si>
    <t>自己來紅茶鮮乳 中和民安店</t>
  </si>
  <si>
    <t>新北市中和區民安街9號</t>
  </si>
  <si>
    <t>匠喝嫩仙草—民生店</t>
  </si>
  <si>
    <t>台北市松山區民生東路五段192-6號1樓</t>
  </si>
  <si>
    <t>迷迷狐狐</t>
  </si>
  <si>
    <t>台北市中山區民生東路一段30號1樓</t>
  </si>
  <si>
    <t>民生冰菓室</t>
  </si>
  <si>
    <t>台北市松山區民生東路五段137巷4弄21號</t>
  </si>
  <si>
    <t>心中間</t>
  </si>
  <si>
    <t>台北市松山區新中街6巷No. 13號</t>
  </si>
  <si>
    <t>馬祖奶茶 台北敦北店</t>
  </si>
  <si>
    <t>台北市松山區敦化北路222巷16號1樓</t>
  </si>
  <si>
    <t>耘享濃豆乳</t>
  </si>
  <si>
    <t>台北市松山區民生東路四段80巷1弄6號</t>
  </si>
  <si>
    <t>何家甜品鋪-剉冰雪花冰(新莊幸福)</t>
  </si>
  <si>
    <t>新北市新莊區中和街156號</t>
  </si>
  <si>
    <t>清心福全蘆洲三民店珍珠奶茶手搖飲料專賣店</t>
  </si>
  <si>
    <t>新北市蘆洲區中山一路115號</t>
  </si>
  <si>
    <t>清心福全蘆洲中華店-珍珠奶茶手搖飲料專賣店</t>
  </si>
  <si>
    <t>新北市蘆洲區中華街25-1號</t>
  </si>
  <si>
    <t>喝上隱</t>
  </si>
  <si>
    <t>台北市大安區通化街103號</t>
  </si>
  <si>
    <t>爽爽喝專業茶飲</t>
  </si>
  <si>
    <t>新北市土城區延和路78號</t>
  </si>
  <si>
    <t>溙炎創意飲品</t>
  </si>
  <si>
    <t>新北市土城區延和路59號1 樓</t>
  </si>
  <si>
    <t>初牧乳飲製造所（新莊中港店）</t>
  </si>
  <si>
    <t>新北市新莊區中港路137號</t>
  </si>
  <si>
    <t>梁記手作豆花暫時移置竹林路39巷9號(竹林雞肉旁)</t>
  </si>
  <si>
    <t>新北市永和區信義路1號</t>
  </si>
  <si>
    <t>CoCo都可 北市南機場店</t>
  </si>
  <si>
    <t>台北市中正區中華路二段307巷18號</t>
  </si>
  <si>
    <t>金嘟美食站—早餐、雞排、飲料店</t>
  </si>
  <si>
    <t>新北市永和區福和路57巷14弄2號</t>
  </si>
  <si>
    <t>好茶泡沫紅茶</t>
  </si>
  <si>
    <t>新北市板橋區中正路15號</t>
  </si>
  <si>
    <t>功夫茶</t>
  </si>
  <si>
    <t>新北市中和區南山路320巷6-7號</t>
  </si>
  <si>
    <t>萬波島嶼紅茶板橋府中店</t>
  </si>
  <si>
    <t>新北市板橋區重慶路34號</t>
  </si>
  <si>
    <t>李記紅茶冰 板橋莒光店</t>
  </si>
  <si>
    <t>新北市板橋區莒光路237號</t>
  </si>
  <si>
    <t>豆林豆花</t>
  </si>
  <si>
    <t>新北市永和區福和路283號</t>
  </si>
  <si>
    <t>福氣塘HOKI TEA 板橋大遠百B1F(大食代內)</t>
  </si>
  <si>
    <t>368福泉布丁豆花</t>
  </si>
  <si>
    <t>新北市永和區中正路368巷1弄47號</t>
  </si>
  <si>
    <t>好福甜‖豆花‖雪花冰‖燒仙草‖紅豆湯‖銀耳白木耳‖刨冰挫冰‖湯圓粉粿.</t>
  </si>
  <si>
    <t>新北市永和區民享街1巷4號</t>
  </si>
  <si>
    <t>白巷子土城廣福店</t>
  </si>
  <si>
    <t>新北市土城區廣福街9號</t>
  </si>
  <si>
    <t>霜江茶行新莊福樂店</t>
  </si>
  <si>
    <t>新北市新莊區福樂街11號</t>
  </si>
  <si>
    <t>清心福全淡水真理店-珍珠奶茶手搖飲料專賣店</t>
  </si>
  <si>
    <t>新北市淡水區新民街138號</t>
  </si>
  <si>
    <t>Rico義式廚房 中和福美店｜義麵｜燉飯｜手開披薩pizza｜開胃菜 | 焗烤｜親子家庭｜朋友商務聚餐｜</t>
  </si>
  <si>
    <t>新北市中和區福美路315號</t>
  </si>
  <si>
    <t>迷客夏Milksha 新北永和得和店</t>
  </si>
  <si>
    <t>新北市永和區得和路336號</t>
  </si>
  <si>
    <t>外星小棧</t>
  </si>
  <si>
    <t>新北市中和區景平路146－1號</t>
  </si>
  <si>
    <t>COMEBUY_永和得和店</t>
  </si>
  <si>
    <t>新北市永和區得和路429號</t>
  </si>
  <si>
    <t>CoCo都可 永和得和店</t>
  </si>
  <si>
    <t>新北市永和區得和路398號</t>
  </si>
  <si>
    <t>古早味黑砂糖剉冰秀朗店（涓冰坊）</t>
  </si>
  <si>
    <t>新北市永和區秀朗路二段293號</t>
  </si>
  <si>
    <t>50嵐 新店民權店</t>
  </si>
  <si>
    <t>新北市新店區民權路123號</t>
  </si>
  <si>
    <t>珍正鄉古早黑砂糖剉冰(秀山店)</t>
  </si>
  <si>
    <t>新北市中和區自強路66號</t>
  </si>
  <si>
    <t>黑丸嫩仙草（永和秀山店）</t>
  </si>
  <si>
    <t>新北市中和區更生街5號</t>
  </si>
  <si>
    <t>開喝茶飲專賣店</t>
  </si>
  <si>
    <t>新北市永和區得和路301號</t>
  </si>
  <si>
    <t>島灰（一品豆花）</t>
  </si>
  <si>
    <t>新北市永和區得和路373巷2號</t>
  </si>
  <si>
    <t>好了啦超大杯(新店復興店)</t>
  </si>
  <si>
    <t>新北市新店區復興路93號</t>
  </si>
  <si>
    <t>粒粒小姐新莊總店</t>
  </si>
  <si>
    <t>新北市新莊區新莊路457-4號</t>
  </si>
  <si>
    <t>粒粒小姐（板橋新海店）</t>
  </si>
  <si>
    <t>新北市板橋區新海路390號</t>
  </si>
  <si>
    <t>茶顏果色Tea&amp;Juice</t>
  </si>
  <si>
    <t>新北市中和區興南路一段2號</t>
  </si>
  <si>
    <t>Come Buy</t>
  </si>
  <si>
    <t>樓, No. 57號興南路一段中和區新北市235</t>
  </si>
  <si>
    <t>12MINI快煮鍋 捷運南勢角店</t>
  </si>
  <si>
    <t>新北市中和區興南路一段57之1號</t>
  </si>
  <si>
    <t>李記紅茶冰 安民店</t>
  </si>
  <si>
    <t>新北市新店區安民街357號</t>
  </si>
  <si>
    <t>兜著走飲品專賣店</t>
  </si>
  <si>
    <t>台北市中山區龍江路356巷35號</t>
  </si>
  <si>
    <t>茶研社</t>
  </si>
  <si>
    <t>台北市中山區龍江路356巷21號</t>
  </si>
  <si>
    <t>CoCo都可龍江2店</t>
  </si>
  <si>
    <t>台北市中山區龍江路350號</t>
  </si>
  <si>
    <t>台茶1號 台北龍江店</t>
  </si>
  <si>
    <t>台北市中山區龍江路395號</t>
  </si>
  <si>
    <t>COMEBUY_台北龍江</t>
  </si>
  <si>
    <t>台北市中山區龍江路356巷13號</t>
  </si>
  <si>
    <t>啾豆綠豆沙飲品（台北龍江店）</t>
  </si>
  <si>
    <t>台北市中山區龍江路356巷32號</t>
  </si>
  <si>
    <t>鮮果蜜 蜂蜜飲料店</t>
  </si>
  <si>
    <t>台北市中山區五常街55號</t>
  </si>
  <si>
    <t>汝菓</t>
  </si>
  <si>
    <t>台北市中山區合江街79-1號</t>
  </si>
  <si>
    <t>李記古味紅茶冰合江店</t>
  </si>
  <si>
    <t>號 No. 142-1, 合江街中山區台北市10491</t>
  </si>
  <si>
    <t>甘萃茶</t>
  </si>
  <si>
    <t>台北市中山區龍江路293號1樓</t>
  </si>
  <si>
    <t>水巷茶弄-台北松江店</t>
  </si>
  <si>
    <t>台北市中山區松江路297巷18號</t>
  </si>
  <si>
    <t>慕茗軒 Mumingxuan</t>
  </si>
  <si>
    <t>台北市中山區農安街166巷1-1號1樓</t>
  </si>
  <si>
    <t>茶多酚 自然茶飲</t>
  </si>
  <si>
    <t>台北市中山區錦州街434號</t>
  </si>
  <si>
    <t>鬍子茶Who's Tea - 台北合江店</t>
  </si>
  <si>
    <t>台北市中山區合江街150號</t>
  </si>
  <si>
    <t>寶島紅茶冰台北吉林</t>
  </si>
  <si>
    <t>台北市中山區吉林路405號</t>
  </si>
  <si>
    <t>珍煮丹 台北合江店</t>
  </si>
  <si>
    <t>台北市中山區合江街152-1號</t>
  </si>
  <si>
    <t>50嵐 合江店</t>
  </si>
  <si>
    <t>台北市中山區合江街111號</t>
  </si>
  <si>
    <t>思茶MissingTea 台北錦州店</t>
  </si>
  <si>
    <t>台北市中山區錦州街358號</t>
  </si>
  <si>
    <t>3C茶道</t>
  </si>
  <si>
    <t>台北市中山區民族東路122號</t>
  </si>
  <si>
    <t>貢茶 台北濱江店</t>
  </si>
  <si>
    <t>台北市中山區建國北路三段113巷7弄2號</t>
  </si>
  <si>
    <t>思宅 SI·JAI ｜手搖飲｜🏆奶茶節金賞·伯爵鮮奶茶｜</t>
  </si>
  <si>
    <t>台北市中山區松江路297巷6號</t>
  </si>
  <si>
    <t>紅茶洋行-北市農安店</t>
  </si>
  <si>
    <t>台北市中山區農安街73號</t>
  </si>
  <si>
    <t>mr.agave龍舌蘭蜜甜點 x 果染茶飲</t>
  </si>
  <si>
    <t>台北市中山區龍江路205號</t>
  </si>
  <si>
    <t>水巷茶弄(台北長春店)</t>
  </si>
  <si>
    <t>台北市中山區長春路368號</t>
  </si>
  <si>
    <t>綠豆仔 中山店</t>
  </si>
  <si>
    <t>台北市中山區中原街138號</t>
  </si>
  <si>
    <t>再睡5分鐘 - 台北錦州店</t>
  </si>
  <si>
    <t>台北市中山區錦州街446號</t>
  </si>
  <si>
    <t>迷客夏 臺北錦州店</t>
  </si>
  <si>
    <t>台北市中山區錦州街353號</t>
  </si>
  <si>
    <t>七盞茶 中山興安店</t>
  </si>
  <si>
    <t>台北市中山區興安街53號</t>
  </si>
  <si>
    <t>龜記茗品 中山錦州店</t>
  </si>
  <si>
    <t>台北市中山區錦州街446-1號</t>
  </si>
  <si>
    <t>壹本茶（中山店）</t>
  </si>
  <si>
    <t>台北市中山區天祥路1號</t>
  </si>
  <si>
    <t>邱太太甜品坊</t>
  </si>
  <si>
    <t>台北市中山區龍江路382號</t>
  </si>
  <si>
    <t>功夫茶 KUNGFUTEA 台北錦州店</t>
  </si>
  <si>
    <t>台北市中山區錦州街410號</t>
  </si>
  <si>
    <t>My嘟蘭手工綠豆沙牛乳 中山遼寧店</t>
  </si>
  <si>
    <t>台北市中山區遼寧街216號</t>
  </si>
  <si>
    <t>麻古茶坊 錦州店(合江街)</t>
  </si>
  <si>
    <t>台北市中山區合江街154號</t>
  </si>
  <si>
    <t>康青龍 台北長春店</t>
  </si>
  <si>
    <t>樓, No. 380號長春路中山區台北市10491</t>
  </si>
  <si>
    <t>50嵐 吉林店</t>
  </si>
  <si>
    <t>台北市中山區吉林路185號</t>
  </si>
  <si>
    <t>幸福手作．天然愛玉</t>
  </si>
  <si>
    <t>台北市中山區中原街105號</t>
  </si>
  <si>
    <t>COMEBUY_台北錦州店</t>
  </si>
  <si>
    <t>台北市中山區錦州街242號</t>
  </si>
  <si>
    <t>城市愛玉</t>
  </si>
  <si>
    <t>台北市中山區雙城街17-2號中央攤販(榮昌藥局對面</t>
  </si>
  <si>
    <t>熊泰 泰式奶茶中山店</t>
  </si>
  <si>
    <t>台北市中山區中山北路二段50巷25號1樓</t>
  </si>
  <si>
    <t>大豐冰品</t>
  </si>
  <si>
    <t>台北市中山區吉林路265號</t>
  </si>
  <si>
    <t>老賴茶棧台北晴光店</t>
  </si>
  <si>
    <t>台北市中山區農安街24-5號1樓</t>
  </si>
  <si>
    <t>迷客夏 臺北農安店</t>
  </si>
  <si>
    <t>台北市中山區農安街12號</t>
  </si>
  <si>
    <t>巷仔裡黑糖粉圓</t>
  </si>
  <si>
    <t>台北市中山區松江路330巷36-4號</t>
  </si>
  <si>
    <t>白巷子南京東店</t>
  </si>
  <si>
    <t>台北市中山區南京東路二段27號</t>
  </si>
  <si>
    <t>茶湯會 錦州店</t>
  </si>
  <si>
    <t>台北市中山區錦州街250號</t>
  </si>
  <si>
    <t>不如咖啡外帶店 BLUBLU togo</t>
  </si>
  <si>
    <t>台北市中山區合江街180巷21號</t>
  </si>
  <si>
    <t>可不可熟成紅茶-台北錦州店</t>
  </si>
  <si>
    <t>台北市中山區錦州街335號</t>
  </si>
  <si>
    <t>好了啦-台北中原店</t>
  </si>
  <si>
    <t>台北市中山區中原街47號</t>
  </si>
  <si>
    <t>滿食茶間 - 伊通店</t>
  </si>
  <si>
    <t>台北市中山區伊通街131號</t>
  </si>
  <si>
    <t>五桐號WooTea 台北中山南西店</t>
  </si>
  <si>
    <t>台北市大同區南京西路18巷6號</t>
  </si>
  <si>
    <t>儒記-中山南西店</t>
  </si>
  <si>
    <t>台北市中山區南京西路12巷13弄2號</t>
  </si>
  <si>
    <t>牧方MooCubed x 松江</t>
  </si>
  <si>
    <t>台北市中山區松江路287-2號1樓</t>
  </si>
  <si>
    <t>享冰</t>
  </si>
  <si>
    <t>台北市中山區錦州街409號</t>
  </si>
  <si>
    <t>龜記茗品-中山晴光店</t>
  </si>
  <si>
    <t>台北市中山區農安街18-3號</t>
  </si>
  <si>
    <t>清心福全長春二店</t>
  </si>
  <si>
    <t>台北市中山區長春路120號</t>
  </si>
  <si>
    <t>開心茶屋</t>
  </si>
  <si>
    <t>台北市中山區雙城街10-1號</t>
  </si>
  <si>
    <t>阿草的店</t>
  </si>
  <si>
    <t>台北市中山區錦州街218號</t>
  </si>
  <si>
    <t>茶湯會-台北南西三店</t>
  </si>
  <si>
    <t>台北市中山區南京西路15號B1</t>
  </si>
  <si>
    <t>阿清嫂冰店</t>
  </si>
  <si>
    <t>台北市中山區錦州街222號</t>
  </si>
  <si>
    <t>可不可熟成紅茶 台北晴光店</t>
  </si>
  <si>
    <t>台北市中山區雙城街15-5號</t>
  </si>
  <si>
    <t>康青龍 松江陽光店</t>
  </si>
  <si>
    <t>台北市中山區松江路129-1號</t>
  </si>
  <si>
    <t>楊桃汁</t>
  </si>
  <si>
    <t>台北市中山區中原街132號</t>
  </si>
  <si>
    <t>叮哥茶飲-NEW長春店</t>
  </si>
  <si>
    <t>台北市中山區伊通街127-4號</t>
  </si>
  <si>
    <t>50嵐 晴光店</t>
  </si>
  <si>
    <t>台北市中山區農安街22號</t>
  </si>
  <si>
    <t>李記紅茶冰 中山天津店</t>
  </si>
  <si>
    <t>台北市中山區天津街59號</t>
  </si>
  <si>
    <t>迷客夏 臺北中山南西店</t>
  </si>
  <si>
    <t>台北市中山區中山北路一段140巷13號</t>
  </si>
  <si>
    <t>麻古茶坊台北林森店</t>
  </si>
  <si>
    <t>台北市中山區長春路31號</t>
  </si>
  <si>
    <t>50嵐 雙連店</t>
  </si>
  <si>
    <t>台北市中山區錦西街14號</t>
  </si>
  <si>
    <t>高記冰品</t>
  </si>
  <si>
    <t>台北市中山區雙城街10之1號</t>
  </si>
  <si>
    <t>一沐日 吉林南京店</t>
  </si>
  <si>
    <t>台北市中山區南京東路二段56號</t>
  </si>
  <si>
    <t>可不可熟成紅茶-台北長春店</t>
  </si>
  <si>
    <t>台北市中山區長春路182-2號1樓</t>
  </si>
  <si>
    <t>發發 伊通牧場</t>
  </si>
  <si>
    <t>台北市中山區伊通街75號</t>
  </si>
  <si>
    <t>清原芋圓 南京東店</t>
  </si>
  <si>
    <t>台北市松山區南京東路三段303巷6弄1之1號1樓</t>
  </si>
  <si>
    <t>普林司飲品</t>
  </si>
  <si>
    <t>台北市大同區赤峰街8巷2號</t>
  </si>
  <si>
    <t>龜記茗品-台北伊通店</t>
  </si>
  <si>
    <t>台北市中山區伊通街127-3號</t>
  </si>
  <si>
    <t>CoCo都可 林森北店</t>
  </si>
  <si>
    <t>台北市中山區林森北路438號</t>
  </si>
  <si>
    <t>大苑子-台北錦西店</t>
  </si>
  <si>
    <t>台北市中山區錦西街5號</t>
  </si>
  <si>
    <t>烏弄原生茶飲(圓山店)</t>
  </si>
  <si>
    <t>台北市大同區酒泉街26號</t>
  </si>
  <si>
    <t>樂法 Le Phare 林森店</t>
  </si>
  <si>
    <t>台北市中山區林森北路263-5號</t>
  </si>
  <si>
    <t>TrueWin初韻 台北南西店</t>
  </si>
  <si>
    <t>台北市大同區南京西路69號1樓</t>
  </si>
  <si>
    <t>60+ Tea Shop 中山店</t>
  </si>
  <si>
    <t>台北市大同區赤峰街33巷9號1樓</t>
  </si>
  <si>
    <t>喫茶趣ToGo(民權西路店)</t>
  </si>
  <si>
    <t>台北市中山區民權西路60號</t>
  </si>
  <si>
    <t>Pinatshiu ChiFeng 坪林手 赤峰</t>
  </si>
  <si>
    <t>台北市大同區赤峰街53巷23號1樓</t>
  </si>
  <si>
    <t>五桐號WooTea 台北大直店</t>
  </si>
  <si>
    <t>台北市中山區大直街53號</t>
  </si>
  <si>
    <t>WOW豆花</t>
  </si>
  <si>
    <t>台北市中山區玉門街1號</t>
  </si>
  <si>
    <t>COMEBUY 台北圓山店</t>
  </si>
  <si>
    <t>台北市大同區酒泉街12號</t>
  </si>
  <si>
    <t>天仁茗茶 民權西路店</t>
  </si>
  <si>
    <t>小安的狗腳印雞蛋糕 (狗掌燒、咖啡、飲料) 民權西創始店</t>
  </si>
  <si>
    <t>台北市中山區天祥路61巷18號</t>
  </si>
  <si>
    <t>一手私藏世界紅茶 台北八德店</t>
  </si>
  <si>
    <t>台北市中山區八德路二段277號</t>
  </si>
  <si>
    <t>50嵐 伊通店</t>
  </si>
  <si>
    <t>台北市中山區伊通街66-2號</t>
  </si>
  <si>
    <t>黑岩古早味黑砂糖剉冰 錦州店</t>
  </si>
  <si>
    <t>台北市中山區錦州街195號</t>
  </si>
  <si>
    <t>功夫茶 KUNGFUTEA 台北雙城店</t>
  </si>
  <si>
    <t>雙連古店 蓮藕茶&amp;冬瓜茶</t>
  </si>
  <si>
    <t>台北市大同區錦西街38巷2號</t>
  </si>
  <si>
    <t>珍煮丹 台北遼寧店</t>
  </si>
  <si>
    <t>台北市中山區遼寧街27號 1樓</t>
  </si>
  <si>
    <t>清心福全大直店</t>
  </si>
  <si>
    <t>台北市中山區北安路528號</t>
  </si>
  <si>
    <t>山焙 SUNBAY（南京吉林店）</t>
  </si>
  <si>
    <t>台北市中山區南京東路二段38號</t>
  </si>
  <si>
    <t>杯執咖啡茶飲專賣店+</t>
  </si>
  <si>
    <t>台北市中山區長安東路一段53巷16號</t>
  </si>
  <si>
    <t>清心福全中山林森北店</t>
  </si>
  <si>
    <t>台北市中山區長安東路一段53巷19號1樓</t>
  </si>
  <si>
    <t>COMEBUY_林森欣欣店</t>
  </si>
  <si>
    <t>台北市中山區林森北路247號欣欣票口對面</t>
  </si>
  <si>
    <t>五桐號WooTea 台北伊通店</t>
  </si>
  <si>
    <t>台北市中山區伊通街97-1號</t>
  </si>
  <si>
    <t>萬波島嶼紅茶 Wanpo Tea Shop 新台北中山店</t>
  </si>
  <si>
    <t>台北市中山區中山北路二段52-1號號1樓</t>
  </si>
  <si>
    <t>沐雪の茶 / 現萃茶專賣店</t>
  </si>
  <si>
    <t>茗京萃漢方養生茶飲．天然草本飲．龜鹿膠原</t>
  </si>
  <si>
    <t>台北市中山區長安東路二段48-1號</t>
  </si>
  <si>
    <t>甘蔗の媽媽 天津店</t>
  </si>
  <si>
    <t>台北市中山區中山北路一段105巷6號</t>
  </si>
  <si>
    <t>天仁茗茶 林森店</t>
  </si>
  <si>
    <t>台北市中山區林森北路261號</t>
  </si>
  <si>
    <t>老賴茶棧台北伊通店</t>
  </si>
  <si>
    <t>台北市中山區伊通街68-1號1樓</t>
  </si>
  <si>
    <t>谷得好好 紅茶專門 GUUD TEA &amp; COMPANY-台北伊通店</t>
  </si>
  <si>
    <t>台北市中山區伊通街68-2號</t>
  </si>
  <si>
    <t>可不可熟成紅茶 中山南西店</t>
  </si>
  <si>
    <t>迷客夏 臺北伊通店</t>
  </si>
  <si>
    <t>台北市中山區伊通街68-3號</t>
  </si>
  <si>
    <t>鮮芋仙 中山主題店</t>
  </si>
  <si>
    <t>台北市大同區南京西路18巷6弄1之1號</t>
  </si>
  <si>
    <t>烏弄原生茶飲 遼寧店</t>
  </si>
  <si>
    <t>台北市中山區遼寧街41號</t>
  </si>
  <si>
    <t>löwfun裸放茶旅 南西店</t>
  </si>
  <si>
    <t>台北市中山區南京西路14號誠品南西1F Togo區</t>
  </si>
  <si>
    <t>城市冰品</t>
  </si>
  <si>
    <t>台北市中山區雙城街10巷27-1號</t>
  </si>
  <si>
    <t>花茶大師 四平店</t>
  </si>
  <si>
    <t>台北市中山區四平街71號</t>
  </si>
  <si>
    <t>桂花酸梅湯</t>
  </si>
  <si>
    <t>台北市中山區南京東路二段115巷20號號</t>
  </si>
  <si>
    <t>綠色舞動 松江南京店</t>
  </si>
  <si>
    <t>台北市中山區松江路170巷9之3號1樓</t>
  </si>
  <si>
    <t>龜記茗品.南西店 中山站必喝</t>
  </si>
  <si>
    <t>台北市大同區南京西路18巷6-2號1樓</t>
  </si>
  <si>
    <t>米堤銀行 鮮乳•茶 （四平分行）中山區特色飲料 中山區人氣飲料 下午茶 好看好拍 大量訂購 必喝飲料</t>
  </si>
  <si>
    <t>台北市中山區四平街50號</t>
  </si>
  <si>
    <t>橘蜂糖 泰奶豆花店</t>
  </si>
  <si>
    <t>台北市中山區雙城街10巷1-1號</t>
  </si>
  <si>
    <t>fruitos 森果治</t>
  </si>
  <si>
    <t>台北市中山區松江路376-1號</t>
  </si>
  <si>
    <t>覓糖Mi Tang 台北興安店</t>
  </si>
  <si>
    <t>台北市中山區興安街53-5號</t>
  </si>
  <si>
    <t>綠色舞動 概念店</t>
  </si>
  <si>
    <t>台北市中山區南京東路二段138巷17號</t>
  </si>
  <si>
    <t>SEVEN DAYS</t>
  </si>
  <si>
    <t>台北市大同區南京西路18巷6弄1-3號</t>
  </si>
  <si>
    <t>李記紅茶冰 雙連捷運站店</t>
  </si>
  <si>
    <t>台北市中山區民生西路64號1樓</t>
  </si>
  <si>
    <t>台北中山水果茶｜旺飲茶飲｜台農新鮮鳳梨飲品店</t>
  </si>
  <si>
    <t>小制作茶 【創始店】</t>
  </si>
  <si>
    <t>台北市中山區朱崙街57號</t>
  </si>
  <si>
    <t>一品現泡茶 中山南西店</t>
  </si>
  <si>
    <t>台北市大同區南京西路25巷2-1號一品現泡茶1樓</t>
  </si>
  <si>
    <t>MR.TEA 新鮮茶飲專賣</t>
  </si>
  <si>
    <t>台北市大同區南京西路163號1樓</t>
  </si>
  <si>
    <t>双妹嘜養生甜品</t>
  </si>
  <si>
    <t>台北市中山區農安街2巷20之33號</t>
  </si>
  <si>
    <t>50嵐 南西店</t>
  </si>
  <si>
    <t>台北市中山區南京西路12巷3號</t>
  </si>
  <si>
    <t>先喝道誠品南西店</t>
  </si>
  <si>
    <t>B1, No. 14號南京西路中山區台北市104</t>
  </si>
  <si>
    <t>醋頭家 True Boss 長安南京店</t>
  </si>
  <si>
    <t>台北市中山區長安東路一段53巷17號1樓</t>
  </si>
  <si>
    <t>清心福全 大同站前店</t>
  </si>
  <si>
    <t>台北市中山區長安西路52-1號</t>
  </si>
  <si>
    <t>IN冰店</t>
  </si>
  <si>
    <t>台北市中山區錦州街175巷9號1樓</t>
  </si>
  <si>
    <t>川邸茶</t>
  </si>
  <si>
    <t>台北市士林區承德路四段79號1樓</t>
  </si>
  <si>
    <t>COMEBUY_大直北安店</t>
  </si>
  <si>
    <t>台北市中山區北安路516-5號1樓</t>
  </si>
  <si>
    <t>新醋感 ChuChuBar 大直北安店</t>
  </si>
  <si>
    <t>台北市中山區北安路532-3號</t>
  </si>
  <si>
    <t>杜芳子古味茶鋪-北市大直店</t>
  </si>
  <si>
    <t>台北市中山區大直街55號</t>
  </si>
  <si>
    <t>薛丁格的貓</t>
  </si>
  <si>
    <t>台北市中山區大直街63號</t>
  </si>
  <si>
    <t>50嵐 實踐店</t>
  </si>
  <si>
    <t>台北市中山區大直街51號</t>
  </si>
  <si>
    <t>50嵐 劍潭店</t>
  </si>
  <si>
    <t>台北市士林區承德路四段35號</t>
  </si>
  <si>
    <t>萬波島嶼紅茶 Wanpo Tea Shop 台北大直店</t>
  </si>
  <si>
    <t>台北市中山區大直街35號</t>
  </si>
  <si>
    <t>山居甜品</t>
  </si>
  <si>
    <t>台北市中山區北安路458巷41弄45號</t>
  </si>
  <si>
    <t>TrueWin初韻 士林文林店</t>
  </si>
  <si>
    <t>台北市士林區文林路176號</t>
  </si>
  <si>
    <t>正當冰 台北劍潭前港店</t>
  </si>
  <si>
    <t>台北市士林區前港街60號</t>
  </si>
  <si>
    <t>圓石禪飲-士林大北店</t>
  </si>
  <si>
    <t>台北市士林區大北路15號</t>
  </si>
  <si>
    <t>Chatime日出茶太-台北美麗華店</t>
  </si>
  <si>
    <t>台北市中山區敬業三路20號B1</t>
  </si>
  <si>
    <t>珍煮丹 士林大北店</t>
  </si>
  <si>
    <t>台北市士林區大北路54號</t>
  </si>
  <si>
    <t>二水三京 涼心事業 冰的專門店/圓山豆花/圓山剉冰/圓山冰品/圓山熱甜湯</t>
  </si>
  <si>
    <t>台北市大同區酒泉街66號</t>
  </si>
  <si>
    <t>愛弟豆花</t>
  </si>
  <si>
    <t>台北市中山區北安路542號</t>
  </si>
  <si>
    <t>三玉號 野草茶 Taiwanwildherbtea</t>
  </si>
  <si>
    <t>台北市士林區中山北路六段820號</t>
  </si>
  <si>
    <t>烏龍萬歲Oolong Hooray</t>
  </si>
  <si>
    <t>台北市士林區中山北路六段736號之二</t>
  </si>
  <si>
    <t>50嵐 承德店</t>
  </si>
  <si>
    <t>台北市大同區承德路一段20號</t>
  </si>
  <si>
    <t>肥仔義起</t>
  </si>
  <si>
    <t>台北市中山區大直街104號1樓</t>
  </si>
  <si>
    <t>天畝豆花</t>
  </si>
  <si>
    <t>台北市士林區中山北路六段346號</t>
  </si>
  <si>
    <t>點冰室·ジャビン</t>
  </si>
  <si>
    <t>台北市大同區承德路二段53巷33號</t>
  </si>
  <si>
    <t>米津號冰菓室 天母店</t>
  </si>
  <si>
    <t>台北市士林區中山北路六段736號之2</t>
  </si>
  <si>
    <t>一沐日 天母德行東店</t>
  </si>
  <si>
    <t>台北市士林區德行東路21號</t>
  </si>
  <si>
    <t>Offline Coffee 咖啡</t>
  </si>
  <si>
    <t>台北市中山區撫順街35-1號</t>
  </si>
  <si>
    <t>冰封仙果 ICE UNA 天母店Tianmu</t>
  </si>
  <si>
    <t>台北市士林區忠誠路二段134號</t>
  </si>
  <si>
    <t>烏弄原生茶飲(台北石牌店 )</t>
  </si>
  <si>
    <t>台北市北投區裕民一路30號</t>
  </si>
  <si>
    <t>迷客夏 臺北石牌店</t>
  </si>
  <si>
    <t>台北市北投區裕民一路40巷33號</t>
  </si>
  <si>
    <t>東海萊姆園</t>
  </si>
  <si>
    <t>台北市士林區天母西路3號e棟27室</t>
  </si>
  <si>
    <t>50嵐 天母店</t>
  </si>
  <si>
    <t>台北市士林區天母北路3號</t>
  </si>
  <si>
    <t>春一枝。天母店。</t>
  </si>
  <si>
    <t>台北市士林區忠誠路二段178巷15號</t>
  </si>
  <si>
    <t>50嵐 士東店</t>
  </si>
  <si>
    <t>台北市士林區士東路99號</t>
  </si>
  <si>
    <t>COMEBUY 天母店</t>
  </si>
  <si>
    <t>之29號, No. 3號1天母西路士林區台北市11156</t>
  </si>
  <si>
    <t>Pavona 帕沃納咖啡</t>
  </si>
  <si>
    <t>台北市中山區雙城街13巷9 號</t>
  </si>
  <si>
    <t>大苑子茶飲專賣店-台北天母店</t>
  </si>
  <si>
    <t>台北市士林區天母西路11號</t>
  </si>
  <si>
    <t>50嵐 遼寧店</t>
  </si>
  <si>
    <t>台北市中山區遼寧街28號</t>
  </si>
  <si>
    <t>GINO基諾奶茶</t>
  </si>
  <si>
    <t>台北市中山區遼寧街101巷2弄5號</t>
  </si>
  <si>
    <t>迷客夏Milksha 臺北遼寧店</t>
  </si>
  <si>
    <t>台北市中山區遼寧街38號</t>
  </si>
  <si>
    <t>植享生活丨堅果木耳茶飲</t>
  </si>
  <si>
    <t>台北市中山區八德路二段316號</t>
  </si>
  <si>
    <t>茶本仙子</t>
  </si>
  <si>
    <t>台北市中山區八德路二段243號</t>
  </si>
  <si>
    <t>九日咖啡（復興店）9 Days Coffee</t>
  </si>
  <si>
    <t>台北市中山區復興北路88號</t>
  </si>
  <si>
    <t>福李 開心糖水鋪［公園外帶店］</t>
  </si>
  <si>
    <t>台北市中山區安東街1-8號</t>
  </si>
  <si>
    <t>麻古茶坊遼寧店</t>
  </si>
  <si>
    <t>台北市中山區遼寧街46號</t>
  </si>
  <si>
    <t>小蜜蜂豆花專賣</t>
  </si>
  <si>
    <t>台北市中山區合江街14號</t>
  </si>
  <si>
    <t>微胖手作茶飲-松山長安店</t>
  </si>
  <si>
    <t>台北市松山區長安東路二段290號</t>
  </si>
  <si>
    <t>瀨戶茶舖</t>
  </si>
  <si>
    <t>台北市大安區建國南路一段40號</t>
  </si>
  <si>
    <t>FeelGood Inc. c6 / 碳墨啡爾 (素描畫室咖啡)</t>
  </si>
  <si>
    <t>台北市中山區安東街1-7號</t>
  </si>
  <si>
    <t>再睡5分鐘 - 台北大安店</t>
  </si>
  <si>
    <t>台北市大安區大安路一段17號</t>
  </si>
  <si>
    <t>迷客夏Milksha 臺北大直店</t>
  </si>
  <si>
    <t>台北市中山區北安路592-3號</t>
  </si>
  <si>
    <t>禮采芙-臺北國際機場店</t>
  </si>
  <si>
    <t>台北市松山區敦化北路340-9號1樓</t>
  </si>
  <si>
    <t>COMEBUY 松山機場店</t>
  </si>
  <si>
    <t>台北市松山區敦化北路340-9號2號商場美食街A01第二航厦 (國內線航厦)</t>
  </si>
  <si>
    <t>HAPPY BOBI波樂手搖茶飲</t>
  </si>
  <si>
    <t>台北市信義區永吉路225巷4弄2號一樓</t>
  </si>
  <si>
    <t>嚮家涼水鋪</t>
  </si>
  <si>
    <t>台北市內湖區內湖路一段323巷4弄20號1樓</t>
  </si>
  <si>
    <t>一帖茶方Teascription 台北八德店</t>
  </si>
  <si>
    <t>台北市松山區八德路三段90號</t>
  </si>
  <si>
    <t>山焙 SUNBAY (內湖科技店）</t>
  </si>
  <si>
    <t>台北市內湖區內湖路一段367號</t>
  </si>
  <si>
    <t>波仕 台北石牌店</t>
  </si>
  <si>
    <t>台北市北投區致遠二路98號</t>
  </si>
  <si>
    <t>二吉軒豆乳 復北店</t>
  </si>
  <si>
    <t>台北市松山區復興北路195號</t>
  </si>
  <si>
    <t>春芳號-台北世貿店 ︳手搖花杯之王︳牛奶糖奶茶 ︳太妃奶茶 ︳信義商圈飲料</t>
  </si>
  <si>
    <t>台北市信義區台北市松壽路12號1樓</t>
  </si>
  <si>
    <t>QQ嫩仙草(大葉高島屋)</t>
  </si>
  <si>
    <t>台北市士林區忠誠路二段55號B1</t>
  </si>
  <si>
    <t>COMEBUY_台北德行東</t>
  </si>
  <si>
    <t>台北市士林區德行東路267號</t>
  </si>
  <si>
    <t>滿溢MAYI-石牌店</t>
  </si>
  <si>
    <t>台北市北投區石牌路一段132號</t>
  </si>
  <si>
    <t>得正#台北石牌計劃</t>
  </si>
  <si>
    <t>台北市北投區裕民一路20號</t>
  </si>
  <si>
    <t>COMEBUY_北投榮總店</t>
  </si>
  <si>
    <t>台北市北投區石牌路二段201號</t>
  </si>
  <si>
    <t>CoCo都可(石牌商城店)</t>
  </si>
  <si>
    <t>台北市北投區石牌路二段62-1號</t>
  </si>
  <si>
    <t>鄒記冰茶</t>
  </si>
  <si>
    <t>台北市北投區自強街72號1樓</t>
  </si>
  <si>
    <t>圓石Teabar 北投明德店</t>
  </si>
  <si>
    <t>台北市北投區致遠一路一段12號</t>
  </si>
  <si>
    <t>哈根達斯 美麗華旗艦店</t>
  </si>
  <si>
    <t>台北市中山區敬業三路20號</t>
  </si>
  <si>
    <t>麻古茶坊石牌店</t>
  </si>
  <si>
    <t>台北市北投區石牌路二段85號</t>
  </si>
  <si>
    <t>COMEBUY_石牌國中店</t>
  </si>
  <si>
    <t>台北市北投區石牌路一段164號1樓</t>
  </si>
  <si>
    <t>黑白獅楊桃茶飲</t>
  </si>
  <si>
    <t>台北市信義區虎林街132巷5號</t>
  </si>
  <si>
    <t>茶涎石牌自強店</t>
  </si>
  <si>
    <t>台北市北投區石牌路一段166巷144號</t>
  </si>
  <si>
    <t>食茶配話Drink tea with chatting</t>
  </si>
  <si>
    <t>台北市北投區吉利街123巷20號</t>
  </si>
  <si>
    <t>紅茶洋行【北投吉利店】</t>
  </si>
  <si>
    <t>台北市北投區吉利街112-2號</t>
  </si>
  <si>
    <t>楊咩咩飲料店</t>
  </si>
  <si>
    <t>台北市士林區華岡路47巷1-2號</t>
  </si>
  <si>
    <t>三分甜茶飲 台北市民權店</t>
  </si>
  <si>
    <t>台北市大同區民權西路144巷9號</t>
  </si>
  <si>
    <t>紅茶屋</t>
  </si>
  <si>
    <t>台北市大同區重慶北路三段335巷56之1號</t>
  </si>
  <si>
    <t>廣安階 新光三越南西三館</t>
  </si>
  <si>
    <t>台北市中山區南京西路15號號B1</t>
  </si>
  <si>
    <t>甘記燒仙草飲料店</t>
  </si>
  <si>
    <t>台北市大同區寧夏路30之4號</t>
  </si>
  <si>
    <t>圓石禪飲 - 台北中山晴光店</t>
  </si>
  <si>
    <t>台北市中山區農安街29號</t>
  </si>
  <si>
    <t>Swiido 走糖 -長安店｜手搖飲｜飲料｜冰品｜黃金零卡糖｜健康｜手搖必喝｜東區｜中山區｜外送</t>
  </si>
  <si>
    <t>台北市中山區長安東路二段258號</t>
  </si>
  <si>
    <t>圓石禪飲 台北遼寧店</t>
  </si>
  <si>
    <t>台北市中山區遼寧街13號</t>
  </si>
  <si>
    <t>台北市中山區遼寧街48之3號</t>
  </si>
  <si>
    <t>50嵐 大直北安店</t>
  </si>
  <si>
    <t>台北市中山區北安路571-3號</t>
  </si>
  <si>
    <t>綠茶屋</t>
  </si>
  <si>
    <t>台北市大同區大龍街308-310號</t>
  </si>
  <si>
    <t>極智濃醇香豆漿專賣店</t>
  </si>
  <si>
    <t>台北市中山區撫順街33號</t>
  </si>
  <si>
    <t>50嵐 昌吉店</t>
  </si>
  <si>
    <t>台北市大同區昌吉街35號1樓</t>
  </si>
  <si>
    <t>麻古茶坊大直店</t>
  </si>
  <si>
    <t>台北市中山區大直街61號</t>
  </si>
  <si>
    <t>鳥泥 · 飲室</t>
  </si>
  <si>
    <t>台北市內湖區環山路一段9巷9號</t>
  </si>
  <si>
    <t>黑丸嫩仙草 內湖內科店</t>
  </si>
  <si>
    <t>台北市內湖區內湖路一段91巷5號1樓</t>
  </si>
  <si>
    <t>台北市內湖區江南街98號</t>
  </si>
  <si>
    <t>鮮茶道 (大直實踐店)</t>
  </si>
  <si>
    <t>台北市中山區大直街37號</t>
  </si>
  <si>
    <t>呷涼呷燒</t>
  </si>
  <si>
    <t>台北市中山區南京東路一段132巷6號1樓</t>
  </si>
  <si>
    <t>小王子咖啡</t>
  </si>
  <si>
    <t>台灣中山區吉林路26巷12號</t>
  </si>
  <si>
    <t>蕎蕎馬路 CHIAO CHIAO LINE</t>
  </si>
  <si>
    <t>台北市大同區南京西路18巷6之1號</t>
  </si>
  <si>
    <t>五川茶飲</t>
  </si>
  <si>
    <t>台北市中山區民生東路一段25-2號</t>
  </si>
  <si>
    <t>台北牛乳大王</t>
  </si>
  <si>
    <t>台北市大同區南京西路20號</t>
  </si>
  <si>
    <t>smith&amp;hsu 現代茶館 南京東路店</t>
  </si>
  <si>
    <t>台北市中山區南京東路一段36號</t>
  </si>
  <si>
    <t>貨室甜品 HuoShih</t>
  </si>
  <si>
    <t>台北市大同區赤峰街71巷34號</t>
  </si>
  <si>
    <t>康青龍 長安旗艦店</t>
  </si>
  <si>
    <t>台北市大同區長安西路55號</t>
  </si>
  <si>
    <t>羽碩有限公司</t>
  </si>
  <si>
    <t>台北市中山區林森北路302號1樓</t>
  </si>
  <si>
    <t>李記古味紅茶冰龍江店</t>
  </si>
  <si>
    <t>樓, 高麗菜飯隔壁No. 2號合江街中山區台北市104</t>
  </si>
  <si>
    <t>50嵐 長春店</t>
  </si>
  <si>
    <t>台北市松山區長春路476號</t>
  </si>
  <si>
    <t>K’s table 阿寶雜貨屋｜日式｜咖啡飲品｜下午茶｜鬆餅蛋糕</t>
  </si>
  <si>
    <t>台北市中山區興安街80巷6號</t>
  </si>
  <si>
    <t>得正 #台北大安計劃</t>
  </si>
  <si>
    <t>台北市大安區復興南路一段107巷39號</t>
  </si>
  <si>
    <t>有什麼水果茶專賣店</t>
  </si>
  <si>
    <t>台北市中山區農安街2巷20-35號</t>
  </si>
  <si>
    <t>老茶人 內科店</t>
  </si>
  <si>
    <t>台北市內湖區內湖路一段411巷10-1號</t>
  </si>
  <si>
    <t>清心福全成功店-珍珠奶茶手搖飲料專賣店</t>
  </si>
  <si>
    <t>台北市大安區復興南路二段151巷49號</t>
  </si>
  <si>
    <t>台北市信義區永吉路30巷123號</t>
  </si>
  <si>
    <t>50嵐 北車店</t>
  </si>
  <si>
    <t>B1, No. 49號 號忠孝西路一段中正區台北市100</t>
  </si>
  <si>
    <t>巧克力雲莊 萬豪專櫃</t>
  </si>
  <si>
    <t>台北市中山區樂群二路199號</t>
  </si>
  <si>
    <t>愛果子</t>
  </si>
  <si>
    <t>台北市中山區建國北路一段58號</t>
  </si>
  <si>
    <t>CM木瓜牛奶 - Classic Milk</t>
  </si>
  <si>
    <t>台北市中山區松江路36號</t>
  </si>
  <si>
    <t>陸地A冰</t>
  </si>
  <si>
    <t>台北市中山區八德路二段50號</t>
  </si>
  <si>
    <t>DIVA LIFE三創</t>
  </si>
  <si>
    <t>b2號, No. 2號市民大道三段中山區台北市10491</t>
  </si>
  <si>
    <t>得正#台北光華計畫</t>
  </si>
  <si>
    <t>台北市中正區八德路一段82巷9弄11號</t>
  </si>
  <si>
    <t>拾汣茶屋 三創店 19TeaHouse</t>
  </si>
  <si>
    <t>台北市中正區八德路一段82巷18號</t>
  </si>
  <si>
    <t>上鼎軒-精選茶飲</t>
  </si>
  <si>
    <t>台北市中正區八德路一段43巷28號</t>
  </si>
  <si>
    <t>龜記茗品 光華三創店</t>
  </si>
  <si>
    <t>台北市中正區八德路一段43巷8號</t>
  </si>
  <si>
    <t>50嵐 林森店</t>
  </si>
  <si>
    <t>台北市中山區林森北路93號</t>
  </si>
  <si>
    <t>COMEBUY_台北光華店</t>
  </si>
  <si>
    <t>台北市中正區市民大道三段8號1樓</t>
  </si>
  <si>
    <t>五桐號WooTea 台北光華三創店</t>
  </si>
  <si>
    <t>台北市中正區八德路一段94號</t>
  </si>
  <si>
    <t>好了啦-台北光華店</t>
  </si>
  <si>
    <t>台北市中正區八德路一段82巷9弄16號</t>
  </si>
  <si>
    <t>萬波島嶼紅茶 Wanpo Tea Shop 台北光華店</t>
  </si>
  <si>
    <t>台北市中正區八德路一段82巷9弄18號</t>
  </si>
  <si>
    <t>老賴茶棧台北光華店</t>
  </si>
  <si>
    <t>台北市中正區八德路一段82巷9弄5號</t>
  </si>
  <si>
    <t>可不可熟成紅茶-忠孝新生店</t>
  </si>
  <si>
    <t>台北市中正區八德路一段82巷9弄20之1號</t>
  </si>
  <si>
    <t>50嵐 捷運善導寺店</t>
  </si>
  <si>
    <t>台北市中正區忠孝東路一段11-1號</t>
  </si>
  <si>
    <t>李記紅茶冰 中山北店</t>
  </si>
  <si>
    <t>台北市中山區中山北路一段78號</t>
  </si>
  <si>
    <t>Chatime日出茶太-台北天成店</t>
  </si>
  <si>
    <t>台北市中正區忠孝西路一段41號之1號</t>
  </si>
  <si>
    <t>先喝道台北誠品站前店</t>
  </si>
  <si>
    <t>B1, No. 49號忠孝西路一段中正區台北市100</t>
  </si>
  <si>
    <t>CoCo都可 捷運北車店</t>
  </si>
  <si>
    <t>台北市中正區忠孝西路一段49號捷運北車10號店舖號B3</t>
  </si>
  <si>
    <t>思慕雪手工優格/手工果醬/優格冰淇淋專賣店</t>
  </si>
  <si>
    <t>台北市大同區承德路二段37巷7號</t>
  </si>
  <si>
    <t>得正#台北西門計劃</t>
  </si>
  <si>
    <t>台北市萬華區西寧南路111號</t>
  </si>
  <si>
    <t>谷得好好 紅茶專門-北車信陽店</t>
  </si>
  <si>
    <t>台北市中正區信陽街12號</t>
  </si>
  <si>
    <t>哈根達斯 南西三越店</t>
  </si>
  <si>
    <t>台北市中山區南京西路12號</t>
  </si>
  <si>
    <t>水巷茶弄(台北錦州二店)</t>
  </si>
  <si>
    <t>台北市中山區錦州街24號</t>
  </si>
  <si>
    <t>黛黛茶 DailyDae林森店 - 歐風水果紅茶</t>
  </si>
  <si>
    <t>台北市中山區林森北路410-2號</t>
  </si>
  <si>
    <t>小冰店</t>
  </si>
  <si>
    <t>台北市中山區中山北路二段115巷11號</t>
  </si>
  <si>
    <t>丸作食茶-台北民權店</t>
  </si>
  <si>
    <t>台北市中山區民權西路11號</t>
  </si>
  <si>
    <t>洱之海 Erdrink(養身飲品)</t>
  </si>
  <si>
    <t>台北市中山區雙城街17巷8-1號</t>
  </si>
  <si>
    <t>塔比魯手搖飲</t>
  </si>
  <si>
    <t>台北市中山區錦西街31號</t>
  </si>
  <si>
    <t>卡古拉</t>
  </si>
  <si>
    <t>台北市中山區雙城街17巷2號號</t>
  </si>
  <si>
    <t>茶聚i-partea台北錦州店</t>
  </si>
  <si>
    <t>台北市中山區錦州街320號</t>
  </si>
  <si>
    <t>OLAND 島嶼水果茶飲 臺北京站店</t>
  </si>
  <si>
    <t>台北市大同區承德路一段1號</t>
  </si>
  <si>
    <t>茶姬鮮萃茶飲</t>
  </si>
  <si>
    <t>台北市中山區五常街3號</t>
  </si>
  <si>
    <t>合集良飲 HOPECHA (中山農安店)</t>
  </si>
  <si>
    <t>台北市中山區農安街166巷1-1號號</t>
  </si>
  <si>
    <t>木衛二 內湖鑄茶所</t>
  </si>
  <si>
    <t>台北市內湖區內湖路一段411巷3號</t>
  </si>
  <si>
    <t>得正#內湖江南計劃</t>
  </si>
  <si>
    <t>台北市內湖區江南街113號</t>
  </si>
  <si>
    <t>可不可熟成紅茶-內湖江南店</t>
  </si>
  <si>
    <t>台北市內湖區江南街105號</t>
  </si>
  <si>
    <t>兩點 （手作茶飲+車輪餅）</t>
  </si>
  <si>
    <t>台北市內湖區內湖路一段425號</t>
  </si>
  <si>
    <t>清玉手調原味茶（台北西湖店）</t>
  </si>
  <si>
    <t>台北市內湖區內湖路一段341-1號</t>
  </si>
  <si>
    <t>微堂well done內湖店</t>
  </si>
  <si>
    <t>台北市內湖區內湖路一段323巷4弄5號</t>
  </si>
  <si>
    <t>珍煮丹 內湖園區店</t>
  </si>
  <si>
    <t>台北市內湖區內湖路一段411巷8號1樓</t>
  </si>
  <si>
    <t>泰讚了thai like tea泰式奶茶</t>
  </si>
  <si>
    <t>台北市松山區市民大道五段37號</t>
  </si>
  <si>
    <t>金龍治茶</t>
  </si>
  <si>
    <t>台北市大同區長安西路260號</t>
  </si>
  <si>
    <t>七盞茶 中正杭州店</t>
  </si>
  <si>
    <t>台北市中正區杭州南路一段89號</t>
  </si>
  <si>
    <t>日日裝茶 - 中正南門店</t>
  </si>
  <si>
    <t>台北市中正區羅斯福路一段24-1號</t>
  </si>
  <si>
    <t>都可 金山店</t>
  </si>
  <si>
    <t>台北市中正區信義路二段91-4號</t>
  </si>
  <si>
    <t>沐慕茶飲</t>
  </si>
  <si>
    <t>台北市中正區南昌路二段190-1號</t>
  </si>
  <si>
    <t>茶湯會南門店</t>
  </si>
  <si>
    <t>台北市中正區南昌路一段49號</t>
  </si>
  <si>
    <t>乳菓在一起-中正紀念堂</t>
  </si>
  <si>
    <t>台北市中正區寧波東街11-4號</t>
  </si>
  <si>
    <t>方最茗品 台北濟南店</t>
  </si>
  <si>
    <t>台北市中正區濟南路二段60-6號</t>
  </si>
  <si>
    <t>CoCo都可 南昌店</t>
  </si>
  <si>
    <t>台北市中正區寧波西街83-2號</t>
  </si>
  <si>
    <t>珍煮丹 中正南門店</t>
  </si>
  <si>
    <t>台北市中正區羅斯福路一段12號</t>
  </si>
  <si>
    <t>163 Lane 中正區手搖飲</t>
  </si>
  <si>
    <t>台北市中正區延平南路163巷4號</t>
  </si>
  <si>
    <t>50嵐 寧波店</t>
  </si>
  <si>
    <t>台北市中正區寧波西街51號</t>
  </si>
  <si>
    <t>台北市中正區南昌路一段80號</t>
  </si>
  <si>
    <t>迷客夏Milksha 臺北南陽店</t>
  </si>
  <si>
    <t>台北市中正區南陽街15-5號</t>
  </si>
  <si>
    <t>清原芋圓 台北中正古亭店</t>
  </si>
  <si>
    <t>台北市中正區杭州南路二段56號</t>
  </si>
  <si>
    <t>50嵐 新生店</t>
  </si>
  <si>
    <t>台北市中正區新生南路一段52之3號</t>
  </si>
  <si>
    <t>拾汣茶屋 台北南陽店</t>
  </si>
  <si>
    <t>台北市中正區南陽街4號</t>
  </si>
  <si>
    <t>JIATE 新光站前店</t>
  </si>
  <si>
    <t>b1, No. 66號忠孝西路一段中正區台北市10018</t>
  </si>
  <si>
    <t>麻古茶坊台北古亭店</t>
  </si>
  <si>
    <t>台北市中正區羅斯福路二段142號</t>
  </si>
  <si>
    <t>老賴茶棧台北北車店</t>
  </si>
  <si>
    <t>台北市中正區公園路22-2號</t>
  </si>
  <si>
    <t>日日裝茶 - 台北站前店</t>
  </si>
  <si>
    <t>台北市中正區重慶南路一段18號1樓</t>
  </si>
  <si>
    <t>迷客夏Milksha 臺北車站店</t>
  </si>
  <si>
    <t>B1, No. 49號忠孝西路一段中正區台北市10041</t>
  </si>
  <si>
    <t>森發茶行武昌店</t>
  </si>
  <si>
    <t>台北市中正區武昌街一段31號</t>
  </si>
  <si>
    <t>茶鬍Beard Cup 中正漢口店</t>
  </si>
  <si>
    <t>台北市中正區漢口街一段110-1號</t>
  </si>
  <si>
    <t>樂法Le Phare - 京站店</t>
  </si>
  <si>
    <t>台北市中正區忠孝西路一段49號號B3</t>
  </si>
  <si>
    <t>山焙 SUNBAY (中正衡陽店）</t>
  </si>
  <si>
    <t>台北市中正區衡陽路69號</t>
  </si>
  <si>
    <t>相聚一刻冰舖</t>
  </si>
  <si>
    <t>台北市中正區南昌路一段59巷28-1號</t>
  </si>
  <si>
    <t>李記紅茶冰中正古亭</t>
  </si>
  <si>
    <t>台北市中正區南昌路二段128-2號</t>
  </si>
  <si>
    <t>Sharetea歇腳亭-南陽創始店</t>
  </si>
  <si>
    <t>台北市中正區南陽街11號</t>
  </si>
  <si>
    <t>波囍</t>
  </si>
  <si>
    <t>台北市中正區羅斯福路三段316巷2號</t>
  </si>
  <si>
    <t>晴喜摘 中正南陽店</t>
  </si>
  <si>
    <t>台北市中正區南陽街9號</t>
  </si>
  <si>
    <t>Who's Tea 鬍子茶 - 微風北車店</t>
  </si>
  <si>
    <t>天仁喫茶趣ToGo 臺大醫院店</t>
  </si>
  <si>
    <t>台北市中正區中山南路7號</t>
  </si>
  <si>
    <t>台大胖妞冰店</t>
  </si>
  <si>
    <t>台北市中正區林森南路。徐州路18巷口</t>
  </si>
  <si>
    <t>50嵐 開封店</t>
  </si>
  <si>
    <t>台北市中正區開封街一段9號</t>
  </si>
  <si>
    <t>可不可熟成紅茶-台北站前店</t>
  </si>
  <si>
    <t>台北市中正區南陽街34號</t>
  </si>
  <si>
    <t>COMEBUY_台北南陽店</t>
  </si>
  <si>
    <t>台北市中正區許昌街26-2號</t>
  </si>
  <si>
    <t>木木果舖</t>
  </si>
  <si>
    <t>台北市中正區衡陽路53號1樓A室</t>
  </si>
  <si>
    <t>有禾 Yohak</t>
  </si>
  <si>
    <t>台北市中正區金門街24巷35號1樓</t>
  </si>
  <si>
    <t>茶與布朗 北車南陽店</t>
  </si>
  <si>
    <t>台北市中正區南陽街13號</t>
  </si>
  <si>
    <t>菓加 Fruit plus - 台大醫院3號店</t>
  </si>
  <si>
    <t>冇月冇日 冰萃茶茶飲專賣店</t>
  </si>
  <si>
    <t>台北市大安區麗水街16巷1號1樓</t>
  </si>
  <si>
    <t>COMEBUY 台北衡陽店</t>
  </si>
  <si>
    <t>之1號, 衡陽路中正區台北市10043</t>
  </si>
  <si>
    <t>麻古茶坊台北車站店</t>
  </si>
  <si>
    <t>B1, 靠近M6出口, No. 49號忠孝西路一段中正區台北市100</t>
  </si>
  <si>
    <t>巴伯Q奶 Bubble tea 黑糖珍珠牛奶專賣店</t>
  </si>
  <si>
    <t>珍煮丹 台北濟南店</t>
  </si>
  <si>
    <t>台北市中正區濟南路二段60之1號1樓</t>
  </si>
  <si>
    <t>50嵐 信陽店</t>
  </si>
  <si>
    <t>台北市中正區信陽街13號</t>
  </si>
  <si>
    <t>得正#台北公館計劃</t>
  </si>
  <si>
    <t>台北市中正區羅斯福路三段316巷10-2號</t>
  </si>
  <si>
    <t>CoCo都可 (捷運北車2)M3出口</t>
  </si>
  <si>
    <t>台北市中正區忠孝西路一段49號台北車站M3出口B1</t>
  </si>
  <si>
    <t>珍煮丹 台北延平南店</t>
  </si>
  <si>
    <t>台北市中正區延平南路238號</t>
  </si>
  <si>
    <t>墨潮青蛙撞奶</t>
  </si>
  <si>
    <t>台北市中正區羅斯福路三段316巷10號</t>
  </si>
  <si>
    <t>得正#北車信陽計劃</t>
  </si>
  <si>
    <t>台北市中正區信陽街13之1號</t>
  </si>
  <si>
    <t>快樂檸檬HappyLemon 公館店</t>
  </si>
  <si>
    <t>台北市中正區羅斯福路四段24巷14號</t>
  </si>
  <si>
    <t>天仁茗茶 台北和平店</t>
  </si>
  <si>
    <t>台北市大安區和平東路一段13號</t>
  </si>
  <si>
    <t>五桐號 開封店</t>
  </si>
  <si>
    <t>台北市中正區開封街一段19號</t>
  </si>
  <si>
    <t>甘蔗の媽媽-台北公館店</t>
  </si>
  <si>
    <t>台北市中正區汀州路三段130號</t>
  </si>
  <si>
    <t>天仁茗茶台北車站1樓</t>
  </si>
  <si>
    <t>台北市中正區北平西路3號</t>
  </si>
  <si>
    <t>animate cafe 台北西門店</t>
  </si>
  <si>
    <t>台北市中正區中華路一段39號1樓</t>
  </si>
  <si>
    <t>公園號酸梅湯</t>
  </si>
  <si>
    <t>台北市中正區衡陽路2號</t>
  </si>
  <si>
    <t>基仔冰</t>
  </si>
  <si>
    <t>台北市中正區羅斯福路三段286巷3號</t>
  </si>
  <si>
    <t>COMEBUY_台北汀州店</t>
  </si>
  <si>
    <t>台北市中正區羅斯福路四段136巷6號</t>
  </si>
  <si>
    <t>animate cafe 台北北門店</t>
  </si>
  <si>
    <t>台北市中正區博愛路7號1樓</t>
  </si>
  <si>
    <t>墾丁蛋蛋ㄉㄨㄞ奶</t>
  </si>
  <si>
    <t>台北市中正區汀州路三段165號</t>
  </si>
  <si>
    <t>洪記紫米牛奶</t>
  </si>
  <si>
    <t>台北市中正區羅斯福路四段90巷1號攤位</t>
  </si>
  <si>
    <t>東方洋行 北車微風店</t>
  </si>
  <si>
    <t>正宗建中黑砂糖刨冰</t>
  </si>
  <si>
    <t>台北市中正區泉州街35號</t>
  </si>
  <si>
    <t>Fun Juice 丰果汁｜台大醫院兒童醫院店</t>
  </si>
  <si>
    <t>台北市中正區中山南路8號B1</t>
  </si>
  <si>
    <t>山焙 和平臥龍店</t>
  </si>
  <si>
    <t>台北市大安區和平東路二段363號</t>
  </si>
  <si>
    <t>回溫豆花飲品</t>
  </si>
  <si>
    <t>台北市大安區和平東路二段311巷18號</t>
  </si>
  <si>
    <t>löwfun裸放茶旅 信義店</t>
  </si>
  <si>
    <t>台北市信義區松仁路58號B3</t>
  </si>
  <si>
    <t>龜記茗品 小巨蛋總店</t>
  </si>
  <si>
    <t>台北市松山區八德路三段74巷4號</t>
  </si>
  <si>
    <t>天仁茗茶 武昌店</t>
  </si>
  <si>
    <t>台北市中正區武昌街一段3號</t>
  </si>
  <si>
    <t>巷果華-健康果昔 ("Eat" Smoothie)</t>
  </si>
  <si>
    <t>台北市開封街一段2-20號懷寧街17號旁</t>
  </si>
  <si>
    <t>玖仰茶食文化 jiuyang(信陽門市)</t>
  </si>
  <si>
    <t>台北市中正區信陽街6-2號</t>
  </si>
  <si>
    <t>順興冰果室</t>
  </si>
  <si>
    <t>台北市中正區牯嶺街5巷1號</t>
  </si>
  <si>
    <t>綠豆蒜製研所</t>
  </si>
  <si>
    <t>台北市中正區南陽街38巷2號</t>
  </si>
  <si>
    <t>原典鮮沏茶</t>
  </si>
  <si>
    <t>台北市大安區舟山路243號</t>
  </si>
  <si>
    <t>梅子兔生活飲品專賣店(西門總店)</t>
  </si>
  <si>
    <t>台北市萬華區西寧南路50巷7號1 樓</t>
  </si>
  <si>
    <t>發發 公館牧場</t>
  </si>
  <si>
    <t>台北市中正區汀州路三段164號</t>
  </si>
  <si>
    <t>COMEBUY</t>
  </si>
  <si>
    <t>台北市中正區中華路二段313巷2號</t>
  </si>
  <si>
    <t>南機場芋頭大王</t>
  </si>
  <si>
    <t>台北市中正區中華路二段313巷5號</t>
  </si>
  <si>
    <t>馬蔥餅／馬祖奶茶-南機場店-中正特色飲品|熱門小吃|人氣美食|排隊美食|馬蔥餅推薦|必喝飲料</t>
  </si>
  <si>
    <t>台北市中正區中華路二段309巷20號和22號十字路口(第23攤位</t>
  </si>
  <si>
    <t>來呷甜甜品</t>
  </si>
  <si>
    <t>台北市中正區延平南路11號1F</t>
  </si>
  <si>
    <t>鴉 片 粉 圓 (古亭店)-台北中正區冰店甜品 平價必吃推薦 愛玉/仙草/豆花/燒仙草/紅豆湯圓/粉圓 古早味手工天然下午茶 師大夜市附近 PTT Dcard</t>
  </si>
  <si>
    <t>台北市中正區南昌路二段156號</t>
  </si>
  <si>
    <t>九日咖啡（北車店）9 Days Coffee</t>
  </si>
  <si>
    <t>台北市中正區青島西路11號</t>
  </si>
  <si>
    <t>大家美食愛玉檸檬冰品 Sun Like Sweets Dessert Shop</t>
  </si>
  <si>
    <t>台北市中正區武昌街一段23號</t>
  </si>
  <si>
    <t>日春木瓜牛奶 臺北車站</t>
  </si>
  <si>
    <t>台北市中正區北平西路臺北車站</t>
  </si>
  <si>
    <t>福利社茶店</t>
  </si>
  <si>
    <t>台北市中正區忠孝西路一段170號B1</t>
  </si>
  <si>
    <t>唱吧搖霸 南陽街威雅店</t>
  </si>
  <si>
    <t>台北市中正區南陽街6號</t>
  </si>
  <si>
    <t>大茗本位製茶堂-台北站前店</t>
  </si>
  <si>
    <t>台北市中正區信陽街11之2號1樓</t>
  </si>
  <si>
    <t>Ice Papa</t>
  </si>
  <si>
    <t>台北市中正區延平南路110號</t>
  </si>
  <si>
    <t>NAKA Taipei</t>
  </si>
  <si>
    <t>台北市中正區忠孝東路二段87號1樓</t>
  </si>
  <si>
    <t>小森活 | Health Food &amp; Food Souvenirs | 冰淇淋、氣泡飲、金匠冷麵、新鮮蔬果、健康茶點</t>
  </si>
  <si>
    <t>台北市中正區杭州南路一段2號</t>
  </si>
  <si>
    <t>萬波島嶼紅茶 Wanpo Tea Shop 台北大安店</t>
  </si>
  <si>
    <t>台北市大安區東豐街35號</t>
  </si>
  <si>
    <t>咖啡弄(站前店) Coffee Alley (Zhanqian)</t>
  </si>
  <si>
    <t>台北市中正區館前路18號2樓</t>
  </si>
  <si>
    <t>金陵酸梅湯之家</t>
  </si>
  <si>
    <t>台北市中正區沅陵街2號</t>
  </si>
  <si>
    <t>茶。嗜 SEE TEA COFFEE -大安熱門飲料|推薦手搖|人氣咖啡|忠孝復興冬季飲品|推薦手搖|必喝咖啡</t>
  </si>
  <si>
    <t>台北市大安區忠孝東路四段40巷9號</t>
  </si>
  <si>
    <t>波哥的小處茶堂</t>
  </si>
  <si>
    <t>台北市大安區復興南路一段321號A31室</t>
  </si>
  <si>
    <t>吾悠茶所</t>
  </si>
  <si>
    <t>台北市大安區信義路三段174之1號</t>
  </si>
  <si>
    <t>忠於原味</t>
  </si>
  <si>
    <t>台北市大安區仁愛路四段48巷11號</t>
  </si>
  <si>
    <t>FutiFudi 果滴滴 忠孝店</t>
  </si>
  <si>
    <t>台北市大安區忠孝東路四段45號B1</t>
  </si>
  <si>
    <t>清心福全大安店-珍珠奶茶手搖飲料專賣店</t>
  </si>
  <si>
    <t>台北市大安區大安路一段229號1樓</t>
  </si>
  <si>
    <t>NUTTEA Nut Mylk Tea 堅果奶 · 茶</t>
  </si>
  <si>
    <t>台北市大安區復興南路二段11之1號</t>
  </si>
  <si>
    <t>烈奶茶</t>
  </si>
  <si>
    <t>麥吉machi machi</t>
  </si>
  <si>
    <t>台北市大安區大安路一段51巷16號一樓</t>
  </si>
  <si>
    <t>醇白茶飲（台北概念店）Arctic White</t>
  </si>
  <si>
    <t>台北市大安區忠孝東路四段7號1樓</t>
  </si>
  <si>
    <t>台北市大安區大安路一段205-1號</t>
  </si>
  <si>
    <t>埔里102</t>
  </si>
  <si>
    <t>台北市大安區信義路四段60-70號號</t>
  </si>
  <si>
    <t>健康橘子工坊（忠孝敦化總店）</t>
  </si>
  <si>
    <t>台北市大安區忠孝東路四段85號</t>
  </si>
  <si>
    <t>天下佈武日月潭紅茶</t>
  </si>
  <si>
    <t>台北市大安區師大路50號1 樓</t>
  </si>
  <si>
    <t>龜記茗品-忠孝復興旗艦店</t>
  </si>
  <si>
    <t>台北市大安區復興南路一段135巷19號</t>
  </si>
  <si>
    <t>上宇林頂級茶飲台北大安店</t>
  </si>
  <si>
    <t>台北市大安區106復興南路二段17-2號</t>
  </si>
  <si>
    <t>小南門傳統豆花</t>
  </si>
  <si>
    <t>B2, No No, No. 300號忠孝東路三段大安區台北市106</t>
  </si>
  <si>
    <t>MOJI MOJI萌吉茶飲</t>
  </si>
  <si>
    <t>台北市大安區大安路一段172號1樓</t>
  </si>
  <si>
    <t>Midnight串烤 居酒屋 酒吧 餐酒館 燒烤</t>
  </si>
  <si>
    <t>台北市中正區仁愛路二段34-6號</t>
  </si>
  <si>
    <t>天和鮮物‧華山旗艦店</t>
  </si>
  <si>
    <t>台北市中正區北平東路30號1樓</t>
  </si>
  <si>
    <t>倉鼠甜點工作室(公休日請詳見IG公告)</t>
  </si>
  <si>
    <t>台北市中正區杭州南路一段14-7號</t>
  </si>
  <si>
    <t>烏弄原生茶飲 信義吳興店</t>
  </si>
  <si>
    <t>台北市信義區吳興街35號</t>
  </si>
  <si>
    <t>春芳號-台北世貿店</t>
  </si>
  <si>
    <t>TSUJIRI 辻利茶舗 遠百信義店</t>
  </si>
  <si>
    <t>台北市信義區松仁路58號b3</t>
  </si>
  <si>
    <t>甜醺圈圈/信義店-信義特色茶飲|必吃甜點|甜點推薦|水果飲品|可麗露推薦|蛋糕推薦</t>
  </si>
  <si>
    <t>台北市信義區松高路11號誠品信義百貨B2</t>
  </si>
  <si>
    <t>武林茶信義永吉店</t>
  </si>
  <si>
    <t>台北市信義區忠孝東路五段71巷3弄1號1樓</t>
  </si>
  <si>
    <t>御心木瓜牛奶 信義店 酪梨牛奶專売 |大安區飲料•果汁</t>
  </si>
  <si>
    <t>台北市大安區信義路四段265巷25號</t>
  </si>
  <si>
    <t>再睡5分鐘 - 台北吳興店</t>
  </si>
  <si>
    <t>台北市信義區吳興街53號</t>
  </si>
  <si>
    <t>七盞茶信義莊敬店</t>
  </si>
  <si>
    <t>台北市信義區莊敬路415號</t>
  </si>
  <si>
    <t>龜記茗品 信義莊敬店</t>
  </si>
  <si>
    <t>台北市信義區莊敬路314號</t>
  </si>
  <si>
    <t>50嵐 世貿店</t>
  </si>
  <si>
    <t>台北市信義區吳興街15號</t>
  </si>
  <si>
    <t>先喝道101店</t>
  </si>
  <si>
    <t>台北市信義區市府路45號B1</t>
  </si>
  <si>
    <t>Chatime日出茶太-信義威秀店</t>
  </si>
  <si>
    <t>f, No. 20號松壽路信義區台北市110</t>
  </si>
  <si>
    <t>解解渴有限公司 (愛玉專門店)</t>
  </si>
  <si>
    <t>台北市信義區信義路五段150巷22弄65號</t>
  </si>
  <si>
    <t>甘蔗媽媽-永吉店</t>
  </si>
  <si>
    <t>台北市信義區永吉路30巷115號</t>
  </si>
  <si>
    <t>麻古茶坊 永吉店</t>
  </si>
  <si>
    <t>台北市信義區永吉路30巷29號</t>
  </si>
  <si>
    <t>甘蔗の媽媽-科技大樓店</t>
  </si>
  <si>
    <t>台北市大安區和平東路二段311巷3號</t>
  </si>
  <si>
    <t>天晴1982手作茶飲</t>
  </si>
  <si>
    <t>台北市中正區寶慶路67號</t>
  </si>
  <si>
    <t>茶湯會 信義松山店 |飲料推薦 |外送飲料</t>
  </si>
  <si>
    <t>台北市信義區松山路531號</t>
  </si>
  <si>
    <t>COMEBUY_台北科大店</t>
  </si>
  <si>
    <t>台北市大安區新生南路一段1號</t>
  </si>
  <si>
    <t>瓷禧茶坊 Teazzi 松菸店</t>
  </si>
  <si>
    <t>台北市信義區忠孝東路四段559巷12號ㄧ樓</t>
  </si>
  <si>
    <t>黑丸嫩仙草 台北信義店</t>
  </si>
  <si>
    <t>台北市信義區吳興街168-1號1樓</t>
  </si>
  <si>
    <t>霏等茶 Freedom Wings Tea</t>
  </si>
  <si>
    <t>台北市大安區信義路四段294巷8號1樓</t>
  </si>
  <si>
    <t>清水茶香(永吉店)</t>
  </si>
  <si>
    <t>台北市信義區永吉路30巷157弄2號</t>
  </si>
  <si>
    <t>1998專業飲品</t>
  </si>
  <si>
    <t>台北市信義區永吉路30巷108號1樓</t>
  </si>
  <si>
    <t>七盞茶 大安復興南店-大安人氣飲料|熱門飲料|必喝飲品|消暑茶飲|飲品推薦|手搖飲推薦</t>
  </si>
  <si>
    <t>台北市大安區復興南路二段206號</t>
  </si>
  <si>
    <t>半分鐘-遠百信義A13</t>
  </si>
  <si>
    <t>台北市信義區松仁路58號4樓</t>
  </si>
  <si>
    <t>沖茶ชงชา泰式奶茶-香蘭葉甜糕（甜糕販售時間下午4:00-8:00售完為止）</t>
  </si>
  <si>
    <t>台北市信義區忠孝東路五段236巷8號</t>
  </si>
  <si>
    <t>迷客夏 臺北北醫莊敬店</t>
  </si>
  <si>
    <t>台北市信義區莊敬路260號</t>
  </si>
  <si>
    <t>珍煮丹 大安復興店</t>
  </si>
  <si>
    <t>台北市大安區信義路三段200號</t>
  </si>
  <si>
    <t>泰讚了thai like tea通化店</t>
  </si>
  <si>
    <t>台北市大安區通化街36號</t>
  </si>
  <si>
    <t>CoCo都可 台北建國店</t>
  </si>
  <si>
    <t>台北市大安區建國南路二段17號</t>
  </si>
  <si>
    <t>Mika咪卡手感茶</t>
  </si>
  <si>
    <t>台北市信義區逸仙路42巷12-1號</t>
  </si>
  <si>
    <t>一兩十錢青草舖</t>
  </si>
  <si>
    <t>台北市大安區通化街39巷24號</t>
  </si>
  <si>
    <t>東區粉圓信義分店</t>
  </si>
  <si>
    <t>台北市大安區信義路四段258號</t>
  </si>
  <si>
    <t>茗時序西門店</t>
  </si>
  <si>
    <t>台北市萬華區昆明街101號</t>
  </si>
  <si>
    <t>芋品苑 台北信義食研所 |滿300免費外送|信義區下午茶|豆花仙草清冰芋圓紅豆湯</t>
  </si>
  <si>
    <t>台北市信義區吳興街320巷6-8號8之11號</t>
  </si>
  <si>
    <t>進發家-大安店 飲料店</t>
  </si>
  <si>
    <t>台北市大安區大安路一段53號</t>
  </si>
  <si>
    <t>衡陽水果吧</t>
  </si>
  <si>
    <t>台北市中正區衡陽路85號</t>
  </si>
  <si>
    <t>Pure Juice 現搾果汁</t>
  </si>
  <si>
    <t>沐荼寺懷寧店-臺灣精品茶飲專門</t>
  </si>
  <si>
    <t>台北市中正區懷寧街12號1樓</t>
  </si>
  <si>
    <t>功夫茶 KUNGFUTEA 西門町店</t>
  </si>
  <si>
    <t>台北市萬華區中華路一段106號</t>
  </si>
  <si>
    <t>CoCo都可 西門町店</t>
  </si>
  <si>
    <t>台北市萬華區武昌街二段4號</t>
  </si>
  <si>
    <t>樂法 Le Phare - 西門店</t>
  </si>
  <si>
    <t>台北市萬華區漢中街116號</t>
  </si>
  <si>
    <t>CoCo都可 (捷運北車2)</t>
  </si>
  <si>
    <t>COMEBUY_台北中華</t>
  </si>
  <si>
    <t>台北市萬華區中華路一段116號</t>
  </si>
  <si>
    <t>京沺屋抹茶專門-西門店</t>
  </si>
  <si>
    <t>台北市萬華區中華路一段88-2號</t>
  </si>
  <si>
    <t>COMEBUYTEA_西門生活店</t>
  </si>
  <si>
    <t>台北市萬華區峨眉街52號1樓L104</t>
  </si>
  <si>
    <t>蜂之鄉 西門町門市</t>
  </si>
  <si>
    <t>台北市萬華區中華路一段158號</t>
  </si>
  <si>
    <t>迷客夏 臺北西門町店</t>
  </si>
  <si>
    <t>台北市萬華區漢中街126號</t>
  </si>
  <si>
    <t>檸厚 暴打檸檬茶 西門店 NINGHO PUNCHING LEMON TEA</t>
  </si>
  <si>
    <t>台北市萬華區中華路一段144號號（小豆豆早餐店大樓裡面一樓之17</t>
  </si>
  <si>
    <t>COMEBUY_台北漢中</t>
  </si>
  <si>
    <t>台北市萬華區漢中街36-1號</t>
  </si>
  <si>
    <t>鮮自然-西門町門市</t>
  </si>
  <si>
    <t>台北市萬華區西寧南路48之5號</t>
  </si>
  <si>
    <t>迷客夏Milksha 臺北西門西寧店</t>
  </si>
  <si>
    <t>台北市萬華區西寧南路48-2號</t>
  </si>
  <si>
    <t>巫記青蛙下蛋-萬年店</t>
  </si>
  <si>
    <t>台北市萬華區西寧南路70號萬年商業大樓B1</t>
  </si>
  <si>
    <t>台北市萬華區漢中街124號</t>
  </si>
  <si>
    <t>三兄妹雪花冰 (西門町總店)</t>
  </si>
  <si>
    <t>台北市萬華區漢中街23號</t>
  </si>
  <si>
    <t>雪王冰淇淋</t>
  </si>
  <si>
    <t>台北市中正區武昌街一段65號2樓</t>
  </si>
  <si>
    <t>小豆任綠豆冰沙</t>
  </si>
  <si>
    <t>台北市萬華區峨嵋街50號阿川滷味旁</t>
  </si>
  <si>
    <t>海洋知家-西門店</t>
  </si>
  <si>
    <t>台北市中正區中華路一段51-1號西門地下街1號店鋪號B1</t>
  </si>
  <si>
    <t>馥珍圓古早味蛋糕 公司下午茶 外送 飲料</t>
  </si>
  <si>
    <t>台北市松山區光復南路9號1樓</t>
  </si>
  <si>
    <t>烏龍西施 東區地下街店</t>
  </si>
  <si>
    <t>台北市大安區大安路一段77號東區地下街1-5號(烏龍西施B1</t>
  </si>
  <si>
    <t>享想 忠孝Sogo店</t>
  </si>
  <si>
    <t>台北市大安區復興南路一段107巷29號</t>
  </si>
  <si>
    <t>蜂檸檬 100%天然果汁</t>
  </si>
  <si>
    <t>台北市大安區復興南路一段66-1號</t>
  </si>
  <si>
    <t>COMEBUY 忠孝SOGO店</t>
  </si>
  <si>
    <t>台北市大安區忠孝東路四段49巷8號</t>
  </si>
  <si>
    <t>現壓金桔檸檬</t>
  </si>
  <si>
    <t>台北市中正區</t>
  </si>
  <si>
    <t>寧波芋圓店</t>
  </si>
  <si>
    <t>台北市中正區寧波西街76號</t>
  </si>
  <si>
    <t>蔗羕喝 南機場店</t>
  </si>
  <si>
    <t>台北市中正區中華路二段297號</t>
  </si>
  <si>
    <t>西瓜霸王(南機場)</t>
  </si>
  <si>
    <t>台北市中正區中華路二段307巷13號</t>
  </si>
  <si>
    <t>百果漾果汁店(南機場夜市)</t>
  </si>
  <si>
    <t>抿茶 min cha 市民店</t>
  </si>
  <si>
    <t>台北市松山區市民大道四段11號</t>
  </si>
  <si>
    <t>台北市中正區中華路二段315巷5弄</t>
  </si>
  <si>
    <t>相知相惜 茶.果.昔</t>
  </si>
  <si>
    <t>台北市大安區大安路一段51巷5號</t>
  </si>
  <si>
    <t>生鐵製茶</t>
  </si>
  <si>
    <t>台北市大安區仁愛路四段48巷5號</t>
  </si>
  <si>
    <t>蔗里古早炒糖工藝飲料</t>
  </si>
  <si>
    <t>台北市中正區信陽街31號</t>
  </si>
  <si>
    <t>旺來甜冰品-Wang Lai Ice Shop</t>
  </si>
  <si>
    <t>台北市中正區羅斯福路四段92號水源市場一樓100號</t>
  </si>
  <si>
    <t>台北市大同區鄭州路21巷4號1樓</t>
  </si>
  <si>
    <t>綠蓋茶館 西門店</t>
  </si>
  <si>
    <t>台北市萬華區峨眉街54號3F</t>
  </si>
  <si>
    <t>兩點(手作茶飲+車輪餅)公館店</t>
  </si>
  <si>
    <t>台北市中正區汀州路三段185號</t>
  </si>
  <si>
    <t>禮想紅茶烏龍專販所-台大公館所</t>
  </si>
  <si>
    <t>台北市中正區羅斯福路三段316巷3之1號</t>
  </si>
  <si>
    <t>以利泡泡冰</t>
  </si>
  <si>
    <t>台北市中正區羅斯福路三段316巷8弄7號</t>
  </si>
  <si>
    <t>COMEBUY_台北公館店</t>
  </si>
  <si>
    <t>台北市中正區汀州路三段195號</t>
  </si>
  <si>
    <t>迷客夏Milksha 臺北公館店</t>
  </si>
  <si>
    <t>台北市中正區羅斯福路三段316巷10之2號1樓</t>
  </si>
  <si>
    <t>木衛二 公館店</t>
  </si>
  <si>
    <t>台北市中正區羅斯福路四段78巷2弄2號</t>
  </si>
  <si>
    <t>布雷堤公館店</t>
  </si>
  <si>
    <t>台北市中正區羅斯福路四段24巷13號</t>
  </si>
  <si>
    <t>Veg Out</t>
  </si>
  <si>
    <t>湖水溏</t>
  </si>
  <si>
    <t>台北市中正區金門街6-5號</t>
  </si>
  <si>
    <t>黃巾珍珠奶茶店</t>
  </si>
  <si>
    <t>台北市中正區八德路一段82巷9弄8號</t>
  </si>
  <si>
    <t>喫茶趣ToGo(信義店)</t>
  </si>
  <si>
    <t>台北市大安區信義路二段162號</t>
  </si>
  <si>
    <t>滋粒冰菓室｜燕窩豆花｜現燉燕窩｜馬來西亞燕窩體驗館</t>
  </si>
  <si>
    <t>台北市大安區金山南路二段5號一樓</t>
  </si>
  <si>
    <t>甘蔗媽媽-台北永康店</t>
  </si>
  <si>
    <t>台北市大安區永康街6巷1-2號</t>
  </si>
  <si>
    <t>頃吃博士水果茶</t>
  </si>
  <si>
    <t>台北市大安區復興南路一段122巷6號</t>
  </si>
  <si>
    <t>藍衫茶所 台北忠孝店</t>
  </si>
  <si>
    <t>樓, No. 34號忠孝東路四段77巷大安區台北市106</t>
  </si>
  <si>
    <t>麻古茶坊大安復興店</t>
  </si>
  <si>
    <t>台北市大安區復興南路一段107巷33號</t>
  </si>
  <si>
    <t>春陽茶事 台北大安店</t>
  </si>
  <si>
    <t>台北市大安區大安路一段42號</t>
  </si>
  <si>
    <t>思慕昔本館</t>
  </si>
  <si>
    <t>台北市大安區永康街15號</t>
  </si>
  <si>
    <t>迷客夏 臺北忠孝復興店</t>
  </si>
  <si>
    <t>樓, No. 1號復興南路一段135巷大安區台北市10666</t>
  </si>
  <si>
    <t>五桐號 忠孝復興店</t>
  </si>
  <si>
    <t>台北市大安區大安路一段49號</t>
  </si>
  <si>
    <t>果然好合 The Blend Tea Shop</t>
  </si>
  <si>
    <t>台北市大安區大安路一段172號</t>
  </si>
  <si>
    <t>茶鬍 Beard Cup 大安建國店</t>
  </si>
  <si>
    <t>台北市大安區建國南路二段151巷10號</t>
  </si>
  <si>
    <t>康青龍 東門永康店</t>
  </si>
  <si>
    <t>台北市大安區永康街2-7號</t>
  </si>
  <si>
    <t>50嵐 永康店</t>
  </si>
  <si>
    <t>台北市大安區永康街14巷2號</t>
  </si>
  <si>
    <t>秘方雪人兄弟 永康小分行 Snow Bro</t>
  </si>
  <si>
    <t>台北市大安區金華街156號</t>
  </si>
  <si>
    <t>小虎咖啡X 解解渴有限公司</t>
  </si>
  <si>
    <t>台北市大安區永康街30-1號</t>
  </si>
  <si>
    <t>富士堂-日本鮮奶茶飲專門店</t>
  </si>
  <si>
    <t>台北市大安區敦化南路一段160巷29-1號</t>
  </si>
  <si>
    <t>可不可熟成紅茶 大安信義店</t>
  </si>
  <si>
    <t>台北市大安區信義路三段202號</t>
  </si>
  <si>
    <t>金雞母-東門店</t>
  </si>
  <si>
    <t>台北市中正區杭州南路一段143巷36號</t>
  </si>
  <si>
    <t>Jamba Juice SOGO復興店</t>
  </si>
  <si>
    <t>台北市大安區忠孝東路三段300號B2</t>
  </si>
  <si>
    <t>CoCo都可 (忠孝復興)</t>
  </si>
  <si>
    <t>台北市大安區忠孝東路四段52號B1</t>
  </si>
  <si>
    <t>廣安階 遠東SOGO台北忠孝店</t>
  </si>
  <si>
    <t>50嵐 SOGO店</t>
  </si>
  <si>
    <t>台北市大安區復興南路一段107巷23-3號</t>
  </si>
  <si>
    <t>武林茶文創人文茶飲坊/三創店</t>
  </si>
  <si>
    <t>台北市中正區市民大道三段2號1樓</t>
  </si>
  <si>
    <t>陸之食午｜6-15 café</t>
  </si>
  <si>
    <t>台北市中正區新生南路一段6之15號</t>
  </si>
  <si>
    <t>正阪橋茶水坊</t>
  </si>
  <si>
    <t>台北市中正區寧波西街63號</t>
  </si>
  <si>
    <t>何家甜品鋪-剉冰雪花冰(公館汀州)</t>
  </si>
  <si>
    <t>台北市中正區汀州路三段124號1樓</t>
  </si>
  <si>
    <t>臺一牛奶大王</t>
  </si>
  <si>
    <t>台北市大安區新生南路三段82號</t>
  </si>
  <si>
    <t>椿露茶坊</t>
  </si>
  <si>
    <t>台北市中正區汀州路二段221號</t>
  </si>
  <si>
    <t>醒茶</t>
  </si>
  <si>
    <t>台北市士林區社中街6號</t>
  </si>
  <si>
    <t>三田家時尚飲品</t>
  </si>
  <si>
    <t>台北市中正區開封街一段27號</t>
  </si>
  <si>
    <t>福氣塘HOKI TEA延平門市</t>
  </si>
  <si>
    <t>台北市士林區延平北路六段123號1樓</t>
  </si>
  <si>
    <t>旺月捌手作飲品-南陽店</t>
  </si>
  <si>
    <t>台北市中正區南陽街15-3號</t>
  </si>
  <si>
    <t>汀州豆花</t>
  </si>
  <si>
    <t>台北市中正區汀州路一段304號</t>
  </si>
  <si>
    <t>金龍之飲料店</t>
  </si>
  <si>
    <t>台北市萬華區廣州街152巷8號2 樓</t>
  </si>
  <si>
    <t>可不可熟成紅茶 台北龍山寺店</t>
  </si>
  <si>
    <t>台北市萬華區康定路195號</t>
  </si>
  <si>
    <t>路光茶間</t>
  </si>
  <si>
    <t>台北市萬華區寶興街116號</t>
  </si>
  <si>
    <t>呷喀煙燻滷味汀州店</t>
  </si>
  <si>
    <t>台北市中正區汀州路一段109號</t>
  </si>
  <si>
    <t>富屋園</t>
  </si>
  <si>
    <t>新北市五股區五福路2號44號攤位五福黃昏市場</t>
  </si>
  <si>
    <t>功夫茶 KUNGFUTEA 五股成泰店</t>
  </si>
  <si>
    <t>新北市五股區成泰路二段172號</t>
  </si>
  <si>
    <t>甘蔗の媽媽-五股成泰店</t>
  </si>
  <si>
    <t>新北市五股區成泰路二段111號</t>
  </si>
  <si>
    <t>CoCo都可 成泰店</t>
  </si>
  <si>
    <t>新北市五股區成泰路二段184號</t>
  </si>
  <si>
    <t>50嵐 五股成泰店</t>
  </si>
  <si>
    <t>新北市五股區成泰路二段168號</t>
  </si>
  <si>
    <t>清心福全珍珠奶茶手搖飲料五股工商店</t>
  </si>
  <si>
    <t>新北市五股區工商路96號</t>
  </si>
  <si>
    <t>迷客夏Milksha 新北五股店</t>
  </si>
  <si>
    <t>新北市五股區成泰路二段174號1樓</t>
  </si>
  <si>
    <t>COMEBUY_五股新成泰店</t>
  </si>
  <si>
    <t>新北市五股區成泰路二段92號</t>
  </si>
  <si>
    <t>紅茶冰</t>
  </si>
  <si>
    <t>新北市五股區成泰路二段62-74號</t>
  </si>
  <si>
    <t>啾豆綠豆沙飲品-五股店</t>
  </si>
  <si>
    <t>新北市五股區成泰路二段98號</t>
  </si>
  <si>
    <t>茶道序-五股成泰棧</t>
  </si>
  <si>
    <t>新北市五股區成泰路三段131號1樓</t>
  </si>
  <si>
    <t>芝芝杏仁茶室_台灣市博會北區最強台味甜點爭霸戰優選</t>
  </si>
  <si>
    <t>新北市五股區工商路3號第18攤五股公有市場</t>
  </si>
  <si>
    <t>（胖胖杯 古早味紅茶）手作飲料店（兼營平民小吃）</t>
  </si>
  <si>
    <t>新北市五股區西雲路217號</t>
  </si>
  <si>
    <t>五股阿吉茶飲店（在地人手搖飲、吉選美食）</t>
  </si>
  <si>
    <t>新北市五股區成泰路三段577巷35號</t>
  </si>
  <si>
    <t>清心福全五股凌雲店-珍珠奶茶手搖飲料專賣店</t>
  </si>
  <si>
    <t>新北市五股區成泰路三段482號</t>
  </si>
  <si>
    <t>李記紅茶冰 五股成洲店</t>
  </si>
  <si>
    <t>新北市五股區凌雲路一段65號</t>
  </si>
  <si>
    <t>萬波島嶼紅茶 五股店</t>
  </si>
  <si>
    <t>新北市五股區凌雲路一段86號</t>
  </si>
  <si>
    <t>木昂手作-五股西雲店</t>
  </si>
  <si>
    <t>新北市五股區西雲路142號</t>
  </si>
  <si>
    <t>清原 五股成泰店</t>
  </si>
  <si>
    <t>新北市五股區成泰路二段148號</t>
  </si>
  <si>
    <t>紅茶媽媽(五股工商店)</t>
  </si>
  <si>
    <t>新北市五股區工商路88號</t>
  </si>
  <si>
    <t>海洋風情</t>
  </si>
  <si>
    <t>新北市五股區成泰路二段94號</t>
  </si>
  <si>
    <t>狼也的店“麵茶冰”</t>
  </si>
  <si>
    <t>新北市五股區新五路二段119號</t>
  </si>
  <si>
    <t>俬果蔬飲44號攤</t>
  </si>
  <si>
    <t>新北市五股區工商路3號</t>
  </si>
  <si>
    <t>蓮子之家</t>
  </si>
  <si>
    <t>新北市五股區民義路一段20號</t>
  </si>
  <si>
    <t>老吉安</t>
  </si>
  <si>
    <t>新北市五股區民義路一段179號1樓</t>
  </si>
  <si>
    <t>汐柚咖啡 See you coffee</t>
  </si>
  <si>
    <t>新北市五股區工商路3號102攤五股公有市場</t>
  </si>
  <si>
    <t>黑丸嫩仙草-五股明德店</t>
  </si>
  <si>
    <t>新北市五股區明德路71號</t>
  </si>
  <si>
    <t>綠森林各式茶飲專賣店</t>
  </si>
  <si>
    <t>新北市五股區成泰路三段577巷28號</t>
  </si>
  <si>
    <t>牛頓香雞排/江記紅茶</t>
  </si>
  <si>
    <t>新北市五股區御成路118號</t>
  </si>
  <si>
    <t>比迪燒仙草</t>
  </si>
  <si>
    <t>新北市五股區凌雲路一段80巷1號</t>
  </si>
  <si>
    <t>王哥豆花</t>
  </si>
  <si>
    <t>新北市五股區自強路27號</t>
  </si>
  <si>
    <t>健康橘子工坊五股五權店</t>
  </si>
  <si>
    <t>新北市新莊區五權一路48號</t>
  </si>
  <si>
    <t>CoCo都可 新莊五權店</t>
  </si>
  <si>
    <t>新北市新莊區五權一路38號</t>
  </si>
  <si>
    <t>凌雲茶館</t>
  </si>
  <si>
    <t>新北市五股區凌雲路一段99號</t>
  </si>
  <si>
    <t>茶詠春-新北五權店</t>
  </si>
  <si>
    <t>新北市新莊區五權一路86號</t>
  </si>
  <si>
    <t>茶聚CHAGE五股成泰店＿新北手搖飲料店外帶外送加盟推薦│在地美食飲料茶飲創業加盟</t>
  </si>
  <si>
    <t>新北市五股區成泰路二段134號</t>
  </si>
  <si>
    <t>五股芒果冰</t>
  </si>
  <si>
    <t>新北市五股區凌雲路一段131號</t>
  </si>
  <si>
    <t>日嚐綠豆沙牛奶專賣店（粉寮店）</t>
  </si>
  <si>
    <t>新北市林口區粉寮路二段46號之1</t>
  </si>
  <si>
    <t>可不可熟成紅茶-新莊五權店</t>
  </si>
  <si>
    <t>新北市新莊區五權一路40號</t>
  </si>
  <si>
    <t>熊泰 泰式奶茶蘆洲店</t>
  </si>
  <si>
    <t>新北市蘆洲區成功路183號</t>
  </si>
  <si>
    <t>武林茶內湖成功店</t>
  </si>
  <si>
    <t>台北市內湖區成功路四段30巷8號</t>
  </si>
  <si>
    <t>龍角 Dragon Horn 內湖成功店</t>
  </si>
  <si>
    <t>台北市內湖區成功路三段174巷36號</t>
  </si>
  <si>
    <t>杜芳子古味茶鋪-內湖成功店</t>
  </si>
  <si>
    <t>台北市內湖區成功路四段30巷55號</t>
  </si>
  <si>
    <t>麻古茶坊蘆洲光華店</t>
  </si>
  <si>
    <t>新北市蘆洲區光華路126號</t>
  </si>
  <si>
    <t>一心豪飲 蘆洲民族店</t>
  </si>
  <si>
    <t>新北市蘆洲區成功路161號</t>
  </si>
  <si>
    <t>冰雪沙藏（冰沙、現淬茶飲）</t>
  </si>
  <si>
    <t>新北市五股區西雲路6號之1</t>
  </si>
  <si>
    <t>五年牛班傳統黑砂糖剉冰｜豆花｜燒仙草｜紅豆湯｜冷飲｜鮮果冰沙</t>
  </si>
  <si>
    <t>新北市五股區成泰路四段16號</t>
  </si>
  <si>
    <t>壼口調茶whocalltea環堤大道宅</t>
  </si>
  <si>
    <t>新北市蘆洲區環堤大道8號</t>
  </si>
  <si>
    <t>CoCo都可 長安二店</t>
  </si>
  <si>
    <t>新北市蘆洲區長安街359號</t>
  </si>
  <si>
    <t>小人物手調茶飲專賣店</t>
  </si>
  <si>
    <t>新北市蘆洲區永康街1巷25號</t>
  </si>
  <si>
    <t>財記綠豆沙</t>
  </si>
  <si>
    <t>新北市蘆洲區長安街299巷5號</t>
  </si>
  <si>
    <t>茶與布朗 Tea&amp;Brown 蘆洲長榮店</t>
  </si>
  <si>
    <t>新北市蘆洲區長榮路87號1樓</t>
  </si>
  <si>
    <t>清心福全蘆洲永樂</t>
  </si>
  <si>
    <t>新北市蘆洲區永樂街43之1號</t>
  </si>
  <si>
    <t>蘆洲紅茶王-蘆洲長安店</t>
  </si>
  <si>
    <t>新北市蘆洲區長安街176號</t>
  </si>
  <si>
    <t>陳Q黑砂糖剉冰 蘆洲永樂店</t>
  </si>
  <si>
    <t>新北市蘆洲區永樂街74號</t>
  </si>
  <si>
    <t>日日春青草茶專賣店</t>
  </si>
  <si>
    <t>新北市蘆洲區長榮路269巷24號</t>
  </si>
  <si>
    <t>好了啦紅茶冰(蘆洲永樂店)</t>
  </si>
  <si>
    <t>新北市蘆洲區長安街332號</t>
  </si>
  <si>
    <t>外婆的茶屋-蘆洲永樂店</t>
  </si>
  <si>
    <t>新北市蘆洲區永樂街38巷57弄2號</t>
  </si>
  <si>
    <t>仙嚼</t>
  </si>
  <si>
    <t>新北市蘆洲區長安街3號</t>
  </si>
  <si>
    <t>康青龍 蘆洲長安店</t>
  </si>
  <si>
    <t>新北市蘆洲區長安街95號</t>
  </si>
  <si>
    <t>CoCo都可 (蘆洲永平店)</t>
  </si>
  <si>
    <t>新北市蘆洲區永平街24號</t>
  </si>
  <si>
    <t>茶湯會 TPTEA 新北長安店</t>
  </si>
  <si>
    <t>新北市蘆洲區長安街82號</t>
  </si>
  <si>
    <t>老賴茶棧新北蘆洲店</t>
  </si>
  <si>
    <t>新北市蘆洲區光華路161號</t>
  </si>
  <si>
    <t>Cha Tu Cha Thai Tea手標手沖泰式奶茶</t>
  </si>
  <si>
    <t>新北市蘆洲區長榮路43號</t>
  </si>
  <si>
    <t>南海茶道 蘆洲光華店</t>
  </si>
  <si>
    <t>新北市蘆洲區光華路128號</t>
  </si>
  <si>
    <t>迷客夏Milksha 新北蘆洲店</t>
  </si>
  <si>
    <t>新北市蘆洲區光華路115號</t>
  </si>
  <si>
    <t>COMEBUY_蘆洲長安店</t>
  </si>
  <si>
    <t>新北市蘆洲區長安街97號</t>
  </si>
  <si>
    <t>黑糖冰</t>
  </si>
  <si>
    <t>黑糖 冰 蘆 洲</t>
  </si>
  <si>
    <t>珍煮丹蘆洲光華店</t>
  </si>
  <si>
    <t>新北市蘆洲區光華路89號</t>
  </si>
  <si>
    <t>功夫茶 KUNGFUTEA 蘆洲光華店</t>
  </si>
  <si>
    <t>新北市蘆洲區光華路138號</t>
  </si>
  <si>
    <t>讚豆Good Drink綠豆冰沙-蘆洲長安店</t>
  </si>
  <si>
    <t>新北市蘆洲區長安街110號騎樓號</t>
  </si>
  <si>
    <t>。</t>
  </si>
  <si>
    <t>新北市蘆洲區中原路5巷28號</t>
  </si>
  <si>
    <t>茶鈦工坊</t>
  </si>
  <si>
    <t>新北市新莊區五權一路98號</t>
  </si>
  <si>
    <t>好了啦紅茶冰(蘆洲中原店)</t>
  </si>
  <si>
    <t>新北市蘆洲區長安街185號</t>
  </si>
  <si>
    <t>清心福全新莊五權店-珍珠奶茶手搖飲料專賣店</t>
  </si>
  <si>
    <t>新北市新莊區五權一路68號</t>
  </si>
  <si>
    <t>皇爵-蘆洲中華店</t>
  </si>
  <si>
    <t>新北市蘆洲區中華街28號</t>
  </si>
  <si>
    <t>李記紅茶冰 蘆洲光華店</t>
  </si>
  <si>
    <t>新北市蘆洲區光華路160號</t>
  </si>
  <si>
    <t>健康橘子工坊</t>
  </si>
  <si>
    <t>新北市蘆洲區長安街158號</t>
  </si>
  <si>
    <t>吳家紅茶冰-蘆洲光華店</t>
  </si>
  <si>
    <t>新北市蘆洲區和平路206號</t>
  </si>
  <si>
    <t>可不可熟成紅茶-蘆洲光華店</t>
  </si>
  <si>
    <t>新北市蘆洲區光華路97號</t>
  </si>
  <si>
    <t>50嵐 蘆洲中華店</t>
  </si>
  <si>
    <t>新北市蘆洲區中華街16號</t>
  </si>
  <si>
    <t>紅茶洋行-蘆洲民族店</t>
  </si>
  <si>
    <t>新北市蘆洲區民族路335號</t>
  </si>
  <si>
    <t>萬波島嶼紅茶 Wanpo Tea Shop 蘆洲光華店</t>
  </si>
  <si>
    <t>新北市蘆洲區光華路33號</t>
  </si>
  <si>
    <t>鮮豆綠豆沙</t>
  </si>
  <si>
    <t>新北市蘆洲區中華街29-1號号</t>
  </si>
  <si>
    <t>紅茶洋行（蘆洲光華店）</t>
  </si>
  <si>
    <t>新北市蘆洲區光華路186巷25之2號</t>
  </si>
  <si>
    <t>50嵐 蘆洲中正店</t>
  </si>
  <si>
    <t>新北市蘆洲區中正路101號</t>
  </si>
  <si>
    <t>蘆洲阿地剉冰店</t>
  </si>
  <si>
    <t>新北市蘆洲區長安街257號</t>
  </si>
  <si>
    <t>龜記茗品-蘆洲中華店</t>
  </si>
  <si>
    <t>新北市蘆洲區中華街23-1號</t>
  </si>
  <si>
    <t>清心福全(光華店)-珍珠奶茶手搖專賣店</t>
  </si>
  <si>
    <t>新北市蘆洲區光華路85號</t>
  </si>
  <si>
    <t>茶美茶冷飲店</t>
  </si>
  <si>
    <t>新北市蘆洲區中正路185巷74號</t>
  </si>
  <si>
    <t>磨豆傳奇加盟總部 (五權店)</t>
  </si>
  <si>
    <t>新北市新莊區五權三路4之2號</t>
  </si>
  <si>
    <t>咕呷冰品</t>
  </si>
  <si>
    <t>新北市蘆洲區中正路185巷29-1號</t>
  </si>
  <si>
    <t>COMEBUY_蘆洲復興店</t>
  </si>
  <si>
    <t>新北市蘆洲區復興路58號</t>
  </si>
  <si>
    <t>稻香黑豆花</t>
  </si>
  <si>
    <t>新北市蘆洲區長安街96號面向 中華 街 長安 圖書 館 入口 處 右側 靠 中華 街 42 巷 口</t>
  </si>
  <si>
    <t>甘蔗渣男 蘆洲店</t>
  </si>
  <si>
    <t>新北市蘆洲區中正路50號</t>
  </si>
  <si>
    <t>丘八古早味梗粽黑糖剉冰店</t>
  </si>
  <si>
    <t>新北市蘆洲區中正路185巷86弄2號</t>
  </si>
  <si>
    <t>喫茶享樂（新北蘆洲店）</t>
  </si>
  <si>
    <t>新北市蘆洲區復興路58-6號</t>
  </si>
  <si>
    <t>50嵐 淡水中山店</t>
  </si>
  <si>
    <t>新北市淡水區水碓街5號</t>
  </si>
  <si>
    <t>寶島紅茶冰 五股水碓店</t>
  </si>
  <si>
    <t>新北市五股區水碓路13號</t>
  </si>
  <si>
    <t>貢茶 五股自強店</t>
  </si>
  <si>
    <t>新北市五股區自強路43號一樓</t>
  </si>
  <si>
    <t>五工冰室</t>
  </si>
  <si>
    <t>新北市新莊區五工三路94巷5號</t>
  </si>
  <si>
    <t>誠字號 ChengTea 新莊門市 | 特殊韻味茶專賣店</t>
  </si>
  <si>
    <t>新北市新莊區中港路618之3號</t>
  </si>
  <si>
    <t>HI飲吧</t>
  </si>
  <si>
    <t>新北市新莊區新北大道四段3號9樓</t>
  </si>
  <si>
    <t>木昂手作-新莊副都心店</t>
  </si>
  <si>
    <t>新北市新莊區中港路721號</t>
  </si>
  <si>
    <t>御珍坊黑糖飲品專賣店</t>
  </si>
  <si>
    <t>新北市五股區中興路一段42號</t>
  </si>
  <si>
    <t>OLAND 島嶼水果茶飲 新莊宏匯店</t>
  </si>
  <si>
    <t>新北市新莊區新北大道四段3號7樓</t>
  </si>
  <si>
    <t>泰山紅茶冰飲料店</t>
  </si>
  <si>
    <t>新北市泰山區泰林路二段251號</t>
  </si>
  <si>
    <t>李記古味紅茶冰 泰山楓江店</t>
  </si>
  <si>
    <t>新北市泰山區明志路一段144號</t>
  </si>
  <si>
    <t>紅茶洋行【泰山泰林店】</t>
  </si>
  <si>
    <t>新北市泰山區泰林路二段233號</t>
  </si>
  <si>
    <t>冠軍杯飲料</t>
  </si>
  <si>
    <t>新北市泰山區泰林路二段256號 號</t>
  </si>
  <si>
    <t>后茶</t>
  </si>
  <si>
    <t>新北市泰山區明志路一段32號</t>
  </si>
  <si>
    <t>老賴茶棧泰山明志店｜台中名店｜飲料外送</t>
  </si>
  <si>
    <t>新北市泰山區明志路一段218號</t>
  </si>
  <si>
    <t>紅茶洋行 泰山全興店</t>
  </si>
  <si>
    <t>新北市泰山區全興路178號</t>
  </si>
  <si>
    <t>茶湯會-泰山明志</t>
  </si>
  <si>
    <t>新北市泰山區明志路一段191號</t>
  </si>
  <si>
    <t>日出客棧茶飲（蘆洲集賢店）</t>
  </si>
  <si>
    <t>新北市蘆洲區集賢路216號</t>
  </si>
  <si>
    <t>高司茶飲/六張犁飲料推薦/茶飲/drink/手搖杯</t>
  </si>
  <si>
    <t>台北市信義區崇德街26號</t>
  </si>
  <si>
    <t>三良品茶.pingtea原創手作</t>
  </si>
  <si>
    <t>台北市信義區永吉路263號</t>
  </si>
  <si>
    <t>COMEBUY_台北北醫店</t>
  </si>
  <si>
    <t>台北市信義區吳興街277號</t>
  </si>
  <si>
    <t>天仁茗茶 新光三越信義店</t>
  </si>
  <si>
    <t>台北市信義區松高路12號 號B2</t>
  </si>
  <si>
    <t>史奇福Skiff</t>
  </si>
  <si>
    <t>台北市信義區和平東路三段261號</t>
  </si>
  <si>
    <t>福爾摩茶 FormosaTê</t>
  </si>
  <si>
    <t>台北市信義區永吉路30巷101弄10號1樓</t>
  </si>
  <si>
    <t>進發家 北醫店</t>
  </si>
  <si>
    <t>台北市信義區莊敬路305號</t>
  </si>
  <si>
    <t>康青龍 台北101門市</t>
  </si>
  <si>
    <t>茶湯會 TPTEA 台北安居店</t>
  </si>
  <si>
    <t>台北市大安區安居街10號</t>
  </si>
  <si>
    <t>捌豆冰品</t>
  </si>
  <si>
    <t>台北市信義區信安街145號1樓</t>
  </si>
  <si>
    <t>三年五班黑糖珍珠鋪-新光A8店</t>
  </si>
  <si>
    <t>台北市信義區松高路12號美食街號 B2</t>
  </si>
  <si>
    <t>Like17 in 信義莊敬店－手搖飲 珍珠奶茶 熱飲 茶飲 飲料店 健康飲品 網美好評 首選 公司團訂外送 下午茶 熱門 網友打卡</t>
  </si>
  <si>
    <t>台北市信義區莊敬路452號1樓</t>
  </si>
  <si>
    <t>好了啦超大杯已更名臺灣草藤茶飲</t>
  </si>
  <si>
    <t>台北市信義區中坡南路120號</t>
  </si>
  <si>
    <t>大苑子南港中坡店</t>
  </si>
  <si>
    <t>台北市南港區中坡南路5之1號</t>
  </si>
  <si>
    <t>COMEBUYTEA_信義威秀店</t>
  </si>
  <si>
    <t>台北市信義區松壽路20號2樓</t>
  </si>
  <si>
    <t>戀戀茶香</t>
  </si>
  <si>
    <t>台北市信義區吳興街217號</t>
  </si>
  <si>
    <t>水巷茶弄台北吳興店</t>
  </si>
  <si>
    <t>台北市信義區吳興街128號</t>
  </si>
  <si>
    <t>COMEBUY 市府店</t>
  </si>
  <si>
    <t>台北市信義區忠孝東路五段165巷3弄5號</t>
  </si>
  <si>
    <t>CoCo都可 吳興店</t>
  </si>
  <si>
    <t>台北市信義區吳興街229號</t>
  </si>
  <si>
    <t>麻古茶坊市府門市</t>
  </si>
  <si>
    <t>台北市信義區忠孝東路五段23號</t>
  </si>
  <si>
    <t>毛青茶室 Maochi Tea 新光三越A11館</t>
  </si>
  <si>
    <t>台北市信義區松壽路11號6樓</t>
  </si>
  <si>
    <t>康青龍-信義莊敬店</t>
  </si>
  <si>
    <t>台北市信義區莊敬路346號</t>
  </si>
  <si>
    <t>HOHO DRINKS 河河飲品</t>
  </si>
  <si>
    <t>台北市信義區忠孝東路四段559巷16弄8號</t>
  </si>
  <si>
    <t>春陽茶事台北北醫店</t>
  </si>
  <si>
    <t>台北市信義區吳興街220巷7號</t>
  </si>
  <si>
    <t>烏弄原生茶飲 松山店</t>
  </si>
  <si>
    <t>台北市信義區松山路514號</t>
  </si>
  <si>
    <t>可不可熟成紅茶 台北市政店</t>
  </si>
  <si>
    <t>台北市信義區忠孝東路五段17之2號</t>
  </si>
  <si>
    <t>Who's Tea 鬍子茶 - 信義ATT店</t>
  </si>
  <si>
    <t>台北市信義區松壽路12號</t>
  </si>
  <si>
    <t>長春藤</t>
  </si>
  <si>
    <t>台北市信義區松高路12號B2</t>
  </si>
  <si>
    <t>天仁茗茶 誠品信義店</t>
  </si>
  <si>
    <t>台北市信義區松高路11號B2</t>
  </si>
  <si>
    <t>COMEBUY_台北中坡店</t>
  </si>
  <si>
    <t>台北市信義區中坡南路20號</t>
  </si>
  <si>
    <t>快可立</t>
  </si>
  <si>
    <t>台北市信義區永吉路278巷19號</t>
  </si>
  <si>
    <t>Comebuy_台北永吉店</t>
  </si>
  <si>
    <t>台北市信義區永吉路30巷97號</t>
  </si>
  <si>
    <t>好喜堂永春店</t>
  </si>
  <si>
    <t>台北市信義區忠孝東路五段510號</t>
  </si>
  <si>
    <t>茶茶馬路信義</t>
  </si>
  <si>
    <t>台北市信義區莊敬路320號1樓</t>
  </si>
  <si>
    <t>康青龍 台北莊敬店</t>
  </si>
  <si>
    <t>攪茗堂古早味茶飲</t>
  </si>
  <si>
    <t>台北市信義區忠孝東路五段485號</t>
  </si>
  <si>
    <t>五桐號WooTea 台北市府店</t>
  </si>
  <si>
    <t>台北市信義區永吉路30巷117號</t>
  </si>
  <si>
    <t>No.17甜品 自製芋圓。自製黑糖粉粿。鮮奶麻糬</t>
  </si>
  <si>
    <t>台北市信義區永吉路278巷17號-2號</t>
  </si>
  <si>
    <t>半糖少冰 信義永吉店</t>
  </si>
  <si>
    <t>台北市信義區松隆路68號</t>
  </si>
  <si>
    <t>50嵐 永吉店</t>
  </si>
  <si>
    <t>台北市信義區永吉路30巷106號</t>
  </si>
  <si>
    <t>拾汣茶屋 永吉店</t>
  </si>
  <si>
    <t>台北市信義區永吉路30巷112號1樓</t>
  </si>
  <si>
    <t>市民小站</t>
  </si>
  <si>
    <t>台北市信義區永吉路443巷42號1F</t>
  </si>
  <si>
    <t>五桐號WooTea 台北虎林店</t>
  </si>
  <si>
    <t>台北市信義區虎林街133號</t>
  </si>
  <si>
    <t>50嵐 市府店</t>
  </si>
  <si>
    <t>台北市信義區忠孝東路五段2號捷運4號出口b1商鋪</t>
  </si>
  <si>
    <t>清心福全信義松仁店</t>
  </si>
  <si>
    <t>台北市信義區松仁路198號</t>
  </si>
  <si>
    <t>木衛二 北醫鑄茶所</t>
  </si>
  <si>
    <t>台北市信義區莊敬路311號</t>
  </si>
  <si>
    <t>大苑子市府夢想店</t>
  </si>
  <si>
    <t>台北市信義區忠孝東路五段139號</t>
  </si>
  <si>
    <t>涼師茶友站</t>
  </si>
  <si>
    <t>台北市信義區松山路119巷36號</t>
  </si>
  <si>
    <t>清心福全 信義忠孝東</t>
  </si>
  <si>
    <t>台北市信義區忠孝東路五段743巷5號一樓</t>
  </si>
  <si>
    <t>好了啦！超大杯（台北嘉興店）</t>
  </si>
  <si>
    <t>台北市信義區嘉興街216巷17號右側</t>
  </si>
  <si>
    <t>茶號枱</t>
  </si>
  <si>
    <t>台北市大安區四維路170巷25號1樓</t>
  </si>
  <si>
    <t>珍煮丹-台北北醫店(信義區飲料店)</t>
  </si>
  <si>
    <t>台北市信義區莊敬路318號</t>
  </si>
  <si>
    <t>因果茶 Yin Guo Cha 微風南山</t>
  </si>
  <si>
    <t>台北市信義區松智路17號 號B2</t>
  </si>
  <si>
    <t>COMEBUYTEA_松菸文創店</t>
  </si>
  <si>
    <t>台北市信義區菸廠路88號1號樓R111</t>
  </si>
  <si>
    <t>水巷茶弄 信義林口店</t>
  </si>
  <si>
    <t>台北市信義區林口街29號</t>
  </si>
  <si>
    <t>龍角 Dragon Horn 信義松菸店</t>
  </si>
  <si>
    <t>台北市信義區忠孝東路四段559巷14號1樓</t>
  </si>
  <si>
    <t>迷客夏 臺北時代百貨店</t>
  </si>
  <si>
    <t>台北市信義區忠孝東路五段8號</t>
  </si>
  <si>
    <t>龜記茗品-信義A11店（2樓空橋）</t>
  </si>
  <si>
    <t>台北市信義區松壽路11號 2號樓空橋</t>
  </si>
  <si>
    <t>天仁茗茶CHAFFEE 微風南山店</t>
  </si>
  <si>
    <t>台北市信義區松智路17號微風南山B2</t>
  </si>
  <si>
    <t>醋頭家True Boss 松菸誠品店</t>
  </si>
  <si>
    <t>台北市信義區菸廠路88號 B1F</t>
  </si>
  <si>
    <t>深淬工坊</t>
  </si>
  <si>
    <t>台北市信義區菸廠路88號號 B1</t>
  </si>
  <si>
    <t>合集良飲 HOPECHA</t>
  </si>
  <si>
    <t>台北市松山區八德路四段214號</t>
  </si>
  <si>
    <t>Mr.Wish 台北延吉店</t>
  </si>
  <si>
    <t>台北市大安區延吉街133號</t>
  </si>
  <si>
    <t>甲乙時光茶飲坊</t>
  </si>
  <si>
    <t>台北市信義區永吉路30巷1號1樓</t>
  </si>
  <si>
    <t>馬祖新村 台北遠百信義A13店</t>
  </si>
  <si>
    <t>台北市信義區松仁路58號4F</t>
  </si>
  <si>
    <t>天仁茗茶CHAFFEE 松山店</t>
  </si>
  <si>
    <t>台北市信義區松山路11號</t>
  </si>
  <si>
    <t>鮮芋仙 新光三越A8店</t>
  </si>
  <si>
    <t>台北市信義區松高路12號B2(B2F068</t>
  </si>
  <si>
    <t>試試茶Try Try Tea</t>
  </si>
  <si>
    <t>台北市大安區忠孝東路四段216巷30號</t>
  </si>
  <si>
    <t>蔗家店（延吉總店）開放加盟中</t>
  </si>
  <si>
    <t>台北市大安區延吉街135號</t>
  </si>
  <si>
    <t>黛黛茶 DailyDae台北延吉店</t>
  </si>
  <si>
    <t>台北市大安區延吉街68-12號</t>
  </si>
  <si>
    <t>來特冰淇淋</t>
  </si>
  <si>
    <t>台北市松山區八德路四段36巷54號</t>
  </si>
  <si>
    <t>旁邊納涼 日式刨冰 Kakigori</t>
  </si>
  <si>
    <t>台北市大安區延吉街131巷1弄20號</t>
  </si>
  <si>
    <t>ODD ONE OUT TEA 敦南概念店</t>
  </si>
  <si>
    <t>台北市大安區敦化南路一段187巷48號</t>
  </si>
  <si>
    <t>COFFEE.TEA.OR - 敦南概念店</t>
  </si>
  <si>
    <t>台北市大安區敦化南路一段187巷38號</t>
  </si>
  <si>
    <t>泰讚了thai like tea泰式奶茶 敦化店</t>
  </si>
  <si>
    <t>台北市大安區敦化南路一段161巷67號1樓</t>
  </si>
  <si>
    <t>迷客夏Milksha 臺北東區地下街店</t>
  </si>
  <si>
    <t>台北市大安區忠孝東路四段182號B1 捷運忠孝敦化2ZARA下方號出口</t>
  </si>
  <si>
    <t>樂法統領店</t>
  </si>
  <si>
    <t>台北市大安區忠孝東路四段205巷7弄1號</t>
  </si>
  <si>
    <t>松菸風格店家</t>
  </si>
  <si>
    <t>台北市信義區光復南路133號東向1樓 A7 E103製菸工廠</t>
  </si>
  <si>
    <t>先喝道台北東區大安店</t>
  </si>
  <si>
    <t>駱師傅法式冰淇淋之家</t>
  </si>
  <si>
    <t>台北市信義區永吉路30巷101弄10號</t>
  </si>
  <si>
    <t>杰可茶</t>
  </si>
  <si>
    <t>台北市大安區忠孝東路四段170巷6弄1號1號1樓</t>
  </si>
  <si>
    <t>WinWin 果昔</t>
  </si>
  <si>
    <t>台北市大安區敦化南路一段187巷53號號</t>
  </si>
  <si>
    <t>小時候甜室/小時候冰菓室</t>
  </si>
  <si>
    <t>台北市大安區大安路一段51巷39號</t>
  </si>
  <si>
    <t>迷客夏 臺北虎林店</t>
  </si>
  <si>
    <t>台北市信義區虎林街125號</t>
  </si>
  <si>
    <t>活力黑Q</t>
  </si>
  <si>
    <t>台北市信義區吳興街332號</t>
  </si>
  <si>
    <t>COMEBUY_台北永春</t>
  </si>
  <si>
    <t>台北市信義區忠孝東路五段423巷64號</t>
  </si>
  <si>
    <t>微堂Well done信義永春店</t>
  </si>
  <si>
    <t>台北市信義區松山路532號</t>
  </si>
  <si>
    <t>新鮮小站創始店</t>
  </si>
  <si>
    <t>台北市信義區松山路552-1號號</t>
  </si>
  <si>
    <t>Mr.Wish 信義松山店</t>
  </si>
  <si>
    <t>台北市信義區松山路484號</t>
  </si>
  <si>
    <t>50嵐 松山店</t>
  </si>
  <si>
    <t>台北市信義區松山路557號</t>
  </si>
  <si>
    <t>台茶1号 文山興隆店</t>
  </si>
  <si>
    <t>台北市文山區興隆路三段145號</t>
  </si>
  <si>
    <t>路地 Bellavita</t>
  </si>
  <si>
    <t>台北市信義區</t>
  </si>
  <si>
    <t>茶湯會(台北信義A8店)</t>
  </si>
  <si>
    <t>台北市信義區松高路12號B1</t>
  </si>
  <si>
    <t>李記紅茶冰 信義松仁店</t>
  </si>
  <si>
    <t>台北市信義區松仁路249號</t>
  </si>
  <si>
    <t>好厝邊甜品</t>
  </si>
  <si>
    <t>台北市信義區光復南路419巷68號1樓</t>
  </si>
  <si>
    <t>Futi Fudi 果滴滴 延吉店-大安必喝果汁|新鮮果汁|外帶手搖飲|水果調飲|平價果汁|新鮮果茶</t>
  </si>
  <si>
    <t>台北市大安區延吉街248-1號</t>
  </si>
  <si>
    <t>鶴茶樓- 鶴頂紅茶商店(大安通化店)</t>
  </si>
  <si>
    <t>台北市大安區通化街30號</t>
  </si>
  <si>
    <t>三良品茶-仁愛國泰店</t>
  </si>
  <si>
    <t>台北市大安區仁愛路四段300巷19弄2號</t>
  </si>
  <si>
    <t>十分冰品 光復店</t>
  </si>
  <si>
    <t>台北市信義區光復南路451-1號</t>
  </si>
  <si>
    <t>漫漫點延吉店</t>
  </si>
  <si>
    <t>台北市大安區延吉街120號</t>
  </si>
  <si>
    <t>Drink in 東區茶飲｜咖啡｜辦公讀書｜插座｜桌遊</t>
  </si>
  <si>
    <t>台北市大安區延吉街160巷11號1樓</t>
  </si>
  <si>
    <t>秘方雪人兄弟 光復三號店 Snow Bro</t>
  </si>
  <si>
    <t>台北市大安區信義路四段265巷32號1樓</t>
  </si>
  <si>
    <t>麻古茶坊延吉店</t>
  </si>
  <si>
    <t>台北市大安區延吉街122號</t>
  </si>
  <si>
    <t>無飲延吉店</t>
  </si>
  <si>
    <t>台北市大安區延吉街68-20號</t>
  </si>
  <si>
    <t>老賴茶棧 台北松山店</t>
  </si>
  <si>
    <t>台北市松山區光復南路3號</t>
  </si>
  <si>
    <t>迷客夏 臺北延吉店</t>
  </si>
  <si>
    <t>台北市大安區延吉街163-1號</t>
  </si>
  <si>
    <t>50嵐 忠孝延吉店</t>
  </si>
  <si>
    <t>台北市大安區延吉街72之4號</t>
  </si>
  <si>
    <t>甘蔗の媽媽-延吉店</t>
  </si>
  <si>
    <t>台北市大安區延吉街153-5號1樓</t>
  </si>
  <si>
    <t>澳門贏到足/卜卜蜆/火鍋/港式/鴛鴦奶茶/絲襪奶茶忠孝敦化店</t>
  </si>
  <si>
    <t>台北市大安區敦化南路一段233巷11號1樓</t>
  </si>
  <si>
    <t>軒德(陽鎮顧問)</t>
  </si>
  <si>
    <t>台北市大安區延吉街64號</t>
  </si>
  <si>
    <t>茂原家-蓮藕茶-仙草茶-黑豆茶-無咖啡因茶飲-中崙市場美食街</t>
  </si>
  <si>
    <t>台北市松山區八德路三段76號美食街第50攤2樓</t>
  </si>
  <si>
    <t>徐杯杯粉圓仙草</t>
  </si>
  <si>
    <t>台北市大安區復興南路一段82號</t>
  </si>
  <si>
    <t>丰玉蜂蜜飲品專門延吉門市</t>
  </si>
  <si>
    <t>台北市大安區延吉街105號</t>
  </si>
  <si>
    <t>昭和浪漫冰室 Showaice</t>
  </si>
  <si>
    <t>台北市大安區文昌街47號1F</t>
  </si>
  <si>
    <t>一純現打豆漿</t>
  </si>
  <si>
    <t>台北市大安區忠孝東路四段97號B1-34室</t>
  </si>
  <si>
    <t>原杏杏仁茶</t>
  </si>
  <si>
    <t>台北市大安區光復南路290巷60號1樓</t>
  </si>
  <si>
    <t>50嵐 北寧店</t>
  </si>
  <si>
    <t>台北市松山區北寧路26號</t>
  </si>
  <si>
    <t>秘方雪人兄弟 大安店</t>
  </si>
  <si>
    <t>台北市大安區大安路一段194號</t>
  </si>
  <si>
    <t>安和咖啡商號 Cafe Ah! -信義安和咖啡/印度咖哩/美食/甜點</t>
  </si>
  <si>
    <t>台北市大安區安和路一段127巷5號右邊一樓</t>
  </si>
  <si>
    <t>丘岡手作杏仁茶</t>
  </si>
  <si>
    <t>台北市信義區崇德街75號</t>
  </si>
  <si>
    <t>李記紅茶冰大安和平店</t>
  </si>
  <si>
    <t>台北市大安區和平東路三段228巷96號</t>
  </si>
  <si>
    <t>五桐號WooTea 台北吳興店</t>
  </si>
  <si>
    <t>台北市信義區吳興街233號1樓</t>
  </si>
  <si>
    <t>泰象飲-手工泰式奶茶</t>
  </si>
  <si>
    <t>台北市大安區臨江街3號</t>
  </si>
  <si>
    <t>CoCo都可 安居店</t>
  </si>
  <si>
    <t>台北市大安區安居街18號</t>
  </si>
  <si>
    <t>貓頭鷹茶森林</t>
  </si>
  <si>
    <t>台北市大安區安居街25號</t>
  </si>
  <si>
    <t>COMEBUY_台北安居店</t>
  </si>
  <si>
    <t>台北市大安區安居街30號</t>
  </si>
  <si>
    <t>璇璣養生飲品茶坊</t>
  </si>
  <si>
    <t>台北市大安區樂業街143號</t>
  </si>
  <si>
    <t>熟澄黃飲料輕工廠</t>
  </si>
  <si>
    <t>台北市大安區臥龍街277-2號</t>
  </si>
  <si>
    <t>醬吃冰(手工自製冰磚、無販售清冰及碎冰)</t>
  </si>
  <si>
    <t>台北市大安區和平東路三段406巷7號1樓</t>
  </si>
  <si>
    <t>一沐日臨江通化店</t>
  </si>
  <si>
    <t>台北市大安區通化街72號</t>
  </si>
  <si>
    <t>易水寒-大安本店</t>
  </si>
  <si>
    <t>台北市大安區安居街124巷20號</t>
  </si>
  <si>
    <t>冰の走廊 | 豆花・雪花冰・台式刨冰專賣店</t>
  </si>
  <si>
    <t>台北市大安區和平東路三段84號</t>
  </si>
  <si>
    <t>COCOBOLO 可可菠蘿花藝 /夏季刨冰冷飲</t>
  </si>
  <si>
    <t>台北市信義區吳興街284巷8之2號</t>
  </si>
  <si>
    <t>JJ豆花</t>
  </si>
  <si>
    <t>台北市信義區嘉興街216-1號</t>
  </si>
  <si>
    <t>寒舍冰舖</t>
  </si>
  <si>
    <t>台北市信義區和平東路三段323號</t>
  </si>
  <si>
    <t>貳號坊(貳號茶)(冬季預訂制）</t>
  </si>
  <si>
    <t>台北市信義區吳興街269巷1弄2-1號</t>
  </si>
  <si>
    <t>50嵐 莊敬店</t>
  </si>
  <si>
    <t>台北市信義區莊敬路392號</t>
  </si>
  <si>
    <t>Mr.Wish 台北科技大樓</t>
  </si>
  <si>
    <t>台北市大安區和平東路二段311巷20號</t>
  </si>
  <si>
    <t>東方洋行 微風南山店</t>
  </si>
  <si>
    <t>玖豆冰品</t>
  </si>
  <si>
    <t>台北市信義區莊敬路396號</t>
  </si>
  <si>
    <t>PARA Coffee | 信義店</t>
  </si>
  <si>
    <t>台北市信義區松壽路20巷90號</t>
  </si>
  <si>
    <t>冰山一角冰品店 &amp; 火山一鍋</t>
  </si>
  <si>
    <t>台北市信義區吳興街160號</t>
  </si>
  <si>
    <t>I love tea 松山店</t>
  </si>
  <si>
    <t>台北市信義區松山路540巷2號</t>
  </si>
  <si>
    <t>玩味食茶</t>
  </si>
  <si>
    <t>台北市信義區文昌街322號</t>
  </si>
  <si>
    <t>Tea Top 第一味 松山店</t>
  </si>
  <si>
    <t>No, No. 574松山路信義區台北市110</t>
  </si>
  <si>
    <t>五桐號WooTea 台北內湖東湖店</t>
  </si>
  <si>
    <t>台北市內湖區東湖路143號</t>
  </si>
  <si>
    <t>50嵐 東湖二店</t>
  </si>
  <si>
    <t>台北市內湖區東湖路149號</t>
  </si>
  <si>
    <t>泰讚了thai like tea東湖店</t>
  </si>
  <si>
    <t>台北市內湖區東湖路106巷2號號旁</t>
  </si>
  <si>
    <t>水巷茶弄台北東湖店</t>
  </si>
  <si>
    <t>台北市內湖區東湖路46號</t>
  </si>
  <si>
    <t>麻古茶坊東湖店</t>
  </si>
  <si>
    <t>台北市內湖區東湖路141號</t>
  </si>
  <si>
    <t>沫家Moga</t>
  </si>
  <si>
    <t>台北市內湖區東湖路58巷1號</t>
  </si>
  <si>
    <t>武林茶東湖麥琪喵喵店</t>
  </si>
  <si>
    <t>台北市內湖區東湖路118號</t>
  </si>
  <si>
    <t>Mr. Wish 台北東湖店</t>
  </si>
  <si>
    <t>台北市內湖區東湖路35-3號</t>
  </si>
  <si>
    <t>無飲-東湖店(現萃茶專賣）</t>
  </si>
  <si>
    <t>台北市內湖區東湖路7巷1號1樓</t>
  </si>
  <si>
    <t>四季紅茶冰東湖店</t>
  </si>
  <si>
    <t>台北市內湖區康寧路三段189巷6號</t>
  </si>
  <si>
    <t>清心福全內湖東湖店</t>
  </si>
  <si>
    <t>台北市內湖區東湖路146號</t>
  </si>
  <si>
    <t>日秋紅白調飲 Chillin'day 起始店 【紅茶歐蕾手搖專賣】</t>
  </si>
  <si>
    <t>台北市內湖區康寧路三段171號</t>
  </si>
  <si>
    <t>綠農健康舖</t>
  </si>
  <si>
    <t>台北市內湖區東湖路43巷29號</t>
  </si>
  <si>
    <t>好了啦紅茶冰－內湖康寧店</t>
  </si>
  <si>
    <t>台北市內湖區康寧路三段165巷33號</t>
  </si>
  <si>
    <t>舞茶玩味</t>
  </si>
  <si>
    <t>台北市內湖區康樂街72巷17弄2號</t>
  </si>
  <si>
    <t>黑丸嫩仙草 東湖店</t>
  </si>
  <si>
    <t>台北市內湖區康寧路三段189巷7號</t>
  </si>
  <si>
    <t>丰玉蜂蜜‧飲品專門</t>
  </si>
  <si>
    <t>台北市內湖區康寧路三段16巷130號</t>
  </si>
  <si>
    <t>慕茶客</t>
  </si>
  <si>
    <t>台北市內湖區康樂街105號</t>
  </si>
  <si>
    <t>拾弄叁號</t>
  </si>
  <si>
    <t>台北市內湖區康寧路三段99巷10弄3號</t>
  </si>
  <si>
    <t>50嵐 東湖店</t>
  </si>
  <si>
    <t>台北市內湖區康寧路三段48號</t>
  </si>
  <si>
    <t>CoCo都可 康寧店</t>
  </si>
  <si>
    <t>台北市內湖區康寧路三段165巷6號</t>
  </si>
  <si>
    <t>COMEBUY_台北葫洲店</t>
  </si>
  <si>
    <t>台北市內湖區康寧路三段26巷1號</t>
  </si>
  <si>
    <t>森井冰舖 東湖（純手工熬煮配料/天然食材/黑糖/剉冰/豆花/紅豆湯/燒仙草）</t>
  </si>
  <si>
    <t>台北市內湖區康樂街72巷15-2號</t>
  </si>
  <si>
    <t>搞茗堂古早味茶飲</t>
  </si>
  <si>
    <t>台北市內湖區康樂街136巷2號之1號</t>
  </si>
  <si>
    <t>大碗公冰店(東湖店)</t>
  </si>
  <si>
    <t>台北市內湖區東湖路113巷49弄53號</t>
  </si>
  <si>
    <t>冰菓蹦-台北葫洲店</t>
  </si>
  <si>
    <t>台北市內湖區康寧路三段12號之1</t>
  </si>
  <si>
    <t>茶聚CHAGE內湖康寧店</t>
  </si>
  <si>
    <t>台北市內湖區康寧路一段82號</t>
  </si>
  <si>
    <t>T.TEA ｜ 新鮮原萃茶飲</t>
  </si>
  <si>
    <t>台北市內湖區南京東路六段503號之1</t>
  </si>
  <si>
    <t>研果室-台北內湖店</t>
  </si>
  <si>
    <t>台北市內湖區成功路四段168-3號</t>
  </si>
  <si>
    <t>COMEBUY_台北內湖店</t>
  </si>
  <si>
    <t>台北市內湖區內湖路一段737巷50弄7號1樓</t>
  </si>
  <si>
    <t>閑茗樓 內湖店</t>
  </si>
  <si>
    <t>台北市內湖區內湖路一段623號1樓</t>
  </si>
  <si>
    <t>五桐號WooTea 台北內湖店</t>
  </si>
  <si>
    <t>台北市內湖區內湖路一段423號</t>
  </si>
  <si>
    <t>再睡5分鐘 - 台北江南店</t>
  </si>
  <si>
    <t>台北市內湖區江南街73號</t>
  </si>
  <si>
    <t>麻古茶坊內湖科學園區店</t>
  </si>
  <si>
    <t>台北市內湖區內湖路一段587號</t>
  </si>
  <si>
    <t>糖糖茶飲專賣店（新明店）</t>
  </si>
  <si>
    <t>台北市內湖區新明路196號</t>
  </si>
  <si>
    <t>茶湯會內湖江南店</t>
  </si>
  <si>
    <t>台北市內湖區江南街120號</t>
  </si>
  <si>
    <t>七盞茶 內湖江南店</t>
  </si>
  <si>
    <t>台北市內湖區江南街71巷16弄54號</t>
  </si>
  <si>
    <t>萊樂檬</t>
  </si>
  <si>
    <t>台北市內湖區內湖路一段435號</t>
  </si>
  <si>
    <t>Spica手作太空飲品</t>
  </si>
  <si>
    <t>號 左半, No. 1內湖路一段591巷15弄內湖區台北市11444</t>
  </si>
  <si>
    <t>50嵐 內湖園區店</t>
  </si>
  <si>
    <t>台北市內湖區內湖路一段425號1F</t>
  </si>
  <si>
    <t>萬波島嶼紅茶 Wanpo Tea Shop 內湖港墘店</t>
  </si>
  <si>
    <t>台北市內湖區港墘路161號</t>
  </si>
  <si>
    <t>一沐日 內湖江南店</t>
  </si>
  <si>
    <t>台北市內湖區江南街75號</t>
  </si>
  <si>
    <t>LAG 累擱鮮奶茶 內湖店</t>
  </si>
  <si>
    <t>台北市內湖區江南街25號</t>
  </si>
  <si>
    <t>珍煮丹 內湖江南店</t>
  </si>
  <si>
    <t>台北市內湖區江南街108號</t>
  </si>
  <si>
    <t>COMEBUY_台北西湖店</t>
  </si>
  <si>
    <t>台北市內湖區內湖路一段285巷25號</t>
  </si>
  <si>
    <t>食字路口 | 西瓜汁 黑糖珍珠奶茶</t>
  </si>
  <si>
    <t>台北市內湖區內湖路一段285巷65弄</t>
  </si>
  <si>
    <t>TEA TOP 第一味 內湖店</t>
  </si>
  <si>
    <t>台北市內湖區內湖路一段91巷11號</t>
  </si>
  <si>
    <t>degugu果果迪（西湖店）</t>
  </si>
  <si>
    <t>台北市內湖區環山路一段1號</t>
  </si>
  <si>
    <t>二口旅茶｜台北西湖店</t>
  </si>
  <si>
    <t>台北市內湖區內湖路一段273號</t>
  </si>
  <si>
    <t>拾汣茶屋 西湖店</t>
  </si>
  <si>
    <t>台北市內湖區內湖路一段417號</t>
  </si>
  <si>
    <t>沁茶悦東湖店/內湖飲料/內湖茶飲/內湖冷飲/內湖Drink/內湖飲品/內湖手搖杯</t>
  </si>
  <si>
    <t>台北市內湖區東湖路102號</t>
  </si>
  <si>
    <t>吾飲良品</t>
  </si>
  <si>
    <t>台北市內湖區金龍路51號</t>
  </si>
  <si>
    <t>柯達 燒仙草</t>
  </si>
  <si>
    <t>台北市內湖區內湖路二段255之1號</t>
  </si>
  <si>
    <t>教練冰店</t>
  </si>
  <si>
    <t>台北市內湖區成功路三段187巷12號</t>
  </si>
  <si>
    <t>龜記茗品-內湖康寧店</t>
  </si>
  <si>
    <t>台北市內湖區康寧路一段58號</t>
  </si>
  <si>
    <t>50嵐 德安店</t>
  </si>
  <si>
    <t>台北市內湖區康寧路一段66號</t>
  </si>
  <si>
    <t>麻古茶坊康寧店</t>
  </si>
  <si>
    <t>台北市內湖區康寧路一段54號</t>
  </si>
  <si>
    <t>烏弄內湖港墘店</t>
  </si>
  <si>
    <t>台北市內湖區內湖路一段737巷69號</t>
  </si>
  <si>
    <t>鬍子茶Who's Tea - 內湖文德店</t>
  </si>
  <si>
    <t>台北市內湖區文德路22巷27弄6號</t>
  </si>
  <si>
    <t>老賴茶棧台北內湖店</t>
  </si>
  <si>
    <t>台北市內湖區江南街85號</t>
  </si>
  <si>
    <t>柔屋冰品 UO House</t>
  </si>
  <si>
    <t>台北市內湖區內湖路一段737巷89號1樓</t>
  </si>
  <si>
    <t>香草山上 Mountain of Spices</t>
  </si>
  <si>
    <t>壺茶車 Pot Tea King</t>
  </si>
  <si>
    <t>台北市內湖區內湖路一段737巷39號</t>
  </si>
  <si>
    <t>Hollly Shake 賀雪莉 美式奶昔專賣店 台北內湖店</t>
  </si>
  <si>
    <t>台北市內湖區成功路二段426巷15號</t>
  </si>
  <si>
    <t>小雨季茗舖</t>
  </si>
  <si>
    <t>台北市內湖區民權東路六段94號</t>
  </si>
  <si>
    <t>龜記茗品 內湖店</t>
  </si>
  <si>
    <t>台北市內湖區內湖路一段409號</t>
  </si>
  <si>
    <t>樂法 Le Phare - 三總店</t>
  </si>
  <si>
    <t>台北市內湖區成功路二段325號國防醫學院三軍總醫院一樓</t>
  </si>
  <si>
    <t>希堤佐席 台灣茶飲</t>
  </si>
  <si>
    <t>台北市內湖區內湖路二段349號</t>
  </si>
  <si>
    <t>華山藏窖人文茶飲內湖店 瑞光宏匯廣場 t.Hub一樓</t>
  </si>
  <si>
    <t>台北市內湖區瑞光路335號一樓1之2</t>
  </si>
  <si>
    <t>銘鋪</t>
  </si>
  <si>
    <t>CoCo都可 內湖店</t>
  </si>
  <si>
    <t>台北市內湖區內湖路一段285巷29號</t>
  </si>
  <si>
    <t>青芽摘CHING YA TEA 台北西湖店</t>
  </si>
  <si>
    <t>台北市內湖區內湖路一段285巷27弄1號</t>
  </si>
  <si>
    <t>五桐號WooTea 台北內湖江南店</t>
  </si>
  <si>
    <t>台北市內湖區江南街126號1樓</t>
  </si>
  <si>
    <t>發發 港墘牧場</t>
  </si>
  <si>
    <t>台北市內湖區港墘路151號</t>
  </si>
  <si>
    <t>一手私藏世界紅茶 內湖西湖店</t>
  </si>
  <si>
    <t>台北市內湖區內湖路一段323巷4弄20號</t>
  </si>
  <si>
    <t>可不可熟成紅茶-內湖瑞光店</t>
  </si>
  <si>
    <t>台北市內湖區瑞光路517號</t>
  </si>
  <si>
    <t>茗芋坊Taro Tea</t>
  </si>
  <si>
    <t>台北市內湖區內湖路一段323巷18弄2-1號</t>
  </si>
  <si>
    <t>柑單生活坊-鮮果氣泡飲、咖啡、Q餅(鬆餅)、飲料 下午茶 外送</t>
  </si>
  <si>
    <t>台北市內湖區潭美街355號</t>
  </si>
  <si>
    <t>來唄·來杯 Give me a cup 文德店</t>
  </si>
  <si>
    <t>台北市內湖區文德路22巷27弄5號</t>
  </si>
  <si>
    <t>Mr. Wish台北西湖店</t>
  </si>
  <si>
    <t>空杯國際 - 內湖店</t>
  </si>
  <si>
    <t>台北市內湖區新明路342號1樓</t>
  </si>
  <si>
    <t>鮮芋仙 台北內湖店</t>
  </si>
  <si>
    <t>台北市內湖區內湖路一段409之1號</t>
  </si>
  <si>
    <t>鹿飲LUIN</t>
  </si>
  <si>
    <t>台北市內湖區內湖路一段285號2號樓之84</t>
  </si>
  <si>
    <t>糖水間湯圓專賣店</t>
  </si>
  <si>
    <t>台北市內湖區內湖路一段591巷5號</t>
  </si>
  <si>
    <t>清原芋圓 內湖瑞光店</t>
  </si>
  <si>
    <t>台北市內湖區民權東路六段62號</t>
  </si>
  <si>
    <t>俏 Ciao 內湖瑞光店</t>
  </si>
  <si>
    <t>台北市內湖區瑞光路289號</t>
  </si>
  <si>
    <t>儒記迷你吧 麗山店</t>
  </si>
  <si>
    <t>台北市內湖區麗山街393巷12號</t>
  </si>
  <si>
    <t>NeKoCha 遇貓茶韻</t>
  </si>
  <si>
    <t>台北市內湖區港華街123號</t>
  </si>
  <si>
    <t>七號品甜舖</t>
  </si>
  <si>
    <t>台北市內湖區內湖路一段437巷2弄7號1樓</t>
  </si>
  <si>
    <t>COMEBUY_台北江南店</t>
  </si>
  <si>
    <t>台北市內湖區江南街110號</t>
  </si>
  <si>
    <t>不要對我尖叫，台北南港店-南港必喝飲料|特色茶飲|外送飲品|熱門飲料|人氣甜點|車輪餅|在地推薦飲料</t>
  </si>
  <si>
    <t>台北市南港區園區街48號</t>
  </si>
  <si>
    <t>50嵐 瑞光店</t>
  </si>
  <si>
    <t>迷客夏 臺北瑞光店</t>
  </si>
  <si>
    <t>台北市內湖區民權東路六段100號</t>
  </si>
  <si>
    <t>PoPoTiMe愛分享茶飲</t>
  </si>
  <si>
    <t>號1樓, No. 88民善街內湖區台北市114</t>
  </si>
  <si>
    <t>民瑞茶行</t>
  </si>
  <si>
    <t>好了啦！超大杯--內湖新明店</t>
  </si>
  <si>
    <t>台北市內湖區新明路202號</t>
  </si>
  <si>
    <t>米亞緹MIT SHOP 新明店</t>
  </si>
  <si>
    <t>台北市內湖區新明路150號1樓</t>
  </si>
  <si>
    <t>叮哥汐止湖前店</t>
  </si>
  <si>
    <t>新北市汐止區康寧街459巷9號</t>
  </si>
  <si>
    <t>健樂冰菓店</t>
  </si>
  <si>
    <t>台北市內湖區成功路四段61巷45號</t>
  </si>
  <si>
    <t>康青龍 內科瑞光店</t>
  </si>
  <si>
    <t>台北市內湖區江南街130號</t>
  </si>
  <si>
    <t>好了啦-汐止明峰店</t>
  </si>
  <si>
    <t>新北市汐止區明峰街165號</t>
  </si>
  <si>
    <t>龍角 Dragon Horn 汐止中興店</t>
  </si>
  <si>
    <t>新北市汐止區中興路210號</t>
  </si>
  <si>
    <t>東村糖水</t>
  </si>
  <si>
    <t>台北市內湖區康樂街79號</t>
  </si>
  <si>
    <t>康天養生黑糖飲</t>
  </si>
  <si>
    <t>新北市汐止區康寧街169巷29號10樓</t>
  </si>
  <si>
    <t>悠竹坊 甜點與茶</t>
  </si>
  <si>
    <t>台北市內湖區港墘路155巷1號1樓</t>
  </si>
  <si>
    <t>活菌優格</t>
  </si>
  <si>
    <t>台北市內湖區港墘路135號</t>
  </si>
  <si>
    <t>Ju-C冠軍茶飲專賣(內湖瑞光店)</t>
  </si>
  <si>
    <t>台北市內湖區瑞光路309號</t>
  </si>
  <si>
    <t>路上一杯 One for the road</t>
  </si>
  <si>
    <t>台北市內湖區內湖路一段737巷24號</t>
  </si>
  <si>
    <t>游媽媽古早味甜品</t>
  </si>
  <si>
    <t>台北市內湖區內湖路一段737巷45號</t>
  </si>
  <si>
    <t>李記甜品 Lee Dessert</t>
  </si>
  <si>
    <t>台北市內湖區江南街123號</t>
  </si>
  <si>
    <t>737愛玉粉圓</t>
  </si>
  <si>
    <t>台北市內湖區內湖路一段737巷55號</t>
  </si>
  <si>
    <t>德茗茶棧</t>
  </si>
  <si>
    <t>台北市內湖區環山路一段56號之圖書二館圖書二館</t>
  </si>
  <si>
    <t>50嵐 文德店</t>
  </si>
  <si>
    <t>台北市內湖區文德路20號</t>
  </si>
  <si>
    <t>純豆花冰品專門店</t>
  </si>
  <si>
    <t>台北市內湖區環山路一段90號</t>
  </si>
  <si>
    <t>小魔女甜水舖</t>
  </si>
  <si>
    <t>台北市內湖區內湖路一段285巷59弄19號1 樓</t>
  </si>
  <si>
    <t>MetooTEA</t>
  </si>
  <si>
    <t>台北市內湖區瑞光路76巷69號1樓</t>
  </si>
  <si>
    <t>季緣 CHI YUAN | Authentic Taiwanese Tea | 內湖店</t>
  </si>
  <si>
    <t>台北市內湖區瑞光路311號</t>
  </si>
  <si>
    <t>豆燕山－民權店</t>
  </si>
  <si>
    <t>台北市內湖區民權東路六段90巷5弄2號號 旁</t>
  </si>
  <si>
    <t>沁茶悅(內湖瑞光店)</t>
  </si>
  <si>
    <t>台北市內湖區瑞光路291號</t>
  </si>
  <si>
    <t>喫茶小鋪 IKEA內湖店</t>
  </si>
  <si>
    <t>台北市內湖區舊宗路一段128號1樓</t>
  </si>
  <si>
    <t>永康餐飲股份有限公司</t>
  </si>
  <si>
    <t>台北市內湖區瑞光路108號</t>
  </si>
  <si>
    <t>美好食光-早午餐晚餐</t>
  </si>
  <si>
    <t>樓, No. 24號文德路90巷內湖區台北市114</t>
  </si>
  <si>
    <t>貢茶 內湖瑞光店</t>
  </si>
  <si>
    <t>台北市內湖區瑞光路289號1樓</t>
  </si>
  <si>
    <t>布萊恩紅茶-內湖瑞光店</t>
  </si>
  <si>
    <t>台北市內湖區瑞光路317號</t>
  </si>
  <si>
    <t>米塔黑糖-內湖店</t>
  </si>
  <si>
    <t>台北市內湖區瑞光路297號</t>
  </si>
  <si>
    <t>逃花園瑞光店</t>
  </si>
  <si>
    <t>緣味 Yuanway (花草茶飲/手作珍珠)</t>
  </si>
  <si>
    <t>台北市內湖區文德路90巷20號</t>
  </si>
  <si>
    <t>小獅堂</t>
  </si>
  <si>
    <t>台北市內湖區石潭路151號B1</t>
  </si>
  <si>
    <t>碧山草莓園</t>
  </si>
  <si>
    <t>台北市內湖區碧山路47-12號</t>
  </si>
  <si>
    <t>香芋圓</t>
  </si>
  <si>
    <t>台北市內湖區內湖路二段255號之1號</t>
  </si>
  <si>
    <t>心樂園</t>
  </si>
  <si>
    <t>台北市內湖區康寧路三段52號</t>
  </si>
  <si>
    <t>茶涎南港店</t>
  </si>
  <si>
    <t>台北市南港區興華路111號</t>
  </si>
  <si>
    <t>彩虹蛙-冰沙鬆餅店</t>
  </si>
  <si>
    <t>台北市南港區興華路143號</t>
  </si>
  <si>
    <t>不夜侯製茶所(南港店)</t>
  </si>
  <si>
    <t>台北市南港區南港路二段6號1樓</t>
  </si>
  <si>
    <t>CoCo都可（興華店）</t>
  </si>
  <si>
    <t>台北市南港區興華路105號</t>
  </si>
  <si>
    <t>孝廉的茶店</t>
  </si>
  <si>
    <t>台北市南港區興中路44巷30號</t>
  </si>
  <si>
    <t>迷客夏Milksha 臺北南港站前店</t>
  </si>
  <si>
    <t>台北市南港區興華路91號1樓</t>
  </si>
  <si>
    <t>紅茶洋行-南港店</t>
  </si>
  <si>
    <t>台北市南港區興華路10號</t>
  </si>
  <si>
    <t>茶聚CHAGE台北南港店</t>
  </si>
  <si>
    <t>台北市南港區南港路二段38巷6之3號</t>
  </si>
  <si>
    <t>Samro 暹羅王國奶茶俱樂部-饒河總店</t>
  </si>
  <si>
    <t>台北市松山區饒河街125號</t>
  </si>
  <si>
    <t>茶果in （Tea and Juice in)</t>
  </si>
  <si>
    <t>台北市松山區饒河街No. 225號</t>
  </si>
  <si>
    <t>COMEBUY_台北松山饒河店</t>
  </si>
  <si>
    <t>台北市松山區八德路四段687號</t>
  </si>
  <si>
    <t>蔗家店 (松山饒河店）開放加盟中</t>
  </si>
  <si>
    <t>台北市松山區八德路四段669號</t>
  </si>
  <si>
    <t>朱老三綠豆沙(饒河街)</t>
  </si>
  <si>
    <t>台北市松山區饒河街162號</t>
  </si>
  <si>
    <t>50嵐 饒河店</t>
  </si>
  <si>
    <t>台北市松山區八德路四段777號</t>
  </si>
  <si>
    <t>就是juice酪梨牛奶</t>
  </si>
  <si>
    <t>台北市松山區饒河街185號正對面</t>
  </si>
  <si>
    <t>美月號經典食品</t>
  </si>
  <si>
    <t>兄弟飲品</t>
  </si>
  <si>
    <t>台北市松山區饒河街82號</t>
  </si>
  <si>
    <t>開冰室</t>
  </si>
  <si>
    <t>台北市南港區八德路四段911號</t>
  </si>
  <si>
    <t>手作芋頭牛奶</t>
  </si>
  <si>
    <t>台北市松山區饒河街</t>
  </si>
  <si>
    <t>五桐號WooTea台北饒河店</t>
  </si>
  <si>
    <t>台北市松山區八德路四段773號</t>
  </si>
  <si>
    <t>越香甜越式飲品專賣店</t>
  </si>
  <si>
    <t>台北市松山區饒河街136號</t>
  </si>
  <si>
    <t>日出客棧－饒河店</t>
  </si>
  <si>
    <t>台北市松山區饒河街182號</t>
  </si>
  <si>
    <t>冰豆</t>
  </si>
  <si>
    <t>台北市松山區饒河街169號</t>
  </si>
  <si>
    <t>丹芳仙草</t>
  </si>
  <si>
    <t>台北市松山區饒河街194號</t>
  </si>
  <si>
    <t>楊氏古早味飲品 Yang's Beverage Shop</t>
  </si>
  <si>
    <t>台北市松山區饒河街152號</t>
  </si>
  <si>
    <t>泡泡果樹</t>
  </si>
  <si>
    <t>台北市松山區饒河街231號</t>
  </si>
  <si>
    <t>進發家 台北饒河店</t>
  </si>
  <si>
    <t>台北市松山區饒河街39號</t>
  </si>
  <si>
    <t>飲爆飲料吧</t>
  </si>
  <si>
    <t>台北市松山區饒河街226號</t>
  </si>
  <si>
    <t>美美余紅茶鮮乳</t>
  </si>
  <si>
    <t>台北市松山區饒河街253號</t>
  </si>
  <si>
    <t>西哥木瓜牛奶 台北饒河總店</t>
  </si>
  <si>
    <t>台北市松山區饒河街153號前路中攤位</t>
  </si>
  <si>
    <t>可不可熟成紅茶-松山饒河店</t>
  </si>
  <si>
    <t>台北市松山區饒河街41號</t>
  </si>
  <si>
    <t>麻古茶坊松山車站店</t>
  </si>
  <si>
    <t>台北市信義區松山路11號B1</t>
  </si>
  <si>
    <t>水雲堂-內湖行善店</t>
  </si>
  <si>
    <t>台北市內湖區行善路25巷1弄9-2號</t>
  </si>
  <si>
    <t>小柴豆花</t>
  </si>
  <si>
    <t>台北市內湖區行善路25巷1弄7號</t>
  </si>
  <si>
    <t>橘子工坊總店</t>
  </si>
  <si>
    <t>台北市內湖區環山路一段24巷2號</t>
  </si>
  <si>
    <t>紐爾茶苑</t>
  </si>
  <si>
    <t>貢茶 台北西湖店</t>
  </si>
  <si>
    <t>台北市內湖區內湖路一段323巷1弄1號</t>
  </si>
  <si>
    <t>龜記茗品_後山埤店</t>
  </si>
  <si>
    <t>台北市南港區中坡南路5號</t>
  </si>
  <si>
    <t>滿初來豆花冰品</t>
  </si>
  <si>
    <t>台北市南港區玉成街14-5號</t>
  </si>
  <si>
    <t>松濠和式鍋物專賣</t>
  </si>
  <si>
    <t>號1樓, No. 6康寧路三段75巷內湖區台北市114</t>
  </si>
  <si>
    <t>自己來紅茶鮮乳 內湖麗山店</t>
  </si>
  <si>
    <t>台北市內湖區內湖路一段437巷6號</t>
  </si>
  <si>
    <t>可不可熟成紅茶-新北八里店</t>
  </si>
  <si>
    <t>新北市八里區中山路二段431號</t>
  </si>
  <si>
    <t>馬祖奶茶-八里中山店（珍珠奶茶手搖飲料店）</t>
  </si>
  <si>
    <t>新北市八里區中山路二段379號1樓</t>
  </si>
  <si>
    <t>好了啦-紅茶冰(八里訊塘店)</t>
  </si>
  <si>
    <t>新北市八里區訊塘路27之1號</t>
  </si>
  <si>
    <t>清玉手調原味茶 (新北八里店)</t>
  </si>
  <si>
    <t>新北市八里區中山路二段468號</t>
  </si>
  <si>
    <t>50嵐 八里店</t>
  </si>
  <si>
    <t>新北市八里區中山路二段341號</t>
  </si>
  <si>
    <t>渴慕茶苑</t>
  </si>
  <si>
    <t>新北市八里區中山路二段203號</t>
  </si>
  <si>
    <t>貓頭鷹茶森林-八里店</t>
  </si>
  <si>
    <t>新北市八里區中山路二段446號1樓</t>
  </si>
  <si>
    <t>紅茶洋行-八里中山店</t>
  </si>
  <si>
    <t>新北市八里區中山路二段76號對面 非洗book 24H自助洗車場外</t>
  </si>
  <si>
    <t>CoCo都可 八里2店</t>
  </si>
  <si>
    <t>新北市八里區龍米路一段152號</t>
  </si>
  <si>
    <t>百珍青草茶</t>
  </si>
  <si>
    <t>新北市八里區龍米路二段166號</t>
  </si>
  <si>
    <t>林泉青草茶</t>
  </si>
  <si>
    <t>新北市八里區渡船頭街21巷27號</t>
  </si>
  <si>
    <t>阿娘喂! 廖老大連鎖茶坊-八里挖仔尾店</t>
  </si>
  <si>
    <t>新北市八里區中山路一段276號</t>
  </si>
  <si>
    <t>好了啦紅茶冰(八里中山店)</t>
  </si>
  <si>
    <t>新北市八里區中山路一段282號</t>
  </si>
  <si>
    <t>合鴻冰品有限公司(八里廠)</t>
  </si>
  <si>
    <t>新北市八里區觀海大道268號</t>
  </si>
  <si>
    <t>珍茶圓</t>
  </si>
  <si>
    <t>新北市八里區觀海大道105號1樓</t>
  </si>
  <si>
    <t>泰國•遇 泰式奶茶專賣店 八里店-八里特色茶飲|人氣飲料|必喝飲料|人氣茶飲|消暑飲品|在地推薦飲料</t>
  </si>
  <si>
    <t>新北市八里區訊塘路1號</t>
  </si>
  <si>
    <t>舞茶道茶飲連鎖 (台北八里店)</t>
  </si>
  <si>
    <t>新北市八里區中山路二段472號</t>
  </si>
  <si>
    <t>檸芒芒 法式果醬剉冰</t>
  </si>
  <si>
    <t>新北市八里區中山路一段157巷16號</t>
  </si>
  <si>
    <t>好了啦超大杯（八里商港店)</t>
  </si>
  <si>
    <t>新北市八里區商港七路1號</t>
  </si>
  <si>
    <t>COMEBUY_八里中山</t>
  </si>
  <si>
    <t>新北市八里區中山路二段365號</t>
  </si>
  <si>
    <t>阿媽的酸梅湯</t>
  </si>
  <si>
    <t>新北市八里區渡船頭街</t>
  </si>
  <si>
    <t>蘭陽古早冰品</t>
  </si>
  <si>
    <t>新北市八里區商港七路3號</t>
  </si>
  <si>
    <t>福蔭涼品｜手工豆花.刨冰.雪花冰.三色布丁.紅豆湯.燒仙草.飲品（八里左岸渡船頭）</t>
  </si>
  <si>
    <t>新北市八里區龍米路二段196號</t>
  </si>
  <si>
    <t>力嗨熊LiHi Bear</t>
  </si>
  <si>
    <t>新北市八里區渡船頭街21巷6號</t>
  </si>
  <si>
    <t>迷客夏Milksha 新北八里店</t>
  </si>
  <si>
    <t>新北市八里區中山路二段510號</t>
  </si>
  <si>
    <t>老牛豆花嫩仙草</t>
  </si>
  <si>
    <t>新北市八里區渡船頭街21巷26號</t>
  </si>
  <si>
    <t>阿宗芋冰城&amp;曾記花生捲</t>
  </si>
  <si>
    <t>新北市八里區渡船頭街21巷28號</t>
  </si>
  <si>
    <t>八里左岸阿媽酸梅湯</t>
  </si>
  <si>
    <t>新北市八里區華城一路2-1巷19號</t>
  </si>
  <si>
    <t>杜芳子古味茶鋪-八里龍米店</t>
  </si>
  <si>
    <t>新北市八里區龍米路一段189號</t>
  </si>
  <si>
    <t>氷物語豆花［剉冰、雪花冰、燒仙草、紅豆湯、燒麻糬］</t>
  </si>
  <si>
    <t>新北市八里區中華路二段568號</t>
  </si>
  <si>
    <t>彩虹雪花甜品屋-富鈺冰果室</t>
  </si>
  <si>
    <t>新北市八里區龍米路三段58-3號</t>
  </si>
  <si>
    <t>開心蔬果園</t>
  </si>
  <si>
    <t>新北市八里區中山路二段290號</t>
  </si>
  <si>
    <t>Sweety House 品甜甜品坊</t>
  </si>
  <si>
    <t>新北市八里區龍米路二段140巷17號</t>
  </si>
  <si>
    <t>彤皓 手工冰棒x綠豆沙牛奶/紅豆湯/車輪餅</t>
  </si>
  <si>
    <t>新北市八里區中山路二段379號</t>
  </si>
  <si>
    <t>佑威專業檳榔</t>
  </si>
  <si>
    <t>新北市淡水區淡海路1號</t>
  </si>
  <si>
    <t>古早味涼水</t>
  </si>
  <si>
    <t>新北市淡水區仁愛街1巷</t>
  </si>
  <si>
    <t>鮮茶道-淡水老街門市</t>
  </si>
  <si>
    <t>新北市淡水區中正路49號</t>
  </si>
  <si>
    <t>紅茶冰‧酸梅冰</t>
  </si>
  <si>
    <t>新北市淡水區建設街1號</t>
  </si>
  <si>
    <t>18味涼茶</t>
  </si>
  <si>
    <t>新北市淡水區中正路170-198號</t>
  </si>
  <si>
    <t>十八味高級草本茶-台北福佑總店</t>
  </si>
  <si>
    <t>新北市淡水區中正路192號</t>
  </si>
  <si>
    <t>可不可熟成紅茶-淡水清水店</t>
  </si>
  <si>
    <t>新北市淡水區清水街32號</t>
  </si>
  <si>
    <t>渡口茶飲TheDoo</t>
  </si>
  <si>
    <t>新北市淡水區中正路5巷26號</t>
  </si>
  <si>
    <t>十二韻淡水英專店</t>
  </si>
  <si>
    <t>新北市淡水區英專路30號</t>
  </si>
  <si>
    <t>壺雅堂紅茶店｜淡水飲料店｜在地美食｜推薦手搖飲｜人氣飲料｜外送飲料</t>
  </si>
  <si>
    <t>新北市淡水區水源街一段80號</t>
  </si>
  <si>
    <t>竹東客家仙草</t>
  </si>
  <si>
    <t>新北市淡水區環河道路</t>
  </si>
  <si>
    <t>NT19水碓店</t>
  </si>
  <si>
    <t>新北市淡水區中山北路一段70號</t>
  </si>
  <si>
    <t>茶聚CHAGE淡水清水店｜香片領導品牌＿淡水手搖飲料店外帶外送加盟推薦、淡水在地美食飲料</t>
  </si>
  <si>
    <t>新北市淡水區清水街22號</t>
  </si>
  <si>
    <t>COMEBUY_淡水沙崙</t>
  </si>
  <si>
    <t>新北市淡水區沙崙路158-6號</t>
  </si>
  <si>
    <t>Mr.Wish 淡水老街店_鮮果茶玩家｜超人氣手搖飲｜推薦飲品｜必喝飲料｜飲料｜淡水老街｜淡水美食</t>
  </si>
  <si>
    <t>新北市淡水區三民街12號</t>
  </si>
  <si>
    <t>蜂蜜皇后 水碓旗艦店-淡水飲料店｜必喝飲料店｜推薦手搖飲｜人氣飲料｜外送飲料</t>
  </si>
  <si>
    <t>新北市淡水區中山北路一段92號</t>
  </si>
  <si>
    <t>11號茶飲</t>
  </si>
  <si>
    <t>新北市淡水區中正路11巷11號</t>
  </si>
  <si>
    <t>好了啦超大杯紅茶冰（大忠店）</t>
  </si>
  <si>
    <t>新北市淡水區大忠街96號</t>
  </si>
  <si>
    <t>五桐號WooTea 新北淡水英專店</t>
  </si>
  <si>
    <t>新北市淡水區英專路62號</t>
  </si>
  <si>
    <t>雅淳水果茶-淡水老街店</t>
  </si>
  <si>
    <t>新北市淡水區公明街15號</t>
  </si>
  <si>
    <t>紅茶洋行【淡大店】</t>
  </si>
  <si>
    <t>新北市淡水區水源街二段116號</t>
  </si>
  <si>
    <t>COMEBUY_淡水中正</t>
  </si>
  <si>
    <t>新北市淡水區中正路45號</t>
  </si>
  <si>
    <t>醣太厚-白木耳燉研所（淡水老街店）</t>
  </si>
  <si>
    <t>新北市淡水區公明街77號</t>
  </si>
  <si>
    <t>萬波淡水英專店</t>
  </si>
  <si>
    <t>新北市淡水區清水街3號</t>
  </si>
  <si>
    <t>茶之漾</t>
  </si>
  <si>
    <t>新北市淡水區清水街7號之 1 號</t>
  </si>
  <si>
    <t>享茶</t>
  </si>
  <si>
    <t>新北市淡水區水源街一段101號</t>
  </si>
  <si>
    <t>50嵐 淡水英專店</t>
  </si>
  <si>
    <t>新北市淡水區清水街1-10號</t>
  </si>
  <si>
    <t>永玉茶飲</t>
  </si>
  <si>
    <t>新北市淡水區水源街一段74號1樓</t>
  </si>
  <si>
    <t>十三張黑糖剉冰/傳統豆花</t>
  </si>
  <si>
    <t>新北市淡水區民族路31巷8號</t>
  </si>
  <si>
    <t>迷客夏Milksha 新北英專店</t>
  </si>
  <si>
    <t>新北市淡水區英專路24號1樓</t>
  </si>
  <si>
    <t>龜記茗品 淡水英專店</t>
  </si>
  <si>
    <t>新北市淡水區英專路14號</t>
  </si>
  <si>
    <t>可不可熟成紅茶-淡水竹圍民族店</t>
  </si>
  <si>
    <t>新北市淡水區民族路13號</t>
  </si>
  <si>
    <t>CoCo都可 淡水店</t>
  </si>
  <si>
    <t>新北市淡水區清水街14號</t>
  </si>
  <si>
    <t>蜜谷冰品淡水店</t>
  </si>
  <si>
    <t>新北市淡水區公明街49號</t>
  </si>
  <si>
    <t>珍煮丹 淡水英專店</t>
  </si>
  <si>
    <t>新北市淡水區英專路77號</t>
  </si>
  <si>
    <t>五桐號WooTea 淡水竹圍店</t>
  </si>
  <si>
    <t>新北市淡水區民權路135號</t>
  </si>
  <si>
    <t>李記紅茶冰-淡水英專店</t>
  </si>
  <si>
    <t>新北市淡水區英專路98號</t>
  </si>
  <si>
    <t>龜記茗品 淡水民族店</t>
  </si>
  <si>
    <t>新北市淡水區民族路11號1樓</t>
  </si>
  <si>
    <t>阿媽的酸梅湯（古早味）</t>
  </si>
  <si>
    <t>縣 鎮, 環河道路淡水區新北市251</t>
  </si>
  <si>
    <t>好了啦</t>
  </si>
  <si>
    <t>新北市淡水區學府路192號</t>
  </si>
  <si>
    <t>TEA TOP第一味 淡水捷運店</t>
  </si>
  <si>
    <t>新北市淡水區公明街80號</t>
  </si>
  <si>
    <t>呷燒呷冷飲品店</t>
  </si>
  <si>
    <t>新北市淡水區新民街164號</t>
  </si>
  <si>
    <t>鮮茶道Presotea—淡水北新店｜台灣連鎖現沖茶飲專賣店｜新鮮茶葉 杯杯現沖</t>
  </si>
  <si>
    <t>新北市淡水區北新路182巷25號</t>
  </si>
  <si>
    <t>得正＃淡水英專計劃</t>
  </si>
  <si>
    <t>新北市淡水區英專路15號</t>
  </si>
  <si>
    <t>發發 淡水牧場</t>
  </si>
  <si>
    <t>新北市淡水區英專路8-2號</t>
  </si>
  <si>
    <t>可不可熟成紅茶-淡水北新店</t>
  </si>
  <si>
    <t>新北市淡水區北新路155號</t>
  </si>
  <si>
    <t>清心福全淡水紅樹林店-珍珠奶茶手搖飲料專賣店</t>
  </si>
  <si>
    <t>新北市淡水區中正東路二段35號</t>
  </si>
  <si>
    <t>麻古茶坊-淡水英專店</t>
  </si>
  <si>
    <t>新北市淡水區英專路64號</t>
  </si>
  <si>
    <t>七盞茶 淡水中正店</t>
  </si>
  <si>
    <t>新北市淡水區中正路1號淡水捷運站三號櫃</t>
  </si>
  <si>
    <t>牛奶皇后 (淡水店)</t>
  </si>
  <si>
    <t>新北市淡水區北新路182巷21弄5號</t>
  </si>
  <si>
    <t>迷客夏Milksha 新北竹圍店</t>
  </si>
  <si>
    <t>新北市淡水區民生路14號</t>
  </si>
  <si>
    <t>美蓁現打果汁專賣店 （淡水老街店）</t>
  </si>
  <si>
    <t>新北市淡水區中正路5巷9號</t>
  </si>
  <si>
    <t>茶也 TEA too</t>
  </si>
  <si>
    <t>新北市淡水區英專路42之2號</t>
  </si>
  <si>
    <t>自己來紅茶鮮乳八里店</t>
  </si>
  <si>
    <t>新北市八里區渡船頭街35號</t>
  </si>
  <si>
    <t>茶旅 新鮮手作茶飲</t>
  </si>
  <si>
    <t>新北市淡水區大忠街163號</t>
  </si>
  <si>
    <t>玉清境鮮茶坊 總店</t>
  </si>
  <si>
    <t>台北市北投區中央北路一段129號</t>
  </si>
  <si>
    <t>CoCo都可 北投中和店</t>
  </si>
  <si>
    <t>台北市北投區中和街280號</t>
  </si>
  <si>
    <t>台北市北投區中和街27號</t>
  </si>
  <si>
    <t>唻了老弟</t>
  </si>
  <si>
    <t>台北市北投區中央南路一段124號1樓</t>
  </si>
  <si>
    <t>北投本土味明泉紅茶</t>
  </si>
  <si>
    <t>台北市北投區光明路174之2號</t>
  </si>
  <si>
    <t>COMEBUY_北投溫泉店</t>
  </si>
  <si>
    <t>台北市北投區光明路115號</t>
  </si>
  <si>
    <t>雙魚座紅茶</t>
  </si>
  <si>
    <t>台北市北投區中央南路一段206號</t>
  </si>
  <si>
    <t>高興無憂茶莊</t>
  </si>
  <si>
    <t>台北市北投區大興街64號1樓</t>
  </si>
  <si>
    <t>蔡家紅茶館</t>
  </si>
  <si>
    <t>台北市北投區公舘路3號1樓</t>
  </si>
  <si>
    <t>麻古茶坊北投中央店</t>
  </si>
  <si>
    <t>台北市北投區中央南路一段8號</t>
  </si>
  <si>
    <t>蔡元益紅茶</t>
  </si>
  <si>
    <t>台北市北投區新市街15號</t>
  </si>
  <si>
    <t>北投612黃金梅子茶（B區205號）</t>
  </si>
  <si>
    <t>台北市北投區磺港路33號</t>
  </si>
  <si>
    <t>李記紅茶冰-北投中央店(政戰學院旁)</t>
  </si>
  <si>
    <t>台北市北投區中央北路二段96號</t>
  </si>
  <si>
    <t>高記茶莊</t>
  </si>
  <si>
    <t>台北市北投區清江路25巷54號</t>
  </si>
  <si>
    <t>可不可熟成紅茶-北投中和</t>
  </si>
  <si>
    <t>台北市北投區中和街232號</t>
  </si>
  <si>
    <t>萬波島嶼紅茶 北投光明店</t>
  </si>
  <si>
    <t>台北市北投區光明路132-3號</t>
  </si>
  <si>
    <t>COMEBUY_北投奇岩</t>
  </si>
  <si>
    <t>台北市北投區三合街二段482號</t>
  </si>
  <si>
    <t>COMEBUY_北投吉利</t>
  </si>
  <si>
    <t>台北市北投區吉利街114號</t>
  </si>
  <si>
    <t>甜妞古早冰, 紅茶</t>
  </si>
  <si>
    <t>台北市北投區新市街24巷12號</t>
  </si>
  <si>
    <t>迷客夏Milksha 臺北和碩店</t>
  </si>
  <si>
    <t>台北市北投區立德路150-3號號B1</t>
  </si>
  <si>
    <t>玉琪咖啡茶飲Coffee &amp; Bubble Tea-北投市場.樂活名攤</t>
  </si>
  <si>
    <t>台北市北投區磺港路33號428攤（網球場旁D棟中繼市場</t>
  </si>
  <si>
    <t>好了啦紅茶冰-北投中和</t>
  </si>
  <si>
    <t>台北市北投區中和街409號</t>
  </si>
  <si>
    <t>CoCo都可（北投中央北店）</t>
  </si>
  <si>
    <t>台北市北投區中央北路二段31號</t>
  </si>
  <si>
    <t>多喝點</t>
  </si>
  <si>
    <t>台北市北投區尊賢街282號</t>
  </si>
  <si>
    <t>甘蔗農夫茶飲店（石牌店）</t>
  </si>
  <si>
    <t>台北市北投區實踐街29號</t>
  </si>
  <si>
    <t>清心福全北投石牌店－珍珠奶茶手搖飲料專賣店</t>
  </si>
  <si>
    <t>台北市北投區石牌路二段99巷57號</t>
  </si>
  <si>
    <t>好了啦紅茶冰</t>
  </si>
  <si>
    <t>台北市北投區尊賢街245巷1號</t>
  </si>
  <si>
    <t>北島茶不倦</t>
  </si>
  <si>
    <t>台北市北投區中央北路二段397號</t>
  </si>
  <si>
    <t>台北市北投區裕民一路43號</t>
  </si>
  <si>
    <t>Moomoo 牧牧北投光明店</t>
  </si>
  <si>
    <t>台北市北投區光明路127號</t>
  </si>
  <si>
    <t>CoCo都可 尊賢店</t>
  </si>
  <si>
    <t>台北市北投區尊賢街253號</t>
  </si>
  <si>
    <t>COMEBUY_石牌裕民店</t>
  </si>
  <si>
    <t>台北市北投區裕民二路2號</t>
  </si>
  <si>
    <t>七盞茶 北投中央北店</t>
  </si>
  <si>
    <t>台北市北投區中央北路四段519號</t>
  </si>
  <si>
    <t>木昂手作茶飲-北投知行店</t>
  </si>
  <si>
    <t>台北市北投區知行路225巷21號1樓</t>
  </si>
  <si>
    <t>COMEBUY_台北明德</t>
  </si>
  <si>
    <t>台北市北投區明德路126號</t>
  </si>
  <si>
    <t>50嵐 奇岩店</t>
  </si>
  <si>
    <t>台北市北投區崇仁路一段70號</t>
  </si>
  <si>
    <t>茶來張口 關渡店</t>
  </si>
  <si>
    <t>台北市北投區大度路三段270巷69號</t>
  </si>
  <si>
    <t>50嵐 石牌店</t>
  </si>
  <si>
    <t>台北市北投區裕民一路23號</t>
  </si>
  <si>
    <t>新豐特製綿綿冰（無內用、無固定店休以臉書公告為主）</t>
  </si>
  <si>
    <t>台北市北投區中和街47號</t>
  </si>
  <si>
    <t>龜記茗品石牌店</t>
  </si>
  <si>
    <t>台北市北投區石牌路二段124號</t>
  </si>
  <si>
    <t>COMEBUY_石牌致遠店</t>
  </si>
  <si>
    <t>台北市北投區致遠一路二段2號1樓</t>
  </si>
  <si>
    <t>陳家剉冰</t>
  </si>
  <si>
    <t>台北市北投區新市街22之1號</t>
  </si>
  <si>
    <t>大聯盟 冷熱飲食店</t>
  </si>
  <si>
    <t>台北市北投區中央北路三段14號</t>
  </si>
  <si>
    <t>清原芋圓 北投明德店</t>
  </si>
  <si>
    <t>台北市北投區明德路121號</t>
  </si>
  <si>
    <t>清心福全 北投知行店</t>
  </si>
  <si>
    <t>台北市北投區知行路287號</t>
  </si>
  <si>
    <t>HOBE CAFE</t>
  </si>
  <si>
    <t>台北市北投區立農街一段257巷10弄19號</t>
  </si>
  <si>
    <t>水龜伯古早味</t>
  </si>
  <si>
    <t>台北市北投區石牌路二段75巷8號</t>
  </si>
  <si>
    <t>石牌小李現打果汁</t>
  </si>
  <si>
    <t>軟橋豆花</t>
  </si>
  <si>
    <t>台北市北投區文林北路20號</t>
  </si>
  <si>
    <t>李記紅茶冰-北投知行店</t>
  </si>
  <si>
    <t>台北市北投區知行路268號</t>
  </si>
  <si>
    <t>TEA館(關渡店)</t>
  </si>
  <si>
    <t>台北市北投區知行路318號</t>
  </si>
  <si>
    <t>迷客夏Milksha 臺北華碩店</t>
  </si>
  <si>
    <t>台北市北投區立德路115號3樓</t>
  </si>
  <si>
    <t>散熱企古早味清冰／素食餐廳</t>
  </si>
  <si>
    <t>台北市北投區中和街359號</t>
  </si>
  <si>
    <t>紅福專業豆花冰</t>
  </si>
  <si>
    <t>台北市北投區尊賢街241巷1號</t>
  </si>
  <si>
    <t>豆漿農工作坊 北投店</t>
  </si>
  <si>
    <t>台北市北投區崇仁路一段54號1樓</t>
  </si>
  <si>
    <t>MING TEA茗茶手搖飲(明德店)</t>
  </si>
  <si>
    <t>台北市北投區明德路176號1樓</t>
  </si>
  <si>
    <t>岑林綠豆沙 石牌店</t>
  </si>
  <si>
    <t>台北市北投區裕民一路16號</t>
  </si>
  <si>
    <t>傳統口味紅茶酸梅湯綠茶</t>
  </si>
  <si>
    <t>台北市北投區光明路27號</t>
  </si>
  <si>
    <t>丸太郎綜合嫩仙草</t>
  </si>
  <si>
    <t>台北市北投區光明路132-1號</t>
  </si>
  <si>
    <t>玖弎茶舖 JiuSan TeaShop</t>
  </si>
  <si>
    <t>台北市北投區育仁路57號</t>
  </si>
  <si>
    <t>鮮茶道-台北延三店</t>
  </si>
  <si>
    <t>台北市大同區延平北路三段47-1號</t>
  </si>
  <si>
    <t>北投紅茶 臨江店</t>
  </si>
  <si>
    <t>台北市大安區臨江街4號</t>
  </si>
  <si>
    <t>布拉格紅茶 (北投石牌店)</t>
  </si>
  <si>
    <t>台北市北投區尊賢街205號</t>
  </si>
  <si>
    <t>CoCo都可(關渡店)</t>
  </si>
  <si>
    <t>台北市北投區知行路301號</t>
  </si>
  <si>
    <t>峯川咖啡雪綿冰</t>
  </si>
  <si>
    <t>台北市北投區知行路323號</t>
  </si>
  <si>
    <t>七盞茶 士林延平店</t>
  </si>
  <si>
    <t>台北市士林區延平北路五段253號</t>
  </si>
  <si>
    <t>壹本茶(士林店)</t>
  </si>
  <si>
    <t>台北市士林區前港街34號</t>
  </si>
  <si>
    <t>金花宅 茶飲咖啡 Huā zhái CAFE</t>
  </si>
  <si>
    <t>台北市士林區延平北路五段257巷33號</t>
  </si>
  <si>
    <t>海絲迪亞早午餐（寵物友善餐廳）平日採預約制，請直接私訊訂位，或洽粉專</t>
  </si>
  <si>
    <t>台北市北投區中正街64號</t>
  </si>
  <si>
    <t>覓集Dinin Collection</t>
  </si>
  <si>
    <t>台北市北投區中央北路一段159號</t>
  </si>
  <si>
    <t>苡諾愛喝茶YINO DRINKING</t>
  </si>
  <si>
    <t>台北市士林區大東路8號</t>
  </si>
  <si>
    <t>冰來醬擋</t>
  </si>
  <si>
    <t>台北市士林區大南路308號</t>
  </si>
  <si>
    <t>王記青草茶50年老店純濃厚青草茶舖</t>
  </si>
  <si>
    <t>台北市士林區大南路44號</t>
  </si>
  <si>
    <t>COMEBUY_士林大南店</t>
  </si>
  <si>
    <t>台北市士林區大南路311號</t>
  </si>
  <si>
    <t>台灣涼茶基河店</t>
  </si>
  <si>
    <t>台北市士林區基河路9號之1</t>
  </si>
  <si>
    <t>李記紅茶冰 士林葫東店</t>
  </si>
  <si>
    <t>台北市士林區葫東街21號</t>
  </si>
  <si>
    <t>可不可熟成紅茶-台北士林店</t>
  </si>
  <si>
    <t>台北市士林區大北路5號</t>
  </si>
  <si>
    <t>七盞茶 士林旗艦店</t>
  </si>
  <si>
    <t>台北市士林區文林路99號</t>
  </si>
  <si>
    <t>COMEBUY 社子延平店</t>
  </si>
  <si>
    <t>台北市士林區延平北路六段59號</t>
  </si>
  <si>
    <t>奶茶媽媽</t>
  </si>
  <si>
    <t>台北市士林區文林路101巷10號對面</t>
  </si>
  <si>
    <t>西瓜大王</t>
  </si>
  <si>
    <t>台北市士林區基河路98號</t>
  </si>
  <si>
    <t>大苑子茶飲專賣店-士林文林門市</t>
  </si>
  <si>
    <t>台北市士林區文林路20號</t>
  </si>
  <si>
    <t>泰旺．泰式曼谷手沖茶 士林店</t>
  </si>
  <si>
    <t>台北市士林區大東路15-13號</t>
  </si>
  <si>
    <t>珍茶道 Just Boba</t>
  </si>
  <si>
    <t>台北市士林區文林路26號</t>
  </si>
  <si>
    <t>冰沙 Smoothie</t>
  </si>
  <si>
    <t>台北市士林區文林路112-122號</t>
  </si>
  <si>
    <t>康青龍 士林錢港店</t>
  </si>
  <si>
    <t>台北市士林區前港街64號</t>
  </si>
  <si>
    <t>藍儂說</t>
  </si>
  <si>
    <t>台北市士林區文林路110巷13號</t>
  </si>
  <si>
    <t>三角埔仙草(社子店)</t>
  </si>
  <si>
    <t>台北市士林區延平北路五段232號</t>
  </si>
  <si>
    <t>CoCo都可 華齡店</t>
  </si>
  <si>
    <t>台北市士林區華齡街16號</t>
  </si>
  <si>
    <t>良人好茶</t>
  </si>
  <si>
    <t>台北市士林區基河路1號</t>
  </si>
  <si>
    <t>低溫特刨</t>
  </si>
  <si>
    <t>台北市北投區尊賢街302巷1號</t>
  </si>
  <si>
    <t>好日茶香</t>
  </si>
  <si>
    <t>台北市士林區磺溪街55巷3號</t>
  </si>
  <si>
    <t>侍茶匠 芝山天母店</t>
  </si>
  <si>
    <t>台北市士林區福華路162-1號</t>
  </si>
  <si>
    <t>茶聚 CHAGE 芝山福華店</t>
  </si>
  <si>
    <t>台北市士林區福華路164巷15號</t>
  </si>
  <si>
    <t>龜記茗品 天母芝山店</t>
  </si>
  <si>
    <t>台北市士林區德行東路7號</t>
  </si>
  <si>
    <t>天仁茗茶 遠東SOGO天母店</t>
  </si>
  <si>
    <t>台北市士林區中山北路六段77號B1</t>
  </si>
  <si>
    <t>COMEBUY_士林美崙店</t>
  </si>
  <si>
    <t>台北市士林區美崙街7號</t>
  </si>
  <si>
    <t>壺茶車 豬大郎 士林文林店</t>
  </si>
  <si>
    <t>台北市士林區文林路475號1樓</t>
  </si>
  <si>
    <t>好了啦紅茶冰 士林華榮店</t>
  </si>
  <si>
    <t>台北市士林區華榮街79號</t>
  </si>
  <si>
    <t>兩良紅茶（美崙店）原侯美國紅茶</t>
  </si>
  <si>
    <t>台北市士林區美崙街46號</t>
  </si>
  <si>
    <t>茶湯會 芝山福華店</t>
  </si>
  <si>
    <t>台北市士林區福華路164巷8號</t>
  </si>
  <si>
    <t>得正#天母德行計劃</t>
  </si>
  <si>
    <t>台北市士林區德行東路20號</t>
  </si>
  <si>
    <t>CoCo都可 社子店</t>
  </si>
  <si>
    <t>台北市士林區延平北路六段91號</t>
  </si>
  <si>
    <t>可不可熟成紅茶 天母德行東店</t>
  </si>
  <si>
    <t>台北市士林區德行東路166號</t>
  </si>
  <si>
    <t>烏弄原生茶飲 士林芝山門市</t>
  </si>
  <si>
    <t>台北市士林區福華路164巷11號</t>
  </si>
  <si>
    <t>啊蕊茶泰</t>
  </si>
  <si>
    <t>台北市士林區福華路128巷3弄42號</t>
  </si>
  <si>
    <t>迷客夏 臺北士林店</t>
  </si>
  <si>
    <t>台北市士林區文林路311號</t>
  </si>
  <si>
    <t>CoCo都可 大南店</t>
  </si>
  <si>
    <t>台北市士林區大南路309號</t>
  </si>
  <si>
    <t>麻古茶坊台北士林店</t>
  </si>
  <si>
    <t>台北市士林區中正路312號</t>
  </si>
  <si>
    <t>阿公宜蘭三星清冰(福林冰店)</t>
  </si>
  <si>
    <t>台北市士林區前街63號</t>
  </si>
  <si>
    <t>涼一夏700cc現調冷飲</t>
  </si>
  <si>
    <t>台北市士林區社中街219號</t>
  </si>
  <si>
    <t>CoCo都可 士林中正店</t>
  </si>
  <si>
    <t>台北市士林區中正路342號</t>
  </si>
  <si>
    <t>50嵐 士林捷運店</t>
  </si>
  <si>
    <t>台北市士林區中正路235巷38號</t>
  </si>
  <si>
    <t>慾望冰室</t>
  </si>
  <si>
    <t>台北市士林區大南路132號</t>
  </si>
  <si>
    <t>清心福全大安市民店-珍珠奶茶手搖飲料專賣店</t>
  </si>
  <si>
    <t>台北市大安區市民大道三段136號</t>
  </si>
  <si>
    <t>花媽古早味黑糖剉冰</t>
  </si>
  <si>
    <t>台北市士林區社正路39號</t>
  </si>
  <si>
    <t>三角埔仙草(福港街）</t>
  </si>
  <si>
    <t>台北市士林區福港街91號</t>
  </si>
  <si>
    <t>以利泡泡冰-士林總店</t>
  </si>
  <si>
    <t>台北市士林區中正路284號</t>
  </si>
  <si>
    <t>康巧Healthy Select- 原食、五辛蛋奶、彈性蔬食麵點</t>
  </si>
  <si>
    <t>台北市北投區吉利街123巷16號</t>
  </si>
  <si>
    <t>貢茶 台北天母店</t>
  </si>
  <si>
    <t>台北市士林區德行西路52號1樓</t>
  </si>
  <si>
    <t>萬波島嶼紅茶 台北天母店</t>
  </si>
  <si>
    <t>台北市士林區德行東路197號</t>
  </si>
  <si>
    <t>迷客夏 臺北天母店</t>
  </si>
  <si>
    <t>台北市士林區德行東路82號</t>
  </si>
  <si>
    <t>CoCo都可 天母德行店</t>
  </si>
  <si>
    <t>台北市士林區德行東路107號</t>
  </si>
  <si>
    <t>丰明水秀果茶殿 福國店</t>
  </si>
  <si>
    <t>台北市士林區福國路44號</t>
  </si>
  <si>
    <t>綠杯杯飲料店</t>
  </si>
  <si>
    <t>台北市士林區文林路101巷2號前面</t>
  </si>
  <si>
    <t>50嵐 士林文林店</t>
  </si>
  <si>
    <t>台北市士林區文林路191號</t>
  </si>
  <si>
    <t>CaRaMEL PaRK 焦糖公園（台北士林店）</t>
  </si>
  <si>
    <t>台北市士林區文林路101巷8號</t>
  </si>
  <si>
    <t>冰封仙果 ICE UNA 台北士林店</t>
  </si>
  <si>
    <t>台北市士林區文林路178號1樓</t>
  </si>
  <si>
    <t>王記青蛙下蛋</t>
  </si>
  <si>
    <t>台北市士林區文林路101巷口號</t>
  </si>
  <si>
    <t>閉著眼睛點Lucky Tea</t>
  </si>
  <si>
    <t>台北市士林區文林路30號</t>
  </si>
  <si>
    <t>巫記青蛙下蛋（正宗創始店）</t>
  </si>
  <si>
    <t>台北市士林區文林路110巷內（日新眼鏡</t>
  </si>
  <si>
    <t>士林9份芋圓</t>
  </si>
  <si>
    <t>台北市士林區文林路493號</t>
  </si>
  <si>
    <t>台南東區焦糖煉乳包心粉圓 士林店</t>
  </si>
  <si>
    <t>台北市士林區大西路31號</t>
  </si>
  <si>
    <t>享不開</t>
  </si>
  <si>
    <t>台北市北投區自強街97號</t>
  </si>
  <si>
    <t>二吉軒豆乳 天母店</t>
  </si>
  <si>
    <t>台北市士林區天母西路3-35號</t>
  </si>
  <si>
    <t>COMEBUY_台北延三</t>
  </si>
  <si>
    <t>台北市大同區延平北路三段79-1號</t>
  </si>
  <si>
    <t>迷客夏Milksha 萬華龍山寺店</t>
  </si>
  <si>
    <t>台北市萬華區和平西路三段141號</t>
  </si>
  <si>
    <t>允治茶研所 園區店 (南港店晚上/週末有營業)</t>
  </si>
  <si>
    <t>台北市南港區三重路19-7號1 樓</t>
  </si>
  <si>
    <t>李記紅茶冰-萬華廣州店</t>
  </si>
  <si>
    <t>台北市萬華區廣州街154號</t>
  </si>
  <si>
    <t>台北市大同區大龍街130號</t>
  </si>
  <si>
    <t>迷客夏 臺北圓山店</t>
  </si>
  <si>
    <t>台北市大同區酒泉街119號</t>
  </si>
  <si>
    <t>MTB米堤銀行｜鮮乳．茶（大安總行）創始店</t>
  </si>
  <si>
    <t>台北市大安區復興南路二段327號</t>
  </si>
  <si>
    <t>不夜侯製茶所(敦北店)</t>
  </si>
  <si>
    <t>台北市松山區敦化北路155巷4號</t>
  </si>
  <si>
    <t>清原芋圓 台北光復北店</t>
  </si>
  <si>
    <t>台北市松山區光復北路236號</t>
  </si>
  <si>
    <t>大稻埕珍圓滿冰店冬季開賣手工湯圓、燒仙草、酒釀、米苔目甜品</t>
  </si>
  <si>
    <t>台北市大同區保安街49巷34號</t>
  </si>
  <si>
    <t>豆三 大稻埕總店</t>
  </si>
  <si>
    <t>台北市大同區民樂街4號</t>
  </si>
  <si>
    <t>芋兔甜品冰品專賣店</t>
  </si>
  <si>
    <t>台北市北投區知行路293巷4-1號</t>
  </si>
  <si>
    <t>天仁喫茶趣Togo華碩立德店</t>
  </si>
  <si>
    <t>台北市北投區立德路15號陶然館2樓</t>
  </si>
  <si>
    <t>Tenth十號雪花冰品冷熱飲店</t>
  </si>
  <si>
    <t>台北市北投區知行路360號，號</t>
  </si>
  <si>
    <t>歖饄餅舖(老麵製作)</t>
  </si>
  <si>
    <t>台北市北投區大度路三段301巷212號之3</t>
  </si>
  <si>
    <t>臻品仙草茶</t>
  </si>
  <si>
    <t>台北市南港區三重路19-4號</t>
  </si>
  <si>
    <t>允治茶研所南港店</t>
  </si>
  <si>
    <t>台北市南港區三重路3號1樓</t>
  </si>
  <si>
    <t>老賴茶棧台北南港店</t>
  </si>
  <si>
    <t>台北市南港區南港路一段107號</t>
  </si>
  <si>
    <t>台茶1号 南港店</t>
  </si>
  <si>
    <t>台北市南港區南港路一段127號</t>
  </si>
  <si>
    <t>好了啦紅茶冰 超大杯 南港南一店</t>
  </si>
  <si>
    <t>台北市南港區南港路一段171巷12號</t>
  </si>
  <si>
    <t>萬波島嶼紅茶 南港店</t>
  </si>
  <si>
    <t>台北市南港區南港路一段130號</t>
  </si>
  <si>
    <t>愛來愛玉南港店</t>
  </si>
  <si>
    <t>台北市南港區南港路一段92號</t>
  </si>
  <si>
    <t>一手私藏世界紅茶 台北南港店</t>
  </si>
  <si>
    <t>台北市南港區南港路一段162號1樓</t>
  </si>
  <si>
    <t>JIATE 南港店</t>
  </si>
  <si>
    <t>台北市南港區新民街74號1樓</t>
  </si>
  <si>
    <t>台北市南港區興東街7號</t>
  </si>
  <si>
    <t>甘蔗の媽媽 南港店</t>
  </si>
  <si>
    <t>台北市南港區南港路一段151號</t>
  </si>
  <si>
    <t>Teangle鐵三角</t>
  </si>
  <si>
    <t>台北市南港區新民街27號</t>
  </si>
  <si>
    <t>烏龍西施 南港園區店</t>
  </si>
  <si>
    <t>台北市南港區園區街3號F棟2樓</t>
  </si>
  <si>
    <t>好了啦！超大杯（南港富康店）</t>
  </si>
  <si>
    <t>台北市南港區富康街2號1樓</t>
  </si>
  <si>
    <t>50嵐 南港園區店</t>
  </si>
  <si>
    <t>台北市南港區南港路一段116號1樓</t>
  </si>
  <si>
    <t>珍煮丹 南港園區店</t>
  </si>
  <si>
    <t>台北市南港區新民街58號</t>
  </si>
  <si>
    <t>麻古茶坊-南港軟體園區店</t>
  </si>
  <si>
    <t>台北市南港區興東街7-2號</t>
  </si>
  <si>
    <t>匠喝嫩仙草-南港中信店</t>
  </si>
  <si>
    <t>台北市南港區經貿二路188號3 樓</t>
  </si>
  <si>
    <t>屬於 Belong</t>
  </si>
  <si>
    <t>台北市南港區新民街70號1樓</t>
  </si>
  <si>
    <t>Chatime日出茶太-Global Mall環球南港車站</t>
  </si>
  <si>
    <t>台北市南港區忠孝東路七段371號B1</t>
  </si>
  <si>
    <t>天菊仙草豆花</t>
  </si>
  <si>
    <t>台北市南港區新民街100號</t>
  </si>
  <si>
    <t>仙草達人</t>
  </si>
  <si>
    <t>台北市南港區興中路32號1樓</t>
  </si>
  <si>
    <t>龜記茗品-南港車站CITYLINK店</t>
  </si>
  <si>
    <t>台北市南港區忠孝東路七段369號C棟2樓</t>
  </si>
  <si>
    <t>王媽媽傳統古早味豆花店</t>
  </si>
  <si>
    <t>台北市南港區新民街41號</t>
  </si>
  <si>
    <t>協力冰店(南港冰塊店)</t>
  </si>
  <si>
    <t>台北市南港區中南街166巷7號</t>
  </si>
  <si>
    <t>清原芋圓 南港研究院店</t>
  </si>
  <si>
    <t>台北市南港區研究院路一段85號1樓</t>
  </si>
  <si>
    <t>喝鴨鴨</t>
  </si>
  <si>
    <t>台北市南港區忠孝東路七段359號1樓</t>
  </si>
  <si>
    <t>黑丸嫩仙草</t>
  </si>
  <si>
    <t>台北市南港區興華路16號</t>
  </si>
  <si>
    <t>三年五班黑糖珍珠鋪南港研究院店</t>
  </si>
  <si>
    <t>台北市南港區115研究院路二段17號</t>
  </si>
  <si>
    <t>勇伯南港綠豆沙（南港舊莊店）</t>
  </si>
  <si>
    <t>台北市南港區舊莊街一段153號</t>
  </si>
  <si>
    <t>水巷茶弄 南港同德店</t>
  </si>
  <si>
    <t>台北市南港區同德路55號</t>
  </si>
  <si>
    <t>Body Buddy｜水果餐盒｜果昔｜蔬果汁｜飲品</t>
  </si>
  <si>
    <t>台北市南港區南港路一段137巷2-1號</t>
  </si>
  <si>
    <t>CoCo都可 南港同德店</t>
  </si>
  <si>
    <t>台北市南港區同德路25號</t>
  </si>
  <si>
    <t>獨角獸手沖咖啡店(咖啡豆、咖啡課程、咖啡器材)</t>
  </si>
  <si>
    <t>台北市南港區新民街23-1號</t>
  </si>
  <si>
    <t>木西製甜所 Moosi 豆花｜甜湯｜剉冰</t>
  </si>
  <si>
    <t>台北市南港區舊莊街一段3巷36號1樓</t>
  </si>
  <si>
    <t>TEA TOP第一味 南港昆陽店</t>
  </si>
  <si>
    <t>台北市南港區忠孝東路六段450號</t>
  </si>
  <si>
    <t>85度C 咖啡蛋糕 台北中研店(飲品或搭切片滿500元，或整膜蛋糕一顆加飲品200元或整膜蛋糕2顆可外送)</t>
  </si>
  <si>
    <t>台北市南港區研究院路一段110號</t>
  </si>
  <si>
    <t>因果茶 Yin Guo Cha 昆陽</t>
  </si>
  <si>
    <t>台北市南港區忠孝東路六段420號1樓</t>
  </si>
  <si>
    <t>50嵐 昆陽遠東店</t>
  </si>
  <si>
    <t>台北市南港區南港路三段1號</t>
  </si>
  <si>
    <t>迷客夏Milksha 臺北昆陽店</t>
  </si>
  <si>
    <t>台北市南港區忠孝東路六段418號</t>
  </si>
  <si>
    <t>大方冰品 永吉店</t>
  </si>
  <si>
    <t>台北市南港區永吉路543號</t>
  </si>
  <si>
    <t>珍茶一味 南港店</t>
  </si>
  <si>
    <t>台北市南港區三重路26號</t>
  </si>
  <si>
    <t>甜水齋甜菊葉手搖飲料外送</t>
  </si>
  <si>
    <t>鉄牧珍【牧場鮮奶 ● 茶飲】南港店</t>
  </si>
  <si>
    <t>PLUS</t>
  </si>
  <si>
    <t>台北市南港區三重路77號</t>
  </si>
  <si>
    <t>水檸檬私釀咖啡茶飲</t>
  </si>
  <si>
    <t>台北市南港區研究院路三段232號</t>
  </si>
  <si>
    <t>可不可熟成紅茶-昆陽店</t>
  </si>
  <si>
    <t>台北市南港區忠孝東路六段426號</t>
  </si>
  <si>
    <t>瑪克盃全豆漿</t>
  </si>
  <si>
    <t>台北市南港區東新街80巷5-1號</t>
  </si>
  <si>
    <t>茶敬茶 Tea to Tea 南港店</t>
  </si>
  <si>
    <t>號1樓, No. 150昆陽街南港區台北市115</t>
  </si>
  <si>
    <t>夢幻幾何泡沫紅茶坊 五分埔店</t>
  </si>
  <si>
    <t>台北市南港區中坡北路18號</t>
  </si>
  <si>
    <t>冰霸綠豆冰沙</t>
  </si>
  <si>
    <t>翰林茶棧</t>
  </si>
  <si>
    <t>台北市南港區</t>
  </si>
  <si>
    <t>Alan手工養生豆花熱冷飲</t>
  </si>
  <si>
    <t>台北市南港區東新街116-2號</t>
  </si>
  <si>
    <t>七奈竹chinaiju 桃園A8</t>
  </si>
  <si>
    <t>桃園市龜山區復興一路8號2樓</t>
  </si>
  <si>
    <t>手作茶飲</t>
  </si>
  <si>
    <t>台北市南港區玉成街78號</t>
  </si>
  <si>
    <t>Dr.biin義式羊奶冰淇淋，冰果bingo手工冰淇淋</t>
  </si>
  <si>
    <t>台北市南港區忠孝東路六段120號</t>
  </si>
  <si>
    <t>罔市手工粉圓-五分埔店</t>
  </si>
  <si>
    <t>台北市信義區中坡北路39號</t>
  </si>
  <si>
    <t>好孝果志業</t>
  </si>
  <si>
    <t>台北市南港區忠孝東路六段21號11樓-6</t>
  </si>
  <si>
    <t>COMEBUY南港昆陽店</t>
  </si>
  <si>
    <t>台北市南港區昆陽街140巷2號</t>
  </si>
  <si>
    <t>武郎豆花店</t>
  </si>
  <si>
    <t>新北市汐止區弘道街9號</t>
  </si>
  <si>
    <t>萬波島嶼紅茶 汐止忠孝店</t>
  </si>
  <si>
    <t>新北市汐止區南昌街51號</t>
  </si>
  <si>
    <t>［吟水吧］南港創始店</t>
  </si>
  <si>
    <t>台北市南港區重陽路530號</t>
  </si>
  <si>
    <t>得正#土城裕民計劃</t>
  </si>
  <si>
    <t>新北市土城區裕民路155號</t>
  </si>
  <si>
    <t>五桐號WooTEA新北土城學府店</t>
  </si>
  <si>
    <t>新北市土城區學府路一段175號</t>
  </si>
  <si>
    <t>CoCo都可 土城廣福店</t>
  </si>
  <si>
    <t>新北市土城區學府路一段146號</t>
  </si>
  <si>
    <t>巴布貝兒 綠豆冰沙專賣店</t>
  </si>
  <si>
    <t>新北市土城區學府路一段143巷37號對面號</t>
  </si>
  <si>
    <t>可不可熟成紅茶-土城學府店</t>
  </si>
  <si>
    <t>新北市土城區學府路一段177號</t>
  </si>
  <si>
    <t>tea's原味 土城青雲店</t>
  </si>
  <si>
    <t>新北市土城區青雲路213號</t>
  </si>
  <si>
    <t>老賴茶棧土城學府店</t>
  </si>
  <si>
    <t>新北市土城區學府路一段193號</t>
  </si>
  <si>
    <t>黑特茶人文飲品專賣店</t>
  </si>
  <si>
    <t>新北市土城區學府路一段70號</t>
  </si>
  <si>
    <t>TEA TOP第一味 土城裕民店</t>
  </si>
  <si>
    <t>清心福全（土城清水店）</t>
  </si>
  <si>
    <t>新北市土城區清水路168號</t>
  </si>
  <si>
    <t>清心福全土城裕生店-珍珠奶茶手搖飲料專賣店</t>
  </si>
  <si>
    <t>新北市土城區裕民路97號</t>
  </si>
  <si>
    <t>木昂手作 土城裕民店/茶攤手搖/</t>
  </si>
  <si>
    <t>新北市土城區裕民路68號福氣櫃-貨櫃號碼Ａ1</t>
  </si>
  <si>
    <t>迷客夏 Milksha 新北裕民店(土城裕民)</t>
  </si>
  <si>
    <t>新北市土城區裕民路87號</t>
  </si>
  <si>
    <t>好了啦紅茶冰－土城裕民店</t>
  </si>
  <si>
    <t>新北市土城區裕民路68號</t>
  </si>
  <si>
    <t>白巷子土城海山店</t>
  </si>
  <si>
    <t>新北市土城區海山路40號</t>
  </si>
  <si>
    <t>圓石 Teabar 土城龍山店</t>
  </si>
  <si>
    <t>新北市土城區龍山二街87號1樓</t>
  </si>
  <si>
    <t>Tea's原味 土城中央店(來店自取，買五送一)</t>
  </si>
  <si>
    <t>新北市土城區中央路一段271號</t>
  </si>
  <si>
    <t>土城芒果冰大王</t>
  </si>
  <si>
    <t>新北市土城區青雲路216號</t>
  </si>
  <si>
    <t>鮮茶道土城延和店</t>
  </si>
  <si>
    <t>新北市土城區延和路64號</t>
  </si>
  <si>
    <t>功夫茶 KUNGFUTEA 土城中央店</t>
  </si>
  <si>
    <t>新北市土城區中央路一段195號</t>
  </si>
  <si>
    <t>寶島紅茶冰土城中央店｜在地美食｜必喝飲料茶飲推薦</t>
  </si>
  <si>
    <t>新北市土城區中央路一段279號</t>
  </si>
  <si>
    <t>TEA TOP第一味 土城青雲店</t>
  </si>
  <si>
    <t>新北市土城區青雲路352號</t>
  </si>
  <si>
    <t>小茶齋-土城店</t>
  </si>
  <si>
    <t>新北市土城區中央路二段78號</t>
  </si>
  <si>
    <t>冰巢土城(冬天現煮|紅豆湯|燒仙草|花生湯|桂花桂圓紫米粥)</t>
  </si>
  <si>
    <t>新北市土城區中央路一段267巷11號一樓</t>
  </si>
  <si>
    <t>南果言茶品果飲專門店</t>
  </si>
  <si>
    <t>新北市土城區中央路一段269之3號1樓</t>
  </si>
  <si>
    <t>Tea芽-鮮奶飲品專賣店</t>
  </si>
  <si>
    <t>新北市土城區中央路一段210號</t>
  </si>
  <si>
    <t>酌飲 Coffee &amp; Tea |手搖飲|飲料|外送|土城區|海山站|採用二砂糖健康飲品</t>
  </si>
  <si>
    <t>新北市土城區明德路一段79號</t>
  </si>
  <si>
    <t>COMEBUY 土城延吉店</t>
  </si>
  <si>
    <t>新北市土城區延吉街266號</t>
  </si>
  <si>
    <t>麻古茶坊土城中央店</t>
  </si>
  <si>
    <t>新北市土城區中央路二段143號</t>
  </si>
  <si>
    <t>龍角 Dragon Horn 土城中央店</t>
  </si>
  <si>
    <t>新北市土城區中央路二段61巷20號1樓</t>
  </si>
  <si>
    <t>CoCo都可 土城中央店</t>
  </si>
  <si>
    <t>新北市土城區中央路二段217號</t>
  </si>
  <si>
    <t>金城檸檬冰</t>
  </si>
  <si>
    <t>新北市土城區金城路二段68號</t>
  </si>
  <si>
    <t>合口味豆花奶舖</t>
  </si>
  <si>
    <t>新北市土城區裕民路50號</t>
  </si>
  <si>
    <t>果珍飲 Drinks</t>
  </si>
  <si>
    <t>新北市土城區中正路67巷9號</t>
  </si>
  <si>
    <t>7074職人水果茶-土城必喝飲品|水果茶飲|特色茶飲|人氣茶飲|在地推薦飲料店|熱門飲料|手作辣椒醬|紫米紅豆湯</t>
  </si>
  <si>
    <t>新北市土城區明德路一段198號</t>
  </si>
  <si>
    <t>春陽茶事 土城亞東店</t>
  </si>
  <si>
    <t>新北市土城區廣明街69號</t>
  </si>
  <si>
    <t>大苑子土城延和店</t>
  </si>
  <si>
    <t>新北市土城區延和路37號</t>
  </si>
  <si>
    <t>可不可熟成紅茶_土城明德店</t>
  </si>
  <si>
    <t>新北市土城區明德路一段22號1樓</t>
  </si>
  <si>
    <t>恋鮮乳（土城明峯店）</t>
  </si>
  <si>
    <t>新北市土城區明峰街29號</t>
  </si>
  <si>
    <t>清原芋圓 土城金城店</t>
  </si>
  <si>
    <t>新北市土城區金城路三段151號</t>
  </si>
  <si>
    <t>果茶小鋪</t>
  </si>
  <si>
    <t>新北市土城區中央路二段137號</t>
  </si>
  <si>
    <t>手作黑糖米苔目冰 (網路人氣甜品、排隊小吃、古早味必吃)</t>
  </si>
  <si>
    <t>新北市土城區明德路二段133號</t>
  </si>
  <si>
    <t>思慕冰-土城店(創意雪花冰)</t>
  </si>
  <si>
    <t>新北市土城區學府路二段210號好食嗑美食廣場B2</t>
  </si>
  <si>
    <t>享時光</t>
  </si>
  <si>
    <t>新北市土城區明峰街21號</t>
  </si>
  <si>
    <t>土城芋頭之家</t>
  </si>
  <si>
    <t>新北市土城區學府路一段262號</t>
  </si>
  <si>
    <t>一品現泡茶</t>
  </si>
  <si>
    <t>新北市土城區光明街11號</t>
  </si>
  <si>
    <t>紅茶洋行-土城中央店</t>
  </si>
  <si>
    <t>路易莎 土城裕民門市</t>
  </si>
  <si>
    <t>新北市土城區裕民路99號</t>
  </si>
  <si>
    <t>清心福全板橋（漢生東路）中正店-珍珠奶茶手搖飲料專賣店</t>
  </si>
  <si>
    <t>新北市板橋區漢生東路179號</t>
  </si>
  <si>
    <t>市民小站飲料專賣店</t>
  </si>
  <si>
    <t>新北市土城區三民路5號</t>
  </si>
  <si>
    <t>阿水紅茶冰</t>
  </si>
  <si>
    <t>新北市土城區和平路10-1號</t>
  </si>
  <si>
    <t>COMEBUY 土城光明店</t>
  </si>
  <si>
    <t>新北市土城區光明街一號</t>
  </si>
  <si>
    <t>豐茶道瓶裝飲料專賣店</t>
  </si>
  <si>
    <t>新北市土城區亞洲路38號</t>
  </si>
  <si>
    <t>讚豆綠豆冰沙 土城店</t>
  </si>
  <si>
    <t>新北市土城區和平路5巷2號</t>
  </si>
  <si>
    <t>Dayung’s Tucheng Zhongyang Shop</t>
  </si>
  <si>
    <t>新北市土城區中央路二段242號</t>
  </si>
  <si>
    <t>好了啦紅茶冰(土城永寧店)</t>
  </si>
  <si>
    <t>新北市土城區承天路1號</t>
  </si>
  <si>
    <t>中央冰品站</t>
  </si>
  <si>
    <t>新北市土城區中央路三段15號</t>
  </si>
  <si>
    <t>青草茶店</t>
  </si>
  <si>
    <t>新北市土城區光明街15號</t>
  </si>
  <si>
    <t>清原芋圓 土城中央店</t>
  </si>
  <si>
    <t>新北市土城區中央路二段139號</t>
  </si>
  <si>
    <t>50嵐 捷運永寧店</t>
  </si>
  <si>
    <t>新北市土城區中央路三段56-1號</t>
  </si>
  <si>
    <t>Theta VIII 八飲</t>
  </si>
  <si>
    <t>新北市土城區亞洲路58巷3弄18號</t>
  </si>
  <si>
    <t>一品現泡茶(頂埔店)</t>
  </si>
  <si>
    <t>新北市土城區中央路四段25-5號</t>
  </si>
  <si>
    <t>惠進飲料公司</t>
  </si>
  <si>
    <t>新北市土城區中央路一段318巷10號</t>
  </si>
  <si>
    <t>森霖冰菓店</t>
  </si>
  <si>
    <t>新北市土城區中央路一段264號</t>
  </si>
  <si>
    <t>瓷禧茶坊 土城店</t>
  </si>
  <si>
    <t>新北市土城區中央路四段132之2號</t>
  </si>
  <si>
    <t>鮮茶道股份有限公司</t>
  </si>
  <si>
    <t>新北市土城區復興街3號</t>
  </si>
  <si>
    <t>有間綠豆沙製作所 冬季燒仙草 紅豆紫米湯 嫩仙草凍</t>
  </si>
  <si>
    <t>新北市土城區中央路一段175號</t>
  </si>
  <si>
    <t>龜記茗品-土城店</t>
  </si>
  <si>
    <t>新北市土城區裕民路104號</t>
  </si>
  <si>
    <t>茶英雄（原舞茶道）</t>
  </si>
  <si>
    <t>新北市土城區裕民路137之2號</t>
  </si>
  <si>
    <t>豆來甜品專賣店</t>
  </si>
  <si>
    <t>8分糖手調茶飲專賣店</t>
  </si>
  <si>
    <t>新北市土城區清水路173號</t>
  </si>
  <si>
    <t>力冰甜品（燒仙草/湯圓/紅豆湯/豆花/蛋糕/麵包）</t>
  </si>
  <si>
    <t>新北市土城區金城路三段129號</t>
  </si>
  <si>
    <t>可不可熟成紅茶-土城頂埔店</t>
  </si>
  <si>
    <t>新北市土城區中央路四段132-3號</t>
  </si>
  <si>
    <t>好了啦-土城廣明店</t>
  </si>
  <si>
    <t>新北市土城區廣明街67號</t>
  </si>
  <si>
    <t>BAD GUY Drinks</t>
  </si>
  <si>
    <t>新北市土城區清水路63號</t>
  </si>
  <si>
    <t>好了啦超大杯（土城永豐店）</t>
  </si>
  <si>
    <t>新北市土城區永豐路135巷9號</t>
  </si>
  <si>
    <t>50嵐 裕民店</t>
  </si>
  <si>
    <t>新北市土城區裕民路89號</t>
  </si>
  <si>
    <t>迷客夏 新北頂埔店</t>
  </si>
  <si>
    <t>新北市土城區中央路四段132-5號</t>
  </si>
  <si>
    <t>歇飲SieYin</t>
  </si>
  <si>
    <t>新北市板橋區金門街339-2號1樓</t>
  </si>
  <si>
    <t>小星星豆花小舖</t>
  </si>
  <si>
    <t>新北市土城區中央路二段61巷36號</t>
  </si>
  <si>
    <t>韋美咖啡</t>
  </si>
  <si>
    <t>新北市土城區中央路三段153號</t>
  </si>
  <si>
    <t>無飲溪北店</t>
  </si>
  <si>
    <t>新北市板橋區溪北路91號</t>
  </si>
  <si>
    <t>茶湯會樹林金門店</t>
  </si>
  <si>
    <t>新北市板橋區金門街360號</t>
  </si>
  <si>
    <t>50嵐 土城明德店</t>
  </si>
  <si>
    <t>新北市土城區明德路一段57號</t>
  </si>
  <si>
    <t>ㄚ婆等一個人飲料店</t>
  </si>
  <si>
    <t>新北市板橋區溪崑一街86號</t>
  </si>
  <si>
    <t>COMEBUY_板橋金門店</t>
  </si>
  <si>
    <t>新北市板橋區金門街188號</t>
  </si>
  <si>
    <t>一畝茶</t>
  </si>
  <si>
    <t>新北市板橋區金門街176號</t>
  </si>
  <si>
    <t>板橋篤行店白巷子</t>
  </si>
  <si>
    <t>新北市板橋區篤行路三段67號1樓</t>
  </si>
  <si>
    <t>仁政</t>
  </si>
  <si>
    <t>新北市土城區亞洲路6號</t>
  </si>
  <si>
    <t>艸頭黃</t>
  </si>
  <si>
    <t>新北市土城區廣明街41巷2弄36號</t>
  </si>
  <si>
    <t>功夫茶 KUNGFUTEA 土城延和店</t>
  </si>
  <si>
    <t>新北市土城區延和路118號</t>
  </si>
  <si>
    <t>京茶山(御茶殿)延和殿</t>
  </si>
  <si>
    <t>新北市土城區延和路97號</t>
  </si>
  <si>
    <t>紅茶狠大杯 (古早味紅茶/珍珠奶茶/楊桃/土城大杯手搖飲/人氣特色飲料店)</t>
  </si>
  <si>
    <t>新北市土城區延吉街166號</t>
  </si>
  <si>
    <t>水最美·手作茶</t>
  </si>
  <si>
    <t>號 No. 220, 明德路一段土城區新北市236</t>
  </si>
  <si>
    <t>冰豆綠豆沙 土城延吉店</t>
  </si>
  <si>
    <t>新北市土城區延吉街172號</t>
  </si>
  <si>
    <t>清心福全土城延吉店-珍珠奶茶手搖飲料專賣店</t>
  </si>
  <si>
    <t>新北市土城區延吉街90號</t>
  </si>
  <si>
    <t>蔡家庄嘉義粉條冰</t>
  </si>
  <si>
    <t>新北市土城區延平街68號</t>
  </si>
  <si>
    <t>泰chill手沖泰式奶茶 土城延吉店</t>
  </si>
  <si>
    <t>新北市土城區延吉街299號嘉義雞肉飯旁邊</t>
  </si>
  <si>
    <t>茶與布朗Tea&amp;Brown 板橋府中店</t>
  </si>
  <si>
    <t>新北市板橋區重慶路12巷9號</t>
  </si>
  <si>
    <t>好了啦紅茶冰-土城學府店</t>
  </si>
  <si>
    <t>新北市土城區學府路一段201號</t>
  </si>
  <si>
    <t>自煉青草茶(一年四季苦茶青草茶都有賣)</t>
  </si>
  <si>
    <t>新北市土城區延和路108巷2弄1號</t>
  </si>
  <si>
    <t>好了啦-土城延吉店</t>
  </si>
  <si>
    <t>新北市土城區延吉街174號</t>
  </si>
  <si>
    <t>沁意冰店</t>
  </si>
  <si>
    <t>新北市土城區延吉街112號</t>
  </si>
  <si>
    <t>上林大碗公自助冰城</t>
  </si>
  <si>
    <t>新北市土城區延吉街204號</t>
  </si>
  <si>
    <t>岑林綠豆沙土城延吉店</t>
  </si>
  <si>
    <t>新北市土城區延吉街179號</t>
  </si>
  <si>
    <t>絲拍客粉條雪花冰品店</t>
  </si>
  <si>
    <t>新北市土城區延平街75號</t>
  </si>
  <si>
    <t>茶美茶 700cc專業茶飲</t>
  </si>
  <si>
    <t>新北市土城區峰廷街42號號</t>
  </si>
  <si>
    <t>故鄉大冰雹自助冰</t>
  </si>
  <si>
    <t>新北市土城區延吉街196號</t>
  </si>
  <si>
    <t>延吉街調茶棧</t>
  </si>
  <si>
    <t>新北市土城區延吉街221號</t>
  </si>
  <si>
    <t>丹丹手作冰品。丹丹冰</t>
  </si>
  <si>
    <t>新北市土城區延吉街291巷13號</t>
  </si>
  <si>
    <t>李記古味紅茶冰（土城延吉店）</t>
  </si>
  <si>
    <t>新北市土城區延吉街310號</t>
  </si>
  <si>
    <t>禾夏茶作</t>
  </si>
  <si>
    <t>新北市土城區延和路242號</t>
  </si>
  <si>
    <t>CoCo都可 板橋重慶店</t>
  </si>
  <si>
    <t>新北市板橋區重慶路179號</t>
  </si>
  <si>
    <t>亞東</t>
  </si>
  <si>
    <t>新北市板橋區南雅南路二段1號</t>
  </si>
  <si>
    <t>伊莉莎白紅茶書房-土城延和殿</t>
  </si>
  <si>
    <t>春和茶水攤-土城中央店</t>
  </si>
  <si>
    <t>新北市土城區中央路一段250巷1號1 樓</t>
  </si>
  <si>
    <t>耕心園茶飲店</t>
  </si>
  <si>
    <t>新北市板橋區裕民街49號</t>
  </si>
  <si>
    <t>日日裝茶-板橋文化店| 飲料外送 | 板橋區滿4杯可外送 | 自取買五送一 | Line@: @423depfu</t>
  </si>
  <si>
    <t>新北市板橋區文化路一段343號1樓</t>
  </si>
  <si>
    <t>微甜茶品</t>
  </si>
  <si>
    <t>新北市板橋區裕民街8號</t>
  </si>
  <si>
    <t>李記紅茶冰-新莊化成店</t>
  </si>
  <si>
    <t>新北市新莊區化成路84路號</t>
  </si>
  <si>
    <t>木昂手作（飲品專賣）板橋重慶店</t>
  </si>
  <si>
    <t>新北市板橋區重慶路102號</t>
  </si>
  <si>
    <t>雅淳水果茶-板橋裕民店（不定時公休請見粉專/IG公告）</t>
  </si>
  <si>
    <t>新北市板橋區裕民街23號</t>
  </si>
  <si>
    <t>發發 府中牧場</t>
  </si>
  <si>
    <t>新北市板橋區重慶路38號</t>
  </si>
  <si>
    <t>五桐號WooTea 新北板橋莒光店</t>
  </si>
  <si>
    <t>新北市板橋區莒光路26號</t>
  </si>
  <si>
    <t>COMEBUY_板橋文德店</t>
  </si>
  <si>
    <t>新北市板橋區文德路61號</t>
  </si>
  <si>
    <t>龜記茗品-環球店</t>
  </si>
  <si>
    <t>新北市板橋區縣民大道二段7號B1 21076櫃</t>
  </si>
  <si>
    <t>初豆製漿所（重慶店）</t>
  </si>
  <si>
    <t>新北市板橋區重慶路159號</t>
  </si>
  <si>
    <t>蔗醴</t>
  </si>
  <si>
    <t>新北市板橋區陽明街117號</t>
  </si>
  <si>
    <t>伊莉莎白紅茶書房-板橋四維殿</t>
  </si>
  <si>
    <t>新北市板橋區四維路152號</t>
  </si>
  <si>
    <t>露地茶事</t>
  </si>
  <si>
    <t>新北市板橋區文化路一段188巷7弄42號</t>
  </si>
  <si>
    <t>好了啦紅茶冰(土城永豐店)</t>
  </si>
  <si>
    <t>新北市土城區永豐路135巷11號</t>
  </si>
  <si>
    <t>青芽摘CHING YA TEA 板橋裕民店</t>
  </si>
  <si>
    <t>新北市板橋區裕民街112號</t>
  </si>
  <si>
    <t>紅茶小清新/ 買五送一 速速來電🤙🤙🤙</t>
  </si>
  <si>
    <t>新北市板橋區松柏街64-2號</t>
  </si>
  <si>
    <t>七盞茶 板橋民生店</t>
  </si>
  <si>
    <t>新北市板橋區民生路三段62號</t>
  </si>
  <si>
    <t>50嵐 亞東店</t>
  </si>
  <si>
    <t>新北市板橋區四川路二段41號</t>
  </si>
  <si>
    <t>傳統豆花</t>
  </si>
  <si>
    <t>新北市土城區中央路四段207號</t>
  </si>
  <si>
    <t>糖口鮮果茶</t>
  </si>
  <si>
    <t>新北市樹林區學成路583號</t>
  </si>
  <si>
    <t>茶癮Cha Yin 複合式茶飲專賣店-大有創始店</t>
  </si>
  <si>
    <t>新北市樹林區大有路124號</t>
  </si>
  <si>
    <t>鮮茶道樹林柑園店</t>
  </si>
  <si>
    <t>新北市樹林區柑園街一段373號</t>
  </si>
  <si>
    <t>清心福全樹林柑園店-珍珠奶茶手搖飲料專賣店</t>
  </si>
  <si>
    <t>新北市樹林區柑園街一段371號</t>
  </si>
  <si>
    <t>探卡屋</t>
  </si>
  <si>
    <t>晴妞輕食小站</t>
  </si>
  <si>
    <t>新北市樹林區國凱街21-1號</t>
  </si>
  <si>
    <t>迷客夏Milksha 新北樹林中華店</t>
  </si>
  <si>
    <t>新北市樹林區中華路98號</t>
  </si>
  <si>
    <t>土城阿里山愛玉</t>
  </si>
  <si>
    <t>新北市土城區承天路141號</t>
  </si>
  <si>
    <t>山佳冰店</t>
  </si>
  <si>
    <t>新北市樹林區中山路三段237號</t>
  </si>
  <si>
    <t>養生黑豆豆花</t>
  </si>
  <si>
    <t>新北市土城區延吉街293號</t>
  </si>
  <si>
    <t>植享茶製所 仙草植感手搖飲專賣 敦化安和店</t>
  </si>
  <si>
    <t>台北市大安區敦化南路二段63巷53弄2號</t>
  </si>
  <si>
    <t>enjoy the DAY 茶”</t>
  </si>
  <si>
    <t>路 35 號, 坪林區新北市232</t>
  </si>
  <si>
    <t>老街仙草茶</t>
  </si>
  <si>
    <t>新北市平溪區平溪街16號</t>
  </si>
  <si>
    <t>順發桂花酸梅湯</t>
  </si>
  <si>
    <t>新北市平溪區中華街37號</t>
  </si>
  <si>
    <t>韻藍</t>
  </si>
  <si>
    <t>新北市深坑區北深路三段180號後棟</t>
  </si>
  <si>
    <t>頃刻間—綠豆沙牛奶專賣店</t>
  </si>
  <si>
    <t>台北市士林區小北街1號</t>
  </si>
  <si>
    <t>芋芋苑</t>
  </si>
  <si>
    <t>台北市士林區士東路200巷78號</t>
  </si>
  <si>
    <t>龜記茗品-士林中正店</t>
  </si>
  <si>
    <t>台北市士林區中正路235巷40號</t>
  </si>
  <si>
    <t>泰愛了 手工泰式奶茶 士林總店</t>
  </si>
  <si>
    <t>台北市士林區大南路85號</t>
  </si>
  <si>
    <t>MISS TEA 享茶 ·小時光</t>
  </si>
  <si>
    <t>台北市士林區福港街101號</t>
  </si>
  <si>
    <t>亞米亞米</t>
  </si>
  <si>
    <t>得正#台北士林計劃</t>
  </si>
  <si>
    <t>台北市士林區中正路235巷28號1樓</t>
  </si>
  <si>
    <t>MAYI滿溢 士林大南店</t>
  </si>
  <si>
    <t>台北市士林區大南路264號</t>
  </si>
  <si>
    <t>茶來張口 士林承德店</t>
  </si>
  <si>
    <t>台北市士林區承德路四段299號之1號</t>
  </si>
  <si>
    <t>張記茶舖</t>
  </si>
  <si>
    <t>台北市士林區基河路115號</t>
  </si>
  <si>
    <t>壹本茶(士林店)-士林飲料 士林飲料外送 士林下午茶 台北飲料推薦 台北飲料外送 台北下午茶</t>
  </si>
  <si>
    <t>巷弄冰菓室-小路のかき氷屋</t>
  </si>
  <si>
    <t>台北市士林區安平街5巷4號</t>
  </si>
  <si>
    <t>好奇營養豆花</t>
  </si>
  <si>
    <t>台北市士林區德行東路262-1號</t>
  </si>
  <si>
    <t>士林王記青蛙下蛋大南二店</t>
  </si>
  <si>
    <t>台北市士林區大南路136號</t>
  </si>
  <si>
    <t>哈根達斯 大葉高島屋店</t>
  </si>
  <si>
    <t>辛發亭冰品名店</t>
  </si>
  <si>
    <t>台北市士林區安平街1號</t>
  </si>
  <si>
    <t>外婆茶屋-士林中正店 | 士林美食 士林捷運站 輕食甜點 早午餐 士林下午茶 鬆餅 甜點-士林平價手搖飲|推薦手搖|網美下午茶|熱門下午茶|輕食點心|甜點推薦</t>
  </si>
  <si>
    <t>台北市士林區中正路235巷41號</t>
  </si>
  <si>
    <t>九龍粉圓豆花（原九龍豆花蓮子專賣店）</t>
  </si>
  <si>
    <t>台北市士林區中正路235巷8號1樓</t>
  </si>
  <si>
    <t>刨冰研究所 士林官邸冰店</t>
  </si>
  <si>
    <t>台北市士林區福林路197號1樓</t>
  </si>
  <si>
    <t>記己喝</t>
  </si>
  <si>
    <t>台北市士林區文林路101巷26號</t>
  </si>
  <si>
    <t>好吸</t>
  </si>
  <si>
    <t>台北市士林區大南路87號</t>
  </si>
  <si>
    <t>我想做 愛玉 士林店</t>
  </si>
  <si>
    <t>台北市士林區大北路38號</t>
  </si>
  <si>
    <t>冬瓜茶</t>
  </si>
  <si>
    <t>台北市士林區大東路15-32號</t>
  </si>
  <si>
    <t>矮冬瓜黑糖冬瓜茶</t>
  </si>
  <si>
    <t>台北市士林區大南路42號</t>
  </si>
  <si>
    <t>白甘蔗汁</t>
  </si>
  <si>
    <t>台北市士林區大南路39號</t>
  </si>
  <si>
    <t>Q泰一下</t>
  </si>
  <si>
    <t>台北市士林區文林路110巷3號</t>
  </si>
  <si>
    <t>張記蔬果汁</t>
  </si>
  <si>
    <t>夏克曼-大東店</t>
  </si>
  <si>
    <t>台北市士林區大東路15-42號</t>
  </si>
  <si>
    <t>天使紅寶蔓越莓</t>
  </si>
  <si>
    <t>台北市士林區大南路52號</t>
  </si>
  <si>
    <t>瀚茶坊（兩儀茶）</t>
  </si>
  <si>
    <t>台北市士林區大南路134號</t>
  </si>
  <si>
    <t>王記養身小農蜂蜜</t>
  </si>
  <si>
    <t>台北市士林區小東街16號</t>
  </si>
  <si>
    <t>菓泡奇姬健康氣泡慢磨果汁</t>
  </si>
  <si>
    <t>有樹手作豆沙鮮乳</t>
  </si>
  <si>
    <t>台北市士林區中正路230號</t>
  </si>
  <si>
    <t>冰Go雪花冰</t>
  </si>
  <si>
    <t>台北市士林區大北路24號</t>
  </si>
  <si>
    <t>花藏雪 手作雪氷</t>
  </si>
  <si>
    <t>台北市士林區大北路27號</t>
  </si>
  <si>
    <t>初雪冰品</t>
  </si>
  <si>
    <t>台北市士林區中正路235巷9號</t>
  </si>
  <si>
    <t>▇ ▇ ▇ BOBEEB特調飲品 Tea &amp; Mocktail 士林店</t>
  </si>
  <si>
    <t>台北市士林區後港街172-1號</t>
  </si>
  <si>
    <t>米苔目 挫冰</t>
  </si>
  <si>
    <t>台北市士林區大南路84號</t>
  </si>
  <si>
    <t>樂古早味蛋糕</t>
  </si>
  <si>
    <t>台北市士林區大東路15-33號</t>
  </si>
  <si>
    <t>茶上飲</t>
  </si>
  <si>
    <t>台北市士林區</t>
  </si>
  <si>
    <t>咖啡弄(士林店) Coffee Alley (Shilin)</t>
  </si>
  <si>
    <t>台北市士林區中正路253號2樓</t>
  </si>
  <si>
    <t>遠普實業有限公司</t>
  </si>
  <si>
    <t>Goodluck_Selectshop 士林最好玩的服飾店</t>
  </si>
  <si>
    <t>台北市士林區大東路3號</t>
  </si>
  <si>
    <t>iFresh鮮果、茶專賣店</t>
  </si>
  <si>
    <t>台北市士林區光華路26巷12-2號</t>
  </si>
  <si>
    <t>Luv in Crepes 樂芙軟式可麗餅</t>
  </si>
  <si>
    <t>士林泡泡冰</t>
  </si>
  <si>
    <t>台北市松山區南京東路五段291巷32號</t>
  </si>
  <si>
    <t>林茶手搖風 茶飲專賣店</t>
  </si>
  <si>
    <t>台北市松山區南京東路五段291巷20弄21號</t>
  </si>
  <si>
    <t>英倫茶事@寧安店</t>
  </si>
  <si>
    <t>台北市松山區寧安街6-1號號1樓</t>
  </si>
  <si>
    <t>茶湯會 士林中正店</t>
  </si>
  <si>
    <t>台北市士林區中正路235巷36號</t>
  </si>
  <si>
    <t>椪椪斛</t>
  </si>
  <si>
    <t>台北市士林區111大南路89-4號</t>
  </si>
  <si>
    <t>康青龍 士林文林店</t>
  </si>
  <si>
    <t>台北市士林區文林路507號</t>
  </si>
  <si>
    <t>鮮茶道</t>
  </si>
  <si>
    <t>台北市士林區福華路162號</t>
  </si>
  <si>
    <t>台灣不二茶舖</t>
  </si>
  <si>
    <t>台北市士林區文林路102號</t>
  </si>
  <si>
    <t>哈根達斯 遠東SOGO台北天母店</t>
  </si>
  <si>
    <t>京京健康早餐店</t>
  </si>
  <si>
    <t>台北市士林區天母北路5號</t>
  </si>
  <si>
    <t>利豐炸物</t>
  </si>
  <si>
    <t>台北市士林區天母西路3號之41號</t>
  </si>
  <si>
    <t>主義TeaHouse</t>
  </si>
  <si>
    <t>台北市士林區光華路26巷3號</t>
  </si>
  <si>
    <t>美濃泰涼-台北店</t>
  </si>
  <si>
    <t>台北市大同區哈密街59巷21弄13-1號</t>
  </si>
  <si>
    <t>岸咖啡 'AN Coast Caf'e(景觀咖啡館)</t>
  </si>
  <si>
    <t>台北市士林區延平北路九段360號</t>
  </si>
  <si>
    <t>19.5Tea 台北旗艦店</t>
  </si>
  <si>
    <t>台北市大安區復興南路二段200號</t>
  </si>
  <si>
    <t>大苑子台北大安也思店</t>
  </si>
  <si>
    <t>台北市大安區大安路一段213號</t>
  </si>
  <si>
    <t>喝冰U茶飲冰品店</t>
  </si>
  <si>
    <t>台北市大安區復興南路二段148號</t>
  </si>
  <si>
    <t>▇ ▇ ▇ BOBEEB特調飲品 Tea &amp; Mocktail 士林飲品|熱門飲料|平價飲品|人氣飲料|外送飲料|在地推薦飲料必喝飲品|龜山熱門飲料|平價飲品|人氣飲料|外送飲料|在地推薦飲料|珍珠奶茶|茶飲|飲料店|飲料|推薦飲料</t>
  </si>
  <si>
    <t>Luv in Crepes 樂芙軟式可麗餅—提供外送下午茶</t>
  </si>
  <si>
    <t>COMEBUY_士林文化店</t>
  </si>
  <si>
    <t>台北市士林區光華路26巷2弄2號</t>
  </si>
  <si>
    <t>Mee Tea 米茶 大南店</t>
  </si>
  <si>
    <t>八卦夜未眠景觀餐廳</t>
  </si>
  <si>
    <t>台北市士林區東山路25巷81弄99號之1號</t>
  </si>
  <si>
    <t>品豆花黑糖剉冰專賣店</t>
  </si>
  <si>
    <t>台北市士林區社中街277號</t>
  </si>
  <si>
    <t>美人朵朵</t>
  </si>
  <si>
    <t>台北市士林區延平北路六段205號</t>
  </si>
  <si>
    <t>李記紅茶冰 三重五華店</t>
  </si>
  <si>
    <t>新北市三重區溪尾街396號</t>
  </si>
  <si>
    <t>南海茶道 五華店</t>
  </si>
  <si>
    <t>新北市三重區五華街243號</t>
  </si>
  <si>
    <t>蜜冰 Mi Ice Shop</t>
  </si>
  <si>
    <t>台北市士林區延平北路八段2巷147號</t>
  </si>
  <si>
    <t>金花宅甜點</t>
  </si>
  <si>
    <t>台北市士林區延平北路五段257巷35號</t>
  </si>
  <si>
    <t>紅茶洋行-三重自強店</t>
  </si>
  <si>
    <t>新北市三重區自強路五段65號</t>
  </si>
  <si>
    <t>吳家紅茶冰-台北太原店</t>
  </si>
  <si>
    <t>台北市大同區太原路242號</t>
  </si>
  <si>
    <t>麻古茶坊台北小巨蛋店</t>
  </si>
  <si>
    <t>台北市松山區南京東路四段133巷5-1號</t>
  </si>
  <si>
    <t>CoCo都可(台北南京店)</t>
  </si>
  <si>
    <t>台北市松山區南京東路三段285號</t>
  </si>
  <si>
    <t>TEA TOP第一味 台北通化店</t>
  </si>
  <si>
    <t>台北市大安區通化街133號</t>
  </si>
  <si>
    <t>大龍峒甘蔗嫂</t>
  </si>
  <si>
    <t>台北市大同區酒泉街54-1號</t>
  </si>
  <si>
    <t>多多冰室 剉冰 燒仙草</t>
  </si>
  <si>
    <t>台北市大同區重慶北路三段335巷8號</t>
  </si>
  <si>
    <t>愛茶園</t>
  </si>
  <si>
    <t>台北市士林區福壽街1號</t>
  </si>
  <si>
    <t>蔡木耳‧創意木耳飲專門店</t>
  </si>
  <si>
    <t>台北市大同區承德路三段196號《快樂村咖喱屋》</t>
  </si>
  <si>
    <t>好了啦紅茶冰-大同大龍</t>
  </si>
  <si>
    <t>台北市大同區大龍街242號</t>
  </si>
  <si>
    <t>秀老大茶飲 士林葫東店</t>
  </si>
  <si>
    <t>台北市士林區葫東街35號</t>
  </si>
  <si>
    <t>Xiao Ban</t>
  </si>
  <si>
    <t>東吳校車聚場</t>
  </si>
  <si>
    <t>台北市士林區臨溪路70號</t>
  </si>
  <si>
    <t>可不可熟成紅茶-大橋延三店</t>
  </si>
  <si>
    <t>台北市大同區延平北路三段22之4號1樓</t>
  </si>
  <si>
    <t>COMEBUY 台北東吳店</t>
  </si>
  <si>
    <t>嶼食咖啡 冷水坑</t>
  </si>
  <si>
    <t>台北市士林區菁山路101巷170號</t>
  </si>
  <si>
    <t>50嵐 重慶酒泉店</t>
  </si>
  <si>
    <t>台北市大同區重慶北路三段251號</t>
  </si>
  <si>
    <t>古早味紅茶青草茶</t>
  </si>
  <si>
    <t>台北市大同區保安街49巷17號</t>
  </si>
  <si>
    <t>夢嘙 Monpo</t>
  </si>
  <si>
    <t>台北市大同區保安街44號</t>
  </si>
  <si>
    <t>舉人豆花</t>
  </si>
  <si>
    <t>台北市大同區哈密街69號</t>
  </si>
  <si>
    <t>小米甜甜圈(請另搜尋 美濃泰涼-台北店)</t>
  </si>
  <si>
    <t>甜田果汁舖</t>
  </si>
  <si>
    <t>台北市大同區延平北路四段48號</t>
  </si>
  <si>
    <t>李記紅茶冰(城隍廟店)</t>
  </si>
  <si>
    <t>台北市大同區迪化街一段56號</t>
  </si>
  <si>
    <t>忠哥甜品</t>
  </si>
  <si>
    <t>台北市大同區大龍街310號</t>
  </si>
  <si>
    <t>冰閣1+1</t>
  </si>
  <si>
    <t>台北市大同區延平北路三段70號1樓</t>
  </si>
  <si>
    <t>CoCo都可 延平店</t>
  </si>
  <si>
    <t>台北市大同區延平北路三段38號</t>
  </si>
  <si>
    <t>50嵐 重慶店</t>
  </si>
  <si>
    <t>台北市大同區重慶北路一段84號</t>
  </si>
  <si>
    <t>唐山文藝餐館</t>
  </si>
  <si>
    <t>台北市大同區保安街84號</t>
  </si>
  <si>
    <t>綠豆冰沙專門店_兩水茶舖</t>
  </si>
  <si>
    <t>台北市大同區延平北路四段51號</t>
  </si>
  <si>
    <t>江小匹</t>
  </si>
  <si>
    <t>台北市大同區民權西路159號-1號</t>
  </si>
  <si>
    <t>天下奇冰ICEVE 重慶店 甜品 冰品 專賣店</t>
  </si>
  <si>
    <t>台北市大同區重慶北路三段232號1樓</t>
  </si>
  <si>
    <t>_xDF31__xD83C_艸雨太陽☀️咖啡茶飲</t>
  </si>
  <si>
    <t>台北市大同區延平北路二段272巷16號</t>
  </si>
  <si>
    <t>冰寧城夏</t>
  </si>
  <si>
    <t>台北市大同區寧夏路44-1號</t>
  </si>
  <si>
    <t>圓環阿勝愛玉冰</t>
  </si>
  <si>
    <t>台北市大同區南京西路262巷</t>
  </si>
  <si>
    <t>CoCo都可 台北民生店</t>
  </si>
  <si>
    <t>台北市大同區民生西路159號</t>
  </si>
  <si>
    <t>三寶隆燕窩專賣店</t>
  </si>
  <si>
    <t>台北市大同區迪化街一段79號</t>
  </si>
  <si>
    <t>童年木瓜牛奶（寧夏店）114號攤</t>
  </si>
  <si>
    <t>台北市大同區寧夏路114號攤位（全家便利商店對面</t>
  </si>
  <si>
    <t>天仁茗茶喫茶趣 京站台北轉運站B3專櫃</t>
  </si>
  <si>
    <t>台北市大同區承德路一段1號B3</t>
  </si>
  <si>
    <t>鴉片粉圓 路力迪化店</t>
  </si>
  <si>
    <t>台北市大同區迪化街一段19號</t>
  </si>
  <si>
    <t>魚池貳壹-寧夏店</t>
  </si>
  <si>
    <t>台北市大同區寧夏路68號</t>
  </si>
  <si>
    <t>冰讚</t>
  </si>
  <si>
    <t>台北市大同區雙連街2號</t>
  </si>
  <si>
    <t>泰讚了thai like tea 寧夏店</t>
  </si>
  <si>
    <t>台北市大同區民生西路198之14號</t>
  </si>
  <si>
    <t>泰薛惹Bar!</t>
  </si>
  <si>
    <t>台北市大同區民生西路198號103攤位</t>
  </si>
  <si>
    <t>寧夏星光冰果凍小舖</t>
  </si>
  <si>
    <t>金露咖啡呵茶趣</t>
  </si>
  <si>
    <t>台北市大同區南京西路302巷302號之1</t>
  </si>
  <si>
    <t>潮社 冰品</t>
  </si>
  <si>
    <t>台北市大同區寧夏路22-6號</t>
  </si>
  <si>
    <t>廣安階 京站店</t>
  </si>
  <si>
    <t>寧夏082檸檬愛玉</t>
  </si>
  <si>
    <t>台北市大同區寧夏路36號號前</t>
  </si>
  <si>
    <t>黑麻麻 手炒黑糖飲品</t>
  </si>
  <si>
    <t>台北市大同區寧夏路52號攤位</t>
  </si>
  <si>
    <t>雙連圓仔湯</t>
  </si>
  <si>
    <t>台北市大同區民生西路136號</t>
  </si>
  <si>
    <t>Cold Stone酷聖石冰淇淋新南西門市</t>
  </si>
  <si>
    <t>台北市中山區南京西路15號新光三越南西三館B1</t>
  </si>
  <si>
    <t>云朵兒.手作廚房</t>
  </si>
  <si>
    <t>台北市大同區迪化街一段157號</t>
  </si>
  <si>
    <t>悠哉呷冰Touch Mango ice</t>
  </si>
  <si>
    <t>台北市大同區迪化街一段6號</t>
  </si>
  <si>
    <t>新營豆花</t>
  </si>
  <si>
    <t>台北市大同區延平北路三段64-2號</t>
  </si>
  <si>
    <t>陋室冰點</t>
  </si>
  <si>
    <t>台北市大同區雙連街55號</t>
  </si>
  <si>
    <t>王子神谷日式厚鬆餅【台北店】大同區甜點/寵物友善/下午茶/早午餐/舒芙蕾/咖喱飯/調酒/咖啡/飲料/點心/外送/外帶</t>
  </si>
  <si>
    <t>台北市大同區民權西路237號</t>
  </si>
  <si>
    <t>純真豆花|迪化街豆花冰品|永樂市場豆花冰品|大稻埕豆花冰品</t>
  </si>
  <si>
    <t>台北市大同區民樂街43號</t>
  </si>
  <si>
    <t>TP TEA</t>
  </si>
  <si>
    <t>台北市大同區延平北路三段59號</t>
  </si>
  <si>
    <t>湯庫</t>
  </si>
  <si>
    <t>台北市大同區延平北路三段123號</t>
  </si>
  <si>
    <t>青草鵠</t>
  </si>
  <si>
    <t>台北市大同區延平北路二段60巷20號</t>
  </si>
  <si>
    <t>台北市大同區迪化街一段32巷29號</t>
  </si>
  <si>
    <t>橘井泉香</t>
  </si>
  <si>
    <t>台北市大同區歸綏街293-1號</t>
  </si>
  <si>
    <t>寧夏夜市-兩桶半冰品甜湯</t>
  </si>
  <si>
    <t>台北市大同區寧夏路30之3號</t>
  </si>
  <si>
    <t>哈根達斯 京站店</t>
  </si>
  <si>
    <t>Core Fitness 運動教室</t>
  </si>
  <si>
    <t>台北市大同區承德路一段42號1樓</t>
  </si>
  <si>
    <t>三角舖冰品茶飲</t>
  </si>
  <si>
    <t>台北市萬華區貴陽街二段118號</t>
  </si>
  <si>
    <t>Play Design Salon 玩味沙龍（預約制）</t>
  </si>
  <si>
    <t>台北市大同區太原路156-2號7樓</t>
  </si>
  <si>
    <t>火星猴子</t>
  </si>
  <si>
    <t>台北市大同區迪化街一段96號</t>
  </si>
  <si>
    <t>象泰泰手工泰式奶茶店-西門店</t>
  </si>
  <si>
    <t>孟季</t>
  </si>
  <si>
    <t>台北市大同區南京西路183號</t>
  </si>
  <si>
    <t>老賴茶棧台北酒泉店</t>
  </si>
  <si>
    <t>台北市大同區酒泉街100號</t>
  </si>
  <si>
    <t>二吉軒豆乳 仁愛店</t>
  </si>
  <si>
    <t>台北市大安區仁愛路四段390號</t>
  </si>
  <si>
    <t>Cross Cafe克勞斯咖啡店</t>
  </si>
  <si>
    <t>台北市大安區仁愛路四段91巷23號</t>
  </si>
  <si>
    <t>大安新生59(朝顏的部屋)</t>
  </si>
  <si>
    <t>台北市大安區新生南路三段60巷2-8號1樓</t>
  </si>
  <si>
    <t>Daily by Draft Land</t>
  </si>
  <si>
    <t>台北市大安區四維路76巷7號一樓</t>
  </si>
  <si>
    <t>珍珠窩復興店</t>
  </si>
  <si>
    <t>台北市大安區復興南路二段151巷43號</t>
  </si>
  <si>
    <t>迷客夏Milksha 臺北大安店</t>
  </si>
  <si>
    <t>康青龍 台北大安店</t>
  </si>
  <si>
    <t>台北市大安區大安路一段236號</t>
  </si>
  <si>
    <t>外婆的茶屋-大安四維店</t>
  </si>
  <si>
    <t>台北市大安區四維路170巷47號</t>
  </si>
  <si>
    <t>Mr.Wish 台北通化店</t>
  </si>
  <si>
    <t>台北市大安區通化街90號</t>
  </si>
  <si>
    <t>tc shop</t>
  </si>
  <si>
    <t>台北市大安區和平東路二段118巷62號</t>
  </si>
  <si>
    <t>六出雪花</t>
  </si>
  <si>
    <t>台北市大安區大安路一段31巷7號</t>
  </si>
  <si>
    <t>果霸茶 台北通化店</t>
  </si>
  <si>
    <t>台北市大安區通化街14號</t>
  </si>
  <si>
    <t>幸福七角棧-大安</t>
  </si>
  <si>
    <t>台北市大安區建國南路一段356號</t>
  </si>
  <si>
    <t>原果 Juice do it ( 信義通化) 酪梨</t>
  </si>
  <si>
    <t>台北市大安區通化街109號</t>
  </si>
  <si>
    <t>哈根達斯 遠東SOGO復興店</t>
  </si>
  <si>
    <t>Mateas鮮奶茶沙龍·台北通化店</t>
  </si>
  <si>
    <t>台北市大安區通化街46號</t>
  </si>
  <si>
    <t>麻古茶坊通化店</t>
  </si>
  <si>
    <t>台北市大安區通化街81號</t>
  </si>
  <si>
    <t>SIPSHIP緒緒 大安概念店</t>
  </si>
  <si>
    <t>台北市大安區信義路三段192-1號1樓</t>
  </si>
  <si>
    <t>波囍五號店</t>
  </si>
  <si>
    <t>台北市大安區大安路一段223號</t>
  </si>
  <si>
    <t>五桐號WooTea 台北科技大樓店</t>
  </si>
  <si>
    <t>台北市大安區和平東路二段273號</t>
  </si>
  <si>
    <t>方最茗品 和平店</t>
  </si>
  <si>
    <t>台北市大安區和平東路二段118巷58號</t>
  </si>
  <si>
    <t>迷客夏Milksha 臺北通化店</t>
  </si>
  <si>
    <t>之1號, 通化街大安區台北市10679</t>
  </si>
  <si>
    <t>拉CHA茶</t>
  </si>
  <si>
    <t>台北市大安區臨江街85號</t>
  </si>
  <si>
    <t>早珊 Waffle&amp;Tea</t>
  </si>
  <si>
    <t>號2樓, No. 109-2信義路四段大安區台北市106</t>
  </si>
  <si>
    <t>企鵝愛吃冰 ICE ROOM</t>
  </si>
  <si>
    <t>台北市大安區安和路二段35巷3號</t>
  </si>
  <si>
    <t>little cha</t>
  </si>
  <si>
    <t>台北市大安區信義路四段279號</t>
  </si>
  <si>
    <t>通化街-九龍城香港茶</t>
  </si>
  <si>
    <t>台北市大安區臨江街11-2號</t>
  </si>
  <si>
    <t>通化夜市爆打雷夢檸檬茶</t>
  </si>
  <si>
    <t>台北市大安區臨江街55號</t>
  </si>
  <si>
    <t>時時飲</t>
  </si>
  <si>
    <t>台北市大安區龍泉街38號</t>
  </si>
  <si>
    <t>會上癮</t>
  </si>
  <si>
    <t>台北市大安區龍泉街38號師大夜市</t>
  </si>
  <si>
    <t>二吉軒豆乳 永康店</t>
  </si>
  <si>
    <t>台北市大安區金華街223-13號</t>
  </si>
  <si>
    <t>友町冰品</t>
  </si>
  <si>
    <t>台北市大安區師大路65號</t>
  </si>
  <si>
    <t>大叔花茶舖（臨江店）</t>
  </si>
  <si>
    <t>台北市大安區臨江街106-4號</t>
  </si>
  <si>
    <t>50嵐 通化店</t>
  </si>
  <si>
    <t>台北市大安區通化街119號</t>
  </si>
  <si>
    <t>好正商行 HAO ZHENG</t>
  </si>
  <si>
    <t>台北市大安區市民大道四段48巷3號之2</t>
  </si>
  <si>
    <t>吉可飲品</t>
  </si>
  <si>
    <t>台北市大安區安和路二段188號</t>
  </si>
  <si>
    <t>元氣每日C</t>
  </si>
  <si>
    <t>台北市大安區敦化南路二段120號</t>
  </si>
  <si>
    <t>烏弄原生茶飲 科技大樓店</t>
  </si>
  <si>
    <t>台北市大安區和平東路二段269號</t>
  </si>
  <si>
    <t>沐心茶 Muxin Tea</t>
  </si>
  <si>
    <t>台北市大安區樂業街50號1樓</t>
  </si>
  <si>
    <t>TEA BAR 米蓮娜茶餐酒吧</t>
  </si>
  <si>
    <t>台北市大安區和平東路三段66號1樓</t>
  </si>
  <si>
    <t>楊婆婆八寶粥臨江分店</t>
  </si>
  <si>
    <t>台北市大安區通化街140巷5號</t>
  </si>
  <si>
    <t>朱老三綠豆沙</t>
  </si>
  <si>
    <t>台北市大安區臨江街1號</t>
  </si>
  <si>
    <t>涼小Q(QQ涼圓、寒天菜燕專賣店）</t>
  </si>
  <si>
    <t>台北市大安區臨江街116號</t>
  </si>
  <si>
    <t>BoBaTEA</t>
  </si>
  <si>
    <t>台北市大安區師大路43號</t>
  </si>
  <si>
    <t>牧方MooCubed</t>
  </si>
  <si>
    <t>台北市大安區師大路143號</t>
  </si>
  <si>
    <t>初憶豆花</t>
  </si>
  <si>
    <t>台北市大安區龍泉街70號1樓</t>
  </si>
  <si>
    <t>Samro 暹羅王國奶茶俱樂部-師大店｜泰式奶茶 奶茶店 師大美食 飲料店 冰淇淋</t>
  </si>
  <si>
    <t>TEA TOP第一味 台北龍安店</t>
  </si>
  <si>
    <t>台北市大安區新生南路三段9之1號</t>
  </si>
  <si>
    <t>牧方MooCubed x 師大</t>
  </si>
  <si>
    <t>可唐精品茶旅 台大店</t>
  </si>
  <si>
    <t>台北市大安區羅斯福路四段1號</t>
  </si>
  <si>
    <t>甜逗豆花</t>
  </si>
  <si>
    <t>台北市大安區和平東路二段118巷63號1樓</t>
  </si>
  <si>
    <t>COMEBUY_台北教育大學</t>
  </si>
  <si>
    <t>台北市大安區敦南街38號</t>
  </si>
  <si>
    <t>甸記你</t>
  </si>
  <si>
    <t>台北市大安區和平東路二段118巷52弄16號</t>
  </si>
  <si>
    <t>樺達奶茶(台北通化店)</t>
  </si>
  <si>
    <t>台北市大安區通化街82號</t>
  </si>
  <si>
    <t>冬天吃冰</t>
  </si>
  <si>
    <t>台北市大安區和平東路二段118巷54弄13號</t>
  </si>
  <si>
    <t>春雨茶漾</t>
  </si>
  <si>
    <t>台北市大安區</t>
  </si>
  <si>
    <t>咖啡弄 敦化店 Coffee Alley (Dunhua)</t>
  </si>
  <si>
    <t>台北市大安區敦化南路一段187巷42號2樓</t>
  </si>
  <si>
    <t>北門鳳李冰</t>
  </si>
  <si>
    <t>台北市大安區忠孝東路四段216巷33弄9號</t>
  </si>
  <si>
    <t>哈根達斯 敦南旗艦店</t>
  </si>
  <si>
    <t>台北市大安區敦化南路1段179號1樓</t>
  </si>
  <si>
    <t>TKtea</t>
  </si>
  <si>
    <t>台北市大安區忠孝東路四段175號</t>
  </si>
  <si>
    <t>JIATE 敦化店</t>
  </si>
  <si>
    <t>台北市大安區敦化南路一段187巷37號</t>
  </si>
  <si>
    <t>得正#科技大樓計劃</t>
  </si>
  <si>
    <t>台北市大安區復興南路二段179-1號1樓</t>
  </si>
  <si>
    <t>御心木瓜牛奶 信義店</t>
  </si>
  <si>
    <t>果然好合The Blend Tea Shop - 信義店</t>
  </si>
  <si>
    <t>台北市大安區信義路四段265巷34號</t>
  </si>
  <si>
    <t>愛玉之夢遊仙草</t>
  </si>
  <si>
    <t>台北市大安區通化街56號</t>
  </si>
  <si>
    <t>大友冰品</t>
  </si>
  <si>
    <t>台北市大安區復興南路二段151巷17號</t>
  </si>
  <si>
    <t>迷客夏Milksha 臺北科技大樓店</t>
  </si>
  <si>
    <t>台北市大安區和平東路二段293號</t>
  </si>
  <si>
    <t>小涼院霜淇淋專門店</t>
  </si>
  <si>
    <t>台北市大安區復興南路二段148巷34號</t>
  </si>
  <si>
    <t>已變更商家</t>
  </si>
  <si>
    <t>爺茶蜂蜜茶飲 延吉店</t>
  </si>
  <si>
    <t>台北市大安區延吉街153-5號</t>
  </si>
  <si>
    <t>出櫃茶飲大安延吉店</t>
  </si>
  <si>
    <t>台北市大安區延吉街153-2號</t>
  </si>
  <si>
    <t>Ridoasan リドアさん 利多阿桑 光復店</t>
  </si>
  <si>
    <t>台北市大安區光復南路290巷43號</t>
  </si>
  <si>
    <t>閑茗樓 延吉店</t>
  </si>
  <si>
    <t>台北市大安區延吉街161號</t>
  </si>
  <si>
    <t>布雷堤 忠孝延吉店</t>
  </si>
  <si>
    <t>台北市大安區延吉街137巷25號</t>
  </si>
  <si>
    <t>草本茶集 大安森林公園店</t>
  </si>
  <si>
    <t>茶詠春-茶農的飲料店</t>
  </si>
  <si>
    <t>芋頭大王</t>
  </si>
  <si>
    <t>台北市大安區永康街15之4號</t>
  </si>
  <si>
    <t>淳久豆花</t>
  </si>
  <si>
    <t>台北市大安區通化街180之4號</t>
  </si>
  <si>
    <t>林家甘蔗汁</t>
  </si>
  <si>
    <t>台北市大安區臨江街29-1號</t>
  </si>
  <si>
    <t>.</t>
  </si>
  <si>
    <t>台北市大安區通化街111號</t>
  </si>
  <si>
    <t>茂原家-蓮藕茶-無咖啡因茶飲</t>
  </si>
  <si>
    <t>台北市大安區臨江街與基隆路口</t>
  </si>
  <si>
    <t>IDea創意食坊</t>
  </si>
  <si>
    <t>台北市大安區四維路198巷25號</t>
  </si>
  <si>
    <t>MAMMA HER’S KONNYAKU</t>
  </si>
  <si>
    <t>台北市大安區和平東路二段118巷51號</t>
  </si>
  <si>
    <t>Co Co 都可(和平東門市)</t>
  </si>
  <si>
    <t>台北市大安區和平東路二段305號帝國建設大安高尚大廈</t>
  </si>
  <si>
    <t>康青龍 科技大樓店</t>
  </si>
  <si>
    <t>搗飛豆花 tofu pudding 豆漿＆糖水豆花</t>
  </si>
  <si>
    <t>台北市大安區和平東路二段118巷47號</t>
  </si>
  <si>
    <t>臨江夜市甘蔗汁&amp;泡泡冰</t>
  </si>
  <si>
    <t>台北市大安區臨江街34號</t>
  </si>
  <si>
    <t>星月映辰鮮奶茶舖</t>
  </si>
  <si>
    <t>台北市大安區臨江街92號號前</t>
  </si>
  <si>
    <t>醬吃冰</t>
  </si>
  <si>
    <t>花草果香 Fruity 大安店</t>
  </si>
  <si>
    <t>台北市大安區大安路一段51巷21之5號</t>
  </si>
  <si>
    <t>微風十五號</t>
  </si>
  <si>
    <t>台北市松山區八德路二段346巷9弄15號</t>
  </si>
  <si>
    <t>東區剉冰</t>
  </si>
  <si>
    <t>台北市大安區市民大道三段308號</t>
  </si>
  <si>
    <t>Ru mini 儒記</t>
  </si>
  <si>
    <t>台北市大安區忠孝東路四段216巷37號</t>
  </si>
  <si>
    <t>香港大茶檔（甜點工坊）</t>
  </si>
  <si>
    <t>搬遷至大安區信義路四段六十之四十二號</t>
  </si>
  <si>
    <t>台北市中山區104南京東路二段115巷18之1號</t>
  </si>
  <si>
    <t>茶鉑樂 茶飲 雞蛋糕</t>
  </si>
  <si>
    <t>台北市大安區和平東路一段71-2號</t>
  </si>
  <si>
    <t>了不起茶飲 (台北師大店)</t>
  </si>
  <si>
    <t>台北市大安區和平東路一段71之2號</t>
  </si>
  <si>
    <t>好好味冰火菠蘿油</t>
  </si>
  <si>
    <t>台北市大安區龍泉街19-1號</t>
  </si>
  <si>
    <t>鬆鬆補給站</t>
  </si>
  <si>
    <t>台北市大安區辛亥路三段286-1號</t>
  </si>
  <si>
    <t>楊記冬瓜茶</t>
  </si>
  <si>
    <t>台北市大安區龍泉街19-2號</t>
  </si>
  <si>
    <t>Paretto茶果飲室</t>
  </si>
  <si>
    <t>台北市大安區泰順街60巷29號</t>
  </si>
  <si>
    <t>Triple 20 飛鏢運動休閒館</t>
  </si>
  <si>
    <t>台北市大安區新生南路三段7號</t>
  </si>
  <si>
    <t>布鹿‧果漾新鮮式Blue deer(大安瑞安店)</t>
  </si>
  <si>
    <t>台北市大安區瑞安街178號</t>
  </si>
  <si>
    <t>英國藍</t>
  </si>
  <si>
    <t>台北市大安區復興南路二段190號</t>
  </si>
  <si>
    <t>鹿角巷台北大安店</t>
  </si>
  <si>
    <t>客萊仙草大安店</t>
  </si>
  <si>
    <t>台北市大安區瑞安街208巷24弄8號</t>
  </si>
  <si>
    <t>十分好喝珍奶茶飲專賣</t>
  </si>
  <si>
    <t>新北市平溪區十分街104號</t>
  </si>
  <si>
    <t>竹的東仙草本舖-十分老街店</t>
  </si>
  <si>
    <t>新北市平溪區十分街301號</t>
  </si>
  <si>
    <t>十分柑ma店-(橘白貓店長-咖啡廳Café+美味下午茶)</t>
  </si>
  <si>
    <t>新北市平溪區十分街200號</t>
  </si>
  <si>
    <t>十分夏天冰沙 (冬天柳丁汁)</t>
  </si>
  <si>
    <t>新北市平溪區十分街164號</t>
  </si>
  <si>
    <t>十分老街炸冰淇淋</t>
  </si>
  <si>
    <t>號 No, No. 90十分街平溪區新北市226</t>
  </si>
  <si>
    <t>PRAY SHOP平溪祈福的店Ceramics×壹肆玖冰菓攤</t>
  </si>
  <si>
    <t>新北市平溪區十分街149號</t>
  </si>
  <si>
    <t>平溪山泉豆花</t>
  </si>
  <si>
    <t>新北市平溪區平溪街20號</t>
  </si>
  <si>
    <t>小小店間</t>
  </si>
  <si>
    <t>新北市平溪區平溪街35號-1號</t>
  </si>
  <si>
    <t>中埔阿嬷的店</t>
  </si>
  <si>
    <t>新北市平溪區靜安路二段198號</t>
  </si>
  <si>
    <t>藍媽媽手工豆花</t>
  </si>
  <si>
    <t>新北市雙溪區雙柑公路111號</t>
  </si>
  <si>
    <t>三貂嶺商店</t>
  </si>
  <si>
    <t>新北市瑞芳區魚寮路51號LINE ID： bgbglkk</t>
  </si>
  <si>
    <t>愛醬西瓜汁</t>
  </si>
  <si>
    <t>老街口愛玉</t>
  </si>
  <si>
    <t>新北市瑞芳區民生街35巷2號</t>
  </si>
  <si>
    <t>茶老闆</t>
  </si>
  <si>
    <t>新北市瑞芳區明燈路三段49號</t>
  </si>
  <si>
    <t>猴硐冰棧（新北猴硐美食／瑞芳美食推薦／猴硐貓村美食景點／猴硐火車站／瑞芳營養三明治／瑞芳冰店／侯硐一日遊）</t>
  </si>
  <si>
    <t>新北市瑞芳區柴寮路40號之一</t>
  </si>
  <si>
    <t>等一隻貓茶飲×點心</t>
  </si>
  <si>
    <t>新北市瑞芳區三爪子坑路5號</t>
  </si>
  <si>
    <t>Mr.Tea茶先生(中興店)</t>
  </si>
  <si>
    <t>新北市汐止區中興路168號</t>
  </si>
  <si>
    <t>頂坪一號仙草茶</t>
  </si>
  <si>
    <t>新北市雙溪區太平路27號</t>
  </si>
  <si>
    <t>迷客夏 臺北興隆店</t>
  </si>
  <si>
    <t>台北市文山區興隆路三段112巷2弄3號</t>
  </si>
  <si>
    <t>玉品流行茶飲</t>
  </si>
  <si>
    <t>台北市文山區興隆路三段36巷9弄5號</t>
  </si>
  <si>
    <t>50嵐 興隆店</t>
  </si>
  <si>
    <t>台北市文山區興隆路二段349號</t>
  </si>
  <si>
    <t>CoCo都可 興隆店</t>
  </si>
  <si>
    <t>台北市文山區興隆路三段54-2號</t>
  </si>
  <si>
    <t>山焙 SUNBAY (文山興隆店）</t>
  </si>
  <si>
    <t>台北市文山區興隆路三段76-1號1樓</t>
  </si>
  <si>
    <t>Mr.Wish 文山木新店</t>
  </si>
  <si>
    <t>台北市文山區木新路三段139號</t>
  </si>
  <si>
    <t>酪農初茶《木柵文山美食》愛文芒果青茶大湖草莓</t>
  </si>
  <si>
    <t>台北市文山區指南路二段58號</t>
  </si>
  <si>
    <t>茶之初</t>
  </si>
  <si>
    <t>台北市文山區保儀路30號</t>
  </si>
  <si>
    <t>康青龍 文山靜心店</t>
  </si>
  <si>
    <t>台北市文山區興隆路二段81號</t>
  </si>
  <si>
    <t>麻古茶坊 萬芳興隆店</t>
  </si>
  <si>
    <t>台北市文山區興隆路三段112巷2弄27號</t>
  </si>
  <si>
    <t>紅茶小賣所-文山木柵店</t>
  </si>
  <si>
    <t>台北市文山區木柵路一段251號</t>
  </si>
  <si>
    <t>龍角 Dragon Horn 文山政大店《必喝飲料》木柵動物園特色飲品｜熱門飲料｜人氣飲品｜團購外送｜美式咖啡</t>
  </si>
  <si>
    <t>台北市文山區指南路二段33號</t>
  </si>
  <si>
    <t>蛙奶ㄟ呷厚拎</t>
  </si>
  <si>
    <t>台北市文山區秀明路一段1號</t>
  </si>
  <si>
    <t>清心福全 文山辛亥店</t>
  </si>
  <si>
    <t>台北市文山區辛亥路四段247號</t>
  </si>
  <si>
    <t>一沐日 文山興隆店</t>
  </si>
  <si>
    <t>台北市文山區興隆路三段45號</t>
  </si>
  <si>
    <t>李記紅茶冰 文山保儀店</t>
  </si>
  <si>
    <t>台北市文山區保儀路88號</t>
  </si>
  <si>
    <t>COMEBUY_台北木柵店</t>
  </si>
  <si>
    <t>台北市文山區木柵路三段53號</t>
  </si>
  <si>
    <t>康青龍 木柵捷運店</t>
  </si>
  <si>
    <t>台北市文山區和平東路四段399號</t>
  </si>
  <si>
    <t>珍煮丹 文山木新店</t>
  </si>
  <si>
    <t>台北市文山區木新路三段160號</t>
  </si>
  <si>
    <t>政大茶亭</t>
  </si>
  <si>
    <t>台北市文山區指南路二段12號</t>
  </si>
  <si>
    <t>閑茗樓 木柵店-職人手作，杯杯茗茶</t>
  </si>
  <si>
    <t>台北市文山區木柵路二段151號1樓</t>
  </si>
  <si>
    <t>石伯青草茶</t>
  </si>
  <si>
    <t>台北市文山區景興路101號</t>
  </si>
  <si>
    <t>50嵐 木柵店</t>
  </si>
  <si>
    <t>台北市文山區保儀路69號</t>
  </si>
  <si>
    <t>Mine Tea</t>
  </si>
  <si>
    <t>台北市文山區久康街38巷2號</t>
  </si>
  <si>
    <t>得正#台北政大計劃</t>
  </si>
  <si>
    <t>台北市文山區指南路二段65號1樓</t>
  </si>
  <si>
    <t>黑丸嫩仙草木柵萬芳店</t>
  </si>
  <si>
    <t>台北市文山區興隆路二段244巷24號</t>
  </si>
  <si>
    <t>迷客夏Milksha 臺北政大店</t>
  </si>
  <si>
    <t>台北市文山區指南路二段59號</t>
  </si>
  <si>
    <t>TEA TOP 萬隆店</t>
  </si>
  <si>
    <t>台北市文山區羅斯福路六段2號</t>
  </si>
  <si>
    <t>小樹冰店</t>
  </si>
  <si>
    <t>台北市文山區木柵路一段122號</t>
  </si>
  <si>
    <t>清原芋圓 台北景美店</t>
  </si>
  <si>
    <t>台北市文山區景華街67號</t>
  </si>
  <si>
    <t>迷客夏Milksha 臺北景美店</t>
  </si>
  <si>
    <t>台北市文山區景中街1號</t>
  </si>
  <si>
    <t>CoCo都可 忠順店</t>
  </si>
  <si>
    <t>台北市文山區興隆路四段68號</t>
  </si>
  <si>
    <t>咖啡超人茶飲專賣店 木柵國中門市</t>
  </si>
  <si>
    <t>台北市文山區保儀路95號</t>
  </si>
  <si>
    <t>50嵐 政大店</t>
  </si>
  <si>
    <t>台北市文山區指南路二段63號</t>
  </si>
  <si>
    <t>芮比特</t>
  </si>
  <si>
    <t>台北市文山區木新路三段128號</t>
  </si>
  <si>
    <t>Chaup ! 轉角冰</t>
  </si>
  <si>
    <t>台北市文山區景興路42巷8弄1號</t>
  </si>
  <si>
    <t>果汁先生/景美好汁味現榨蔬果汁</t>
  </si>
  <si>
    <t>台北市文山區No42號Jingmei Street, 景行里</t>
  </si>
  <si>
    <t>景美夜市青蛙下蛋</t>
  </si>
  <si>
    <t>台北市文山區景美街6號</t>
  </si>
  <si>
    <t>新仙感</t>
  </si>
  <si>
    <t>Unnamed Road, 文山區台北市116</t>
  </si>
  <si>
    <t>巷子口冰店</t>
  </si>
  <si>
    <t>台北市文山區興隆路二段220巷31弄28號</t>
  </si>
  <si>
    <t>阿美冰</t>
  </si>
  <si>
    <t>台北市文山區萬安街21巷9號</t>
  </si>
  <si>
    <t>景美 大甲城 芋頭西米露</t>
  </si>
  <si>
    <t>台北市文山區景文街137號</t>
  </si>
  <si>
    <t>三盛三豆花（休假日不固定 fb公告）</t>
  </si>
  <si>
    <t>台北市文山區保儀路26巷13號</t>
  </si>
  <si>
    <t>龜記茗品 文山木新店</t>
  </si>
  <si>
    <t>台北市文山區木新路三段113號</t>
  </si>
  <si>
    <t>綠豆先生-木新店</t>
  </si>
  <si>
    <t>台北市文山區木新路三段310巷</t>
  </si>
  <si>
    <t>明池豆花 政大店</t>
  </si>
  <si>
    <t>台北市文山區指南路二段56號</t>
  </si>
  <si>
    <t>50嵐 木新店</t>
  </si>
  <si>
    <t>台北市文山區木新路三段158號</t>
  </si>
  <si>
    <t>H.I.Feeling Coffee早午餐</t>
  </si>
  <si>
    <t>台北市文山區指南路二段64號樂活小舖</t>
  </si>
  <si>
    <t>貓蕊－貓咪餐廳</t>
  </si>
  <si>
    <t>台北市文山區試院路34號</t>
  </si>
  <si>
    <t>木柵製冰所 MUZHA ICE（夏季限定）/台北市/文山區/木柵/動物園/冰品甜品美食/芋泥/芋頭控/黑糖刨冰/豆花/嫩仙草/銀耳湯/芝麻糊</t>
  </si>
  <si>
    <t>台北市文山區木新路二段295-1號</t>
  </si>
  <si>
    <t>政大茶亭二店</t>
  </si>
  <si>
    <t xml:space="preserve"> 巷 號, No. 117指南路二段文山區台北市116</t>
  </si>
  <si>
    <t>雪敲 Ice Climber（無訂位服務）</t>
  </si>
  <si>
    <t>台北市文山區指南路三段38巷33-2號</t>
  </si>
  <si>
    <t>仙草黑糖剉冰</t>
  </si>
  <si>
    <t>台北市文山區指南路二段79號</t>
  </si>
  <si>
    <t>長巷181 綠豆沙牛奶製作所</t>
  </si>
  <si>
    <t>新北市深坑區北深路三段181號</t>
  </si>
  <si>
    <t>ME TIME COFFEE</t>
  </si>
  <si>
    <t>台北市文山區興隆路二段220巷11號</t>
  </si>
  <si>
    <t>景美三色豆花</t>
  </si>
  <si>
    <t>台北市文山區景美街8號</t>
  </si>
  <si>
    <t>遇見 ice to meet you</t>
  </si>
  <si>
    <t>台北市文山區羅斯福路六段18號</t>
  </si>
  <si>
    <t>Something Cafe &amp; Bistro</t>
  </si>
  <si>
    <t>台北市文山區景美街102號</t>
  </si>
  <si>
    <t>日溢果行 × フルーツ 景美創始店</t>
  </si>
  <si>
    <t>台北市文山區溪口街34號</t>
  </si>
  <si>
    <t>景美自助雪花冰舖</t>
  </si>
  <si>
    <t>台北市文山區景美街117號</t>
  </si>
  <si>
    <t>得正 #新店大坪林計劃</t>
  </si>
  <si>
    <t>新北市新店區北新路三段101號</t>
  </si>
  <si>
    <t>康青龍 文山景美店</t>
  </si>
  <si>
    <t>台北市文山區景文街58號</t>
  </si>
  <si>
    <t>景美古早奶茶</t>
  </si>
  <si>
    <t>台北市文山區景美街80號</t>
  </si>
  <si>
    <t>台原味專業檳榔</t>
  </si>
  <si>
    <t>台北市文山區木新路三段257號</t>
  </si>
  <si>
    <t>咖啡超人茶飲專賣店</t>
  </si>
  <si>
    <t>台北市文山區木新路三段314號</t>
  </si>
  <si>
    <t>春一枝冰棒@紅騷羊肉麵</t>
  </si>
  <si>
    <t>台北市文山區樟新街12號</t>
  </si>
  <si>
    <t>50嵐寶橋店</t>
  </si>
  <si>
    <t>新北市新店區寶橋路224號</t>
  </si>
  <si>
    <t>水巷茶弄(新店北新店)</t>
  </si>
  <si>
    <t>新北市新店區北新路三段80號</t>
  </si>
  <si>
    <t>PG tea鴿子茶飲-新北寶橋店</t>
  </si>
  <si>
    <t>新北市新店區寶橋路220號</t>
  </si>
  <si>
    <t>一沐日 新店民族店</t>
  </si>
  <si>
    <t>新北市新店區民族路46號1樓</t>
  </si>
  <si>
    <t>清心福全新店北新店-珍珠奶茶手搖飲料專賣店</t>
  </si>
  <si>
    <t>新北市新店區北新路三段62號</t>
  </si>
  <si>
    <t>仙草遇到愛玉</t>
  </si>
  <si>
    <t>台北市文山區興隆路三段229巷231號</t>
  </si>
  <si>
    <t>Mademan</t>
  </si>
  <si>
    <t>台北市文山區萬芳路9-1號號B1</t>
  </si>
  <si>
    <t>夏至茶水 SUMMER SUPPLY</t>
  </si>
  <si>
    <t>新北市深坑區北深路三段5號</t>
  </si>
  <si>
    <t>50嵐 北深店</t>
  </si>
  <si>
    <t>新北市深坑區北深路三段190號</t>
  </si>
  <si>
    <t>Yun Jen Village Wenshan Muzha</t>
  </si>
  <si>
    <t>台北市文山區木柵路四段20號</t>
  </si>
  <si>
    <t>五桐號WooTea 新北大坪林店</t>
  </si>
  <si>
    <t>新北市新店區北新路三段156號</t>
  </si>
  <si>
    <t>50 Lan Examination Yuan</t>
  </si>
  <si>
    <t>台北市文山區木柵路一段86號</t>
  </si>
  <si>
    <t>角落樹屋</t>
  </si>
  <si>
    <t>台北市文山區試院路58號</t>
  </si>
  <si>
    <t>阿水飲料店</t>
  </si>
  <si>
    <t>號, No. 7試院路154巷1弄文山區台北市116</t>
  </si>
  <si>
    <t>一手私藏世界紅茶 新店大坪林店/茶飲加盟熱烈報名中/紅茶專賣/台灣茶葉茶包</t>
  </si>
  <si>
    <t>新北市新店區民權路21-1號</t>
  </si>
  <si>
    <t>七盞茶 新店大坪林店</t>
  </si>
  <si>
    <t>新北市新店區民權路4號</t>
  </si>
  <si>
    <t>茶湯會新店大坪林</t>
  </si>
  <si>
    <t>新北市新店區民權路23-1號</t>
  </si>
  <si>
    <t>貓找茶</t>
  </si>
  <si>
    <t>新北市新店區建國路228號</t>
  </si>
  <si>
    <t>COMEBUY 新店大豐店</t>
  </si>
  <si>
    <t>新北市新店區大豐路15號</t>
  </si>
  <si>
    <t>珍煮丹 新店大坪林店</t>
  </si>
  <si>
    <t>新北市新店區北新路三段85號</t>
  </si>
  <si>
    <t>四季可舒丫茶專賣店 （大豐店）</t>
  </si>
  <si>
    <t>新北市新店區大豐路61號</t>
  </si>
  <si>
    <t>阿妹飲冰茶室Amay Traditional Dessert Store (冰品/飲品/傳統甜品店)</t>
  </si>
  <si>
    <t>新北市新店區安民街333號</t>
  </si>
  <si>
    <t>樂馨茗茶（馨苑企業社）</t>
  </si>
  <si>
    <t>新北市新店區安德街153號</t>
  </si>
  <si>
    <t>可不可熟成紅茶 新店民權店</t>
  </si>
  <si>
    <t>新北市新店區民權路153號</t>
  </si>
  <si>
    <t>七盞茶 新店中正店</t>
  </si>
  <si>
    <t>新北市新店區中正路51號</t>
  </si>
  <si>
    <t>麻古茶坊 新店大坪林店</t>
  </si>
  <si>
    <t>新北市新店區中正路504號</t>
  </si>
  <si>
    <t>植作茶 新北新店店</t>
  </si>
  <si>
    <t>新北市新店區中正路19號</t>
  </si>
  <si>
    <t>可不可熟成紅茶 新店寶橋店</t>
  </si>
  <si>
    <t>新北市新店區寶橋路41號</t>
  </si>
  <si>
    <t>享冰（雪花冰，刨冰，紅豆湯，燒仙草，紫米粥，熱豆花）</t>
  </si>
  <si>
    <t>新北市新店區中央路123號1 樓</t>
  </si>
  <si>
    <t>TEA TOP第一味 新店民族店</t>
  </si>
  <si>
    <t>新北市新店區民族路233號</t>
  </si>
  <si>
    <t>COMEBUY 新店中正店</t>
  </si>
  <si>
    <t>新北市新店區中正路226號</t>
  </si>
  <si>
    <t>康青龍 新店捷運站店</t>
  </si>
  <si>
    <t>新北市新店區北宜路一段22-1號</t>
  </si>
  <si>
    <t>鮮自然-新北新店門市</t>
  </si>
  <si>
    <t>新北市新店區寶橋路59號1樓</t>
  </si>
  <si>
    <t>COMEBUY_新店光明</t>
  </si>
  <si>
    <t>新北市新店區光明街270號</t>
  </si>
  <si>
    <t>芊遇手作茶飲/珍珠奶茶專賣/人氣飲品-新店熱門飲料|特色茶飲|必喝飲料|人氣茶飲|珍珠奶茶推薦|在地推薦飲料|手作茶飲|人氣飲品</t>
  </si>
  <si>
    <t>新北市新店區中興路二段25號一樓</t>
  </si>
  <si>
    <t>50嵐 新店中正店</t>
  </si>
  <si>
    <t>新北市新店區中正路55號</t>
  </si>
  <si>
    <t>50嵐 碧潭店</t>
  </si>
  <si>
    <t>新北市新店區光明街3號</t>
  </si>
  <si>
    <t>龜記·家樂福新店店</t>
  </si>
  <si>
    <t>新北市新店區中興路三段1號</t>
  </si>
  <si>
    <t>迷客夏Milksha 新北裕隆城店</t>
  </si>
  <si>
    <t>新北市新店區中興路三段70號B138櫃百貨櫃內店B1</t>
  </si>
  <si>
    <t>大苑子-新店中正店</t>
  </si>
  <si>
    <t>新北市新店區中正路495號</t>
  </si>
  <si>
    <t>50嵐 耕莘店</t>
  </si>
  <si>
    <t>新北市新店區中正路351-3號</t>
  </si>
  <si>
    <t>草木皆冰</t>
  </si>
  <si>
    <t>樓, No. 387號中正路新店區新北市231</t>
  </si>
  <si>
    <t>進發家 新店中正店</t>
  </si>
  <si>
    <t>新北市新店區中正路279號</t>
  </si>
  <si>
    <t>康青龍 新店寶強店</t>
  </si>
  <si>
    <t>新北市新店區寶強路1號</t>
  </si>
  <si>
    <t>功夫茶 KUNGFUTEA 新店中正店</t>
  </si>
  <si>
    <t>新北市新店區中正路116號</t>
  </si>
  <si>
    <t>福滿溢黑砂糖剉冰三民店</t>
  </si>
  <si>
    <t>新北市新店區三民路86號1樓</t>
  </si>
  <si>
    <t>二口旅茶｜新店碧潭店 紅茶奶霜</t>
  </si>
  <si>
    <t>新北市新店區光明街34號</t>
  </si>
  <si>
    <t>哈根達斯 新店中興店</t>
  </si>
  <si>
    <t>CoCo都可 新店民族店</t>
  </si>
  <si>
    <t>新北市新店區民族路243號</t>
  </si>
  <si>
    <t>茶湯會 (新店中正店)</t>
  </si>
  <si>
    <t>CoCo都可 新店北新店</t>
  </si>
  <si>
    <t>新北市新店區北新路一段209號</t>
  </si>
  <si>
    <t>清心福全新店五峰店-珍珠奶茶手搖店飲料專賣店</t>
  </si>
  <si>
    <t>新北市新店區中正路11號1樓</t>
  </si>
  <si>
    <t>甜在心純手工豆花</t>
  </si>
  <si>
    <t>新北市新店區新烏路一段11巷1弄19號</t>
  </si>
  <si>
    <t>迷客夏Milksha 新北新店碧潭店</t>
  </si>
  <si>
    <t>新北市新店區光明街5號</t>
  </si>
  <si>
    <t>多聞健康茶飲</t>
  </si>
  <si>
    <t>新北市新店區三民路189號1樓</t>
  </si>
  <si>
    <t>沐菓 健康新鮮果汁專賣店－現打果汁 蔬果汁 蔬果牛奶 冰沙 天然飲品 推薦 評價 好評 天然果汁 人氣飲品 網友推薦</t>
  </si>
  <si>
    <t>新北市新店區北宜路一段16號B1</t>
  </si>
  <si>
    <t>秋園</t>
  </si>
  <si>
    <t>新北市新店區德正街25巷2號</t>
  </si>
  <si>
    <t>喵喜鹹芝士奶蓋專賣店（新店店）</t>
  </si>
  <si>
    <t>新北市新店區建國路162號</t>
  </si>
  <si>
    <t>冰吧</t>
  </si>
  <si>
    <t>新北市新店區北宜路一段49號</t>
  </si>
  <si>
    <t>清原芋圓 新店光明店</t>
  </si>
  <si>
    <t>新北市新店區光明街210號</t>
  </si>
  <si>
    <t>甲量古早味枝仔冰</t>
  </si>
  <si>
    <t>新北市新店區檳榔路36巷4號</t>
  </si>
  <si>
    <t>再睡5分鐘 - 新北民權店</t>
  </si>
  <si>
    <t>新北市新店區民權路125號</t>
  </si>
  <si>
    <t>50嵐 安康店</t>
  </si>
  <si>
    <t>新北市新店區安康路二段169號</t>
  </si>
  <si>
    <t>迷客夏Milksha 新北新店安康店</t>
  </si>
  <si>
    <t>新北市新店區安康路二段148號</t>
  </si>
  <si>
    <t>CoCo都可 安康店</t>
  </si>
  <si>
    <t>新北市新店區安康路二段62號</t>
  </si>
  <si>
    <t>七盞茶 新店安康店</t>
  </si>
  <si>
    <t>新北市新店區安康路二段202之1號</t>
  </si>
  <si>
    <t>清原芋圓 新店安康店</t>
  </si>
  <si>
    <t>新北市新店區安康路二段240號1 樓</t>
  </si>
  <si>
    <t>日日飲drink everyday</t>
  </si>
  <si>
    <t>新北市新店區安康路二段153號</t>
  </si>
  <si>
    <t>吉祥豆花-甜品舖</t>
  </si>
  <si>
    <t>新北市新店區安成街2之2號</t>
  </si>
  <si>
    <t>黑丸嫩仙草新店大豐店</t>
  </si>
  <si>
    <t>新北市新店區大豐路45號</t>
  </si>
  <si>
    <t>COMEBUY_深坑埔新店</t>
  </si>
  <si>
    <t>新北市深坑區埔新街94號</t>
  </si>
  <si>
    <t>北一綠豆沙牛奶</t>
  </si>
  <si>
    <t>新北市深坑區北深路二段179-1號</t>
  </si>
  <si>
    <t>碧潭小站冷飲店</t>
  </si>
  <si>
    <t>新北市新店區碧潭路14-1號</t>
  </si>
  <si>
    <t>195綿綿冰</t>
  </si>
  <si>
    <t>新北市新店區新店路195號</t>
  </si>
  <si>
    <t>原冰 Original Ice</t>
  </si>
  <si>
    <t>新北市新店區安康路二段140號</t>
  </si>
  <si>
    <t>QQ嫩仙草-碧潭店</t>
  </si>
  <si>
    <t>新北市新店區碧潭路67號</t>
  </si>
  <si>
    <t>石門山豆花店（裕隆城旁）</t>
  </si>
  <si>
    <t>新北市新店區寶中路49號之一</t>
  </si>
  <si>
    <t>飲冰室冰菓店</t>
  </si>
  <si>
    <t>新北市新店區安成街8號</t>
  </si>
  <si>
    <t>CoCo都可 深坑店</t>
  </si>
  <si>
    <t>新北市深坑區埔新街92號</t>
  </si>
  <si>
    <t>小鹿仙貝冰菓甜室</t>
  </si>
  <si>
    <t>新北市新店區三民路104號之1號</t>
  </si>
  <si>
    <t>COMEBUY_板橋華興店</t>
  </si>
  <si>
    <t>新北市板橋區華興街54號</t>
  </si>
  <si>
    <t>菓點（臻菓）-板橋廣和店</t>
  </si>
  <si>
    <t>新北市板橋區廣和街96號</t>
  </si>
  <si>
    <t>七盞茶 板橋華興店</t>
  </si>
  <si>
    <t>新北市板橋區華興街73號</t>
  </si>
  <si>
    <t>迷客夏 Milksha 新北板橋華興店</t>
  </si>
  <si>
    <t>新北市板橋區華興街38號</t>
  </si>
  <si>
    <t>卿寶貝</t>
  </si>
  <si>
    <t>新北市板橋區國慶路256號</t>
  </si>
  <si>
    <t>鮮茶道-板橋華興店</t>
  </si>
  <si>
    <t>新北市板橋區華興街61號</t>
  </si>
  <si>
    <t>丸作食茶OneZo-新店建國店</t>
  </si>
  <si>
    <t>新北市新店區建國路268號</t>
  </si>
  <si>
    <t>古時豆花</t>
  </si>
  <si>
    <t>新北市新店區安民街160號</t>
  </si>
  <si>
    <t>創意蘋果店</t>
  </si>
  <si>
    <t>新北市新店區建國路289號</t>
  </si>
  <si>
    <t>摸魚咖啡</t>
  </si>
  <si>
    <t>新北市新店區民權路128號</t>
  </si>
  <si>
    <t>麻古茶坊新店 七張店</t>
  </si>
  <si>
    <t>新北市新店區北新路二段166號</t>
  </si>
  <si>
    <t>碧潭冰店</t>
  </si>
  <si>
    <t>, No. 26, 文中路, 新店區新北市231</t>
  </si>
  <si>
    <t>Lucky Pearl幸福珠鹹酥雞&amp;茶坊</t>
  </si>
  <si>
    <t>新北市新店區民族路166號</t>
  </si>
  <si>
    <t>一茗糖 Sugar M 新店店</t>
  </si>
  <si>
    <t>新北市新店區中正路547號</t>
  </si>
  <si>
    <t>冰豆綠豆沙(新店安民店)</t>
  </si>
  <si>
    <t>新北市新店區安民街318號</t>
  </si>
  <si>
    <t>106新店綿綿冰</t>
  </si>
  <si>
    <t>新北市新店區新生街14號</t>
  </si>
  <si>
    <t>TEA TOP第一味 板橋民權店</t>
  </si>
  <si>
    <t>新北市板橋區民權路25號1樓</t>
  </si>
  <si>
    <t>清玉手調原味茶（新店安康店）</t>
  </si>
  <si>
    <t>醣太厚-白木耳燉研所 (板橋莒光店)</t>
  </si>
  <si>
    <t>新北市板橋區莒光路60號右側號邊之2</t>
  </si>
  <si>
    <t>雞排殿CHICKEN STEAK</t>
  </si>
  <si>
    <t>新北市新店區中正路416號1樓</t>
  </si>
  <si>
    <t>超大杯飲茶站（碧潭青潭店）</t>
  </si>
  <si>
    <t>新北市新店區新店路3號</t>
  </si>
  <si>
    <t>古早味袋裝紅茶</t>
  </si>
  <si>
    <t>玖伍零草本飲品</t>
  </si>
  <si>
    <t>新北市板橋區重慶路341號</t>
  </si>
  <si>
    <t>波漾水果珍珠專賣店（板橋仁愛店）</t>
  </si>
  <si>
    <t>新北市板橋區仁愛路26號</t>
  </si>
  <si>
    <t>五桐號WooTea 板橋四川店</t>
  </si>
  <si>
    <t>新北市板橋區四川路一段200號1樓</t>
  </si>
  <si>
    <t>茉茶冰城-板橋特色茶飲|平價飲品|特色冰粉|甜湯推荐|果汁推荐|雪花冰推荐</t>
  </si>
  <si>
    <t>新北市板橋區四川路二段43號</t>
  </si>
  <si>
    <t>功夫茶 KUNGFUTEA 板橋國慶店</t>
  </si>
  <si>
    <t>新北市板橋區國慶路186號</t>
  </si>
  <si>
    <t>新北市板橋區重慶路250號</t>
  </si>
  <si>
    <t>歇腳亭 新店民族店</t>
  </si>
  <si>
    <t>新北市新店區民族路184號1樓</t>
  </si>
  <si>
    <t>APU手作茶&amp;咖啡（府中店）</t>
  </si>
  <si>
    <t>新北市板橋區福德街40號附近</t>
  </si>
  <si>
    <t>自己來紅茶鮮乳-板橋湳雅店</t>
  </si>
  <si>
    <t>新北市板橋區南雅東路19號</t>
  </si>
  <si>
    <t>樺達奶茶四川店</t>
  </si>
  <si>
    <t>新北市板橋區四川路一段48號</t>
  </si>
  <si>
    <t>DrinkStore水雲朵新店寶橋店</t>
  </si>
  <si>
    <t>好了啦紅茶冰－永和福和店</t>
  </si>
  <si>
    <t>新北市永和區竹林路225巷56之5號</t>
  </si>
  <si>
    <t>詠樂菊花茶 - 深坑店</t>
  </si>
  <si>
    <t>新北市深坑區埔新街65號</t>
  </si>
  <si>
    <t>深坑-山元果楊桃汁</t>
  </si>
  <si>
    <t>新北市深坑區里深坑街42號一樓</t>
  </si>
  <si>
    <t>大谷豆花</t>
  </si>
  <si>
    <t>新北市深坑區深坑街16號</t>
  </si>
  <si>
    <t>CoCo都可 北宜店</t>
  </si>
  <si>
    <t>新北市新店區北宜路二段255號</t>
  </si>
  <si>
    <t>桂山發電廠冰品部</t>
  </si>
  <si>
    <t>新北市新店區桂山路34號</t>
  </si>
  <si>
    <t>茶聚CHAGE新莊八德店｜香片領導品牌＿手搖飲料店外帶外送加盟推薦、在地美食飲料茶飲創業加盟</t>
  </si>
  <si>
    <t>新北市新莊區八德街150號</t>
  </si>
  <si>
    <t>DrinkStore水雲朵新莊民安店-新莊特色茶飲|人氣飲料|外帶飲料店|打卡飲料店|平價飲品|必喝飲料</t>
  </si>
  <si>
    <t>新北市新莊區民安西路76號</t>
  </si>
  <si>
    <t>COMEBUY_新莊後港店</t>
  </si>
  <si>
    <t>新北市新莊區後港一路74號</t>
  </si>
  <si>
    <t>迷客夏Milksha 新北南新莊店</t>
  </si>
  <si>
    <t>新北市新莊區八德街86號</t>
  </si>
  <si>
    <t>象泰泰手工泰式奶茶店-新莊店</t>
  </si>
  <si>
    <t>新北市新莊區富國路115號</t>
  </si>
  <si>
    <t>COMEBUY_新莊新莊店</t>
  </si>
  <si>
    <t>新北市新莊區新莊路453號</t>
  </si>
  <si>
    <t>TrueWin初韻 新莊後港店</t>
  </si>
  <si>
    <t>新北市新莊區後港一路101號1樓</t>
  </si>
  <si>
    <t>李記紅茶冰 新莊廟街店</t>
  </si>
  <si>
    <t>新北市新莊區新莊路366號</t>
  </si>
  <si>
    <t>芙飲樂 黑糖．奶霜專賣 ｜滿150元即可外送｜新莊手搖飲必喝</t>
  </si>
  <si>
    <t>新北市新莊區八德街97號1樓</t>
  </si>
  <si>
    <t>七盞茶 新莊後港店</t>
  </si>
  <si>
    <t>新北市新莊區後港一路39號</t>
  </si>
  <si>
    <t>IOU醇品茶道</t>
  </si>
  <si>
    <t>新北市新莊區新莊路394號</t>
  </si>
  <si>
    <t>紅茶洋行 新莊民安店 自取買5送1 外送20杯起送需提前訂購</t>
  </si>
  <si>
    <t>新北市新莊區民安路135號</t>
  </si>
  <si>
    <t>大家來找茶飲料店/新莊飲料/新莊手搖飲/新莊茶飲/新莊飲料推薦/新莊冷飲/新莊推薦手搖飲</t>
  </si>
  <si>
    <t>新北市新莊區福營路385之1號</t>
  </si>
  <si>
    <t>珍煮丹 新莊輔大店</t>
  </si>
  <si>
    <t>新北市新莊區中正路516-34號</t>
  </si>
  <si>
    <t>WAKU WAKU tea</t>
  </si>
  <si>
    <t>新北市新莊區中正路110-2號</t>
  </si>
  <si>
    <t>叮哥茶飲-新莊民安店</t>
  </si>
  <si>
    <t>新北市新莊區民安西路213號</t>
  </si>
  <si>
    <t>金剛咖啡茶飲-新莊西盛店</t>
  </si>
  <si>
    <t>新北市新莊區西盛街137號</t>
  </si>
  <si>
    <t>烏弄原生茶飲(新莊民安店)</t>
  </si>
  <si>
    <t>新北市新莊區民安路178號</t>
  </si>
  <si>
    <t>PG tea 鴿子茶飲-新莊後港店</t>
  </si>
  <si>
    <t>新北市新莊區後港一路107號1樓</t>
  </si>
  <si>
    <t>Coco都可新莊輔大</t>
  </si>
  <si>
    <t>新北市新莊區建國一路66號</t>
  </si>
  <si>
    <t>新莊區糖玄宗黑糖鮮飲 四維店</t>
  </si>
  <si>
    <t>新北市新莊區四維路157號157號 對面</t>
  </si>
  <si>
    <t>得正#新莊輔大計劃</t>
  </si>
  <si>
    <t>新北市新莊區建國一路64號</t>
  </si>
  <si>
    <t>牧夏飲品-新莊公園店</t>
  </si>
  <si>
    <t>新北市新莊區公園路28號</t>
  </si>
  <si>
    <t>小水牛生活飲品民安西店</t>
  </si>
  <si>
    <t>新北市新莊區民安西路182號</t>
  </si>
  <si>
    <t>ComeBuy Xinzhuang Fu Jen University</t>
  </si>
  <si>
    <t>新北市新莊區建國一路28號</t>
  </si>
  <si>
    <t>山焙 SUNBAY（新莊幸福店）</t>
  </si>
  <si>
    <t>新北市新莊區幸福路669號</t>
  </si>
  <si>
    <t>老賴茶棧新莊四維店</t>
  </si>
  <si>
    <t>新北市新莊區四維路159號</t>
  </si>
  <si>
    <t>鮮茶道新莊新豐店</t>
  </si>
  <si>
    <t>新北市新莊區新豐街2號</t>
  </si>
  <si>
    <t>沐風茶飲《清心桂花凍飲專賣店》</t>
  </si>
  <si>
    <t>新北市新莊區西盛街191號</t>
  </si>
  <si>
    <t>鮮Q茶飲 新莊旗艦店</t>
  </si>
  <si>
    <t>新北市新莊區新莊路2號</t>
  </si>
  <si>
    <t>好了啦-新莊新莊店</t>
  </si>
  <si>
    <t>新北市新莊區新莊路433號</t>
  </si>
  <si>
    <t>茶湯會新莊民安西店</t>
  </si>
  <si>
    <t>新北市新莊區民安西路153號</t>
  </si>
  <si>
    <t>COMEBUY_新莊新泰店</t>
  </si>
  <si>
    <t>新北市新莊區新泰路313號</t>
  </si>
  <si>
    <t>清心福全新莊雙鳳店-珍珠奶茶手搖飲料專賣店</t>
  </si>
  <si>
    <t>新北市新莊區雙鳳路24號</t>
  </si>
  <si>
    <t>可不可熟成紅茶-新莊新泰店</t>
  </si>
  <si>
    <t>新北市新莊區新泰路71號</t>
  </si>
  <si>
    <t>五桐號 WOOTEA 新莊新泰店</t>
  </si>
  <si>
    <t>預訂</t>
  </si>
  <si>
    <t>青春時光飲料店</t>
  </si>
  <si>
    <t>新北市新莊區德豐街15-1號</t>
  </si>
  <si>
    <t>拾汣茶屋 新莊幸福店 外送 自取 加Line點餐 ID：@863sbpep (新莊 飲品 TOYZ 飲料店 推薦)</t>
  </si>
  <si>
    <t>新北市新莊區幸福路781號</t>
  </si>
  <si>
    <t>清心福全新莊富國店-珍珠奶茶手搖飲料專賣店</t>
  </si>
  <si>
    <t>新北市新莊區富國路76號</t>
  </si>
  <si>
    <t>50嵐 民安店</t>
  </si>
  <si>
    <t>新北市新莊區民安西路4號</t>
  </si>
  <si>
    <t>迷客夏Milksha 新北新莊新泰店</t>
  </si>
  <si>
    <t>新北市新莊區新泰路65號1樓</t>
  </si>
  <si>
    <t>果霸茶新莊富國店</t>
  </si>
  <si>
    <t>新北市新莊區富國路113-3號</t>
  </si>
  <si>
    <t>N9號茶沏</t>
  </si>
  <si>
    <t>新北市新莊區新莊路214號</t>
  </si>
  <si>
    <t>茶聚CHAGE新莊幸福店</t>
  </si>
  <si>
    <t>新北市新莊區幸福路707號</t>
  </si>
  <si>
    <t>微胖手作茶飲 新莊新泰店</t>
  </si>
  <si>
    <t>新北市新莊區新泰路478號</t>
  </si>
  <si>
    <t>一加一茶行(新莊店)</t>
  </si>
  <si>
    <t>新北市新莊區中平路107號</t>
  </si>
  <si>
    <t>無飲新莊店</t>
  </si>
  <si>
    <t>新北市新莊區中港一街14號1樓</t>
  </si>
  <si>
    <t>麻古茶坊Macu 新北新莊新泰店</t>
  </si>
  <si>
    <t>新北市新莊區新泰路214號</t>
  </si>
  <si>
    <t>皇爵-新莊公園店</t>
  </si>
  <si>
    <t>新北市新莊區公園路208號</t>
  </si>
  <si>
    <t>50嵐輔大店</t>
  </si>
  <si>
    <t>新北市新莊區建國一路30號</t>
  </si>
  <si>
    <t>大茗本位製茶堂-新莊幸福店</t>
  </si>
  <si>
    <t>新北市新莊區幸福路838號</t>
  </si>
  <si>
    <t>芋璽芋香茶飲專賣（新泰旗艦店）</t>
  </si>
  <si>
    <t>新北市新莊區新泰路223號</t>
  </si>
  <si>
    <t>上宇林新莊幸福店</t>
  </si>
  <si>
    <t>新北市新莊區幸福路771號</t>
  </si>
  <si>
    <t>尚飲綠豆沙專門店</t>
  </si>
  <si>
    <t>新北市新莊區天祥街48號</t>
  </si>
  <si>
    <t>紅茶洋行 新莊復興店 89911211 自取買5送1 30杯可外送需提前訂購</t>
  </si>
  <si>
    <t>新北市新莊區復興路一段63號</t>
  </si>
  <si>
    <t>50嵐 新泰店</t>
  </si>
  <si>
    <t>新北市新莊區新泰路311號</t>
  </si>
  <si>
    <t>茶湯會-新莊中平</t>
  </si>
  <si>
    <t>新北市新莊區中平路127號</t>
  </si>
  <si>
    <t>啾豆綠豆沙飲品（新莊四維店）</t>
  </si>
  <si>
    <t>新北市新莊區四維路169號</t>
  </si>
  <si>
    <t>珍果飲-飲料店</t>
  </si>
  <si>
    <t>新北市新莊區西盛街199號號前</t>
  </si>
  <si>
    <t>CoCo都可 新莊中和店</t>
  </si>
  <si>
    <t>新北市新莊區中和街178號</t>
  </si>
  <si>
    <t>唐棉時尚茶飲新莊中港店</t>
  </si>
  <si>
    <t>新北市新莊區中港路442號</t>
  </si>
  <si>
    <t>五桐號WooTea 新北新莊富國店</t>
  </si>
  <si>
    <t>新北市新莊區富國路49號</t>
  </si>
  <si>
    <t>龜記茗品 新莊幸福店</t>
  </si>
  <si>
    <t>新北市新莊區中和街123號</t>
  </si>
  <si>
    <t>口感創意飲品專賣店</t>
  </si>
  <si>
    <t>新北市新莊區中平路60號</t>
  </si>
  <si>
    <t>梁茶飲品店</t>
  </si>
  <si>
    <t>新北市新莊區景德路193號1樓</t>
  </si>
  <si>
    <t>紅茶洋行 新莊中港店</t>
  </si>
  <si>
    <t>新北市新莊區中港路400號</t>
  </si>
  <si>
    <t>茶漾</t>
  </si>
  <si>
    <t>新北市新莊區福壽街22號</t>
  </si>
  <si>
    <t>Monkey’s黑糖粉圓鮮奶新莊四維店</t>
  </si>
  <si>
    <t>新北市新莊區四維路97巷242號</t>
  </si>
  <si>
    <t>COMEBUY_新莊雙鳳</t>
  </si>
  <si>
    <t>新北市新莊區雙鳳路25號</t>
  </si>
  <si>
    <t>可不可熟成紅茶-新莊幸福店</t>
  </si>
  <si>
    <t>新北市新莊區幸福路769號</t>
  </si>
  <si>
    <t>麻古茶坊Macu 新北新莊富國店</t>
  </si>
  <si>
    <t>新北市新莊區富國路72號</t>
  </si>
  <si>
    <t>小茶齋 新莊-中港店</t>
  </si>
  <si>
    <t>新北市新莊區中港一街8號</t>
  </si>
  <si>
    <t>TEA TOP第一味 新莊幸福店</t>
  </si>
  <si>
    <t>新北市新莊區幸福路825號</t>
  </si>
  <si>
    <t>黑瀧堂新莊幸福店</t>
  </si>
  <si>
    <t>新北市新莊區中和街83號1樓</t>
  </si>
  <si>
    <t>COMEBUY_新莊中港店</t>
  </si>
  <si>
    <t>新北市新莊區中港路135號</t>
  </si>
  <si>
    <t>五桐號WooTea 新北新莊中和店</t>
  </si>
  <si>
    <t>新北市新莊區中和街157號1樓</t>
  </si>
  <si>
    <t>黑丸嫩仙草 新泰店</t>
  </si>
  <si>
    <t>新北市新莊區新泰路176號1樓</t>
  </si>
  <si>
    <t>茶太屋</t>
  </si>
  <si>
    <t>新北市新莊區天祥街68號</t>
  </si>
  <si>
    <t>茶湯會新莊中港店</t>
  </si>
  <si>
    <t>新北市新莊區中港路304號</t>
  </si>
  <si>
    <t>大苑子DaYunga.tea-新莊富國店</t>
  </si>
  <si>
    <t>新北市新莊區富國路91號</t>
  </si>
  <si>
    <t>杜芳子古味茶鋪-新莊思源店</t>
  </si>
  <si>
    <t>新北市新莊區思源路351號</t>
  </si>
  <si>
    <t>烏弄原生茶飲 新莊幸福店</t>
  </si>
  <si>
    <t>新北市新莊區幸福路39號</t>
  </si>
  <si>
    <t>COMEBUY_新莊福壽店</t>
  </si>
  <si>
    <t>新北市新莊區福壽街186號</t>
  </si>
  <si>
    <t>清心福全新莊建中店-珍珠奶茶手搖飲料專賣店</t>
  </si>
  <si>
    <t>新北市新莊區建中街49號</t>
  </si>
  <si>
    <t>岑林綠豆沙～新莊四維店</t>
  </si>
  <si>
    <t>新北市新莊區四維路225號</t>
  </si>
  <si>
    <t>清心福全昌隆店-珍珠奶茶手搖飲料專賣店</t>
  </si>
  <si>
    <t>新北市新莊區昌隆街24號</t>
  </si>
  <si>
    <t>清心福全新莊化成店-珍珠奶茶手搖飲料專賣店</t>
  </si>
  <si>
    <t>號之3, No. 488號之3化成路新莊區新北市24252</t>
  </si>
  <si>
    <t>CoCo都可 新莊中港店</t>
  </si>
  <si>
    <t>新北市新莊區中港路323號</t>
  </si>
  <si>
    <t>永貞新村紅茶冰-新莊自信店</t>
  </si>
  <si>
    <t>新北市新莊區自信街45巷6號</t>
  </si>
  <si>
    <t>清原芋圓 新莊富國店</t>
  </si>
  <si>
    <t>號 1 樓, No. 3富國路176巷新莊區新北市242</t>
  </si>
  <si>
    <t>清心福全新莊福壽店</t>
  </si>
  <si>
    <t>新北市新莊區福壽街8號</t>
  </si>
  <si>
    <t>清心福全新莊民樂店_珍珠奶茶手搖專賣店</t>
  </si>
  <si>
    <t>新北市新莊區民樂街95號</t>
  </si>
  <si>
    <t>大碗公冰．甜品-新莊中正店</t>
  </si>
  <si>
    <t>新北市新莊區中正路219號</t>
  </si>
  <si>
    <t>大紅茶業 茶葉 手搖飲</t>
  </si>
  <si>
    <t>新北市新莊區中港路615巷10號1樓</t>
  </si>
  <si>
    <t>50嵐 富國店</t>
  </si>
  <si>
    <t>新北市新莊區富國路37號</t>
  </si>
  <si>
    <t>舒油頭-新莊幸福店</t>
  </si>
  <si>
    <t>新北市新莊區幸福路505號</t>
  </si>
  <si>
    <t>芋見幸福-新莊裕民店-大甲芋頭牛奶</t>
  </si>
  <si>
    <t>新北市新莊區裕民街83-77號</t>
  </si>
  <si>
    <t>田心園茶飲</t>
  </si>
  <si>
    <t>新北市新莊區福壽街21號</t>
  </si>
  <si>
    <t>亭仔腳古早味 - 幸福路上</t>
  </si>
  <si>
    <t>新北市新莊區福壽街64號</t>
  </si>
  <si>
    <t>聰悟蜜語</t>
  </si>
  <si>
    <t>新北市新莊區中港路483巷20號1樓</t>
  </si>
  <si>
    <t>立錸冰品店</t>
  </si>
  <si>
    <t>新北市新莊區中信街</t>
  </si>
  <si>
    <t>熱血焦糖新莊中港店</t>
  </si>
  <si>
    <t>新北市新莊區中港路438號1樓</t>
  </si>
  <si>
    <t>李記紅茶冰新莊榮富店</t>
  </si>
  <si>
    <t>新北市新莊區中和街155巷7號</t>
  </si>
  <si>
    <t>功夫茶 KUNGFUTEA 新莊榮富店(榮富國小對面)</t>
  </si>
  <si>
    <t>新北市新莊區中和街214號</t>
  </si>
  <si>
    <t>50嵐 新莊中和店</t>
  </si>
  <si>
    <t>新北市新莊區中和街196號</t>
  </si>
  <si>
    <t>茶研所連鎖專賣店 自然/用心/專研好茶</t>
  </si>
  <si>
    <t>新北市新莊區自信街12號</t>
  </si>
  <si>
    <t>清心福全新莊幸福店-珍珠奶茶手搖飲料專賣店</t>
  </si>
  <si>
    <t>新北市新莊區幸福路786號號1樓</t>
  </si>
  <si>
    <t>DOCHI都沏-製茶所</t>
  </si>
  <si>
    <t>新北市新莊區中港路355號</t>
  </si>
  <si>
    <t>麻古茶坊 新莊幸福店</t>
  </si>
  <si>
    <t>新北市新莊區幸福路767號</t>
  </si>
  <si>
    <t>茗舖（新莊民樂店）手搖茶飲料</t>
  </si>
  <si>
    <t>新北市新莊區民樂街99號</t>
  </si>
  <si>
    <t>好了啦紅茶冰-福樂店</t>
  </si>
  <si>
    <t>新北市新莊區福樂街47號號內</t>
  </si>
  <si>
    <t>零下21度c綿綿冰-新莊店</t>
  </si>
  <si>
    <t>新北市新莊區中和街94號</t>
  </si>
  <si>
    <t>台茶1號 新莊復興店</t>
  </si>
  <si>
    <t>新北市新莊區復興路一段216號</t>
  </si>
  <si>
    <t>再睡5分鐘 - 新莊幸福店</t>
  </si>
  <si>
    <t>新北市新莊區幸福路770號</t>
  </si>
  <si>
    <t>鮮茶道(新莊福壽店)</t>
  </si>
  <si>
    <t>新北市新莊區福壽街82號</t>
  </si>
  <si>
    <t>新北市新莊區福壽街154號</t>
  </si>
  <si>
    <t>珍珠奶茶x鍋燒意麵/新莊美食/新莊小吃/新莊必吃/新莊餐廳/新莊鍋燒意麵/新莊飲料推薦</t>
  </si>
  <si>
    <t>新北市新莊區中平路198巷14號</t>
  </si>
  <si>
    <t>浩室茶飲 hao's</t>
  </si>
  <si>
    <t>新北市新莊區公園路220號1樓</t>
  </si>
  <si>
    <t>藍小豬冰菓室</t>
  </si>
  <si>
    <t>新北市新莊區中港路417巷5號</t>
  </si>
  <si>
    <t>新北市新莊區思源路</t>
  </si>
  <si>
    <t>綠豆冷凍豆花</t>
  </si>
  <si>
    <t>新北市新莊區福壽街55號</t>
  </si>
  <si>
    <t>夏雪覓境</t>
  </si>
  <si>
    <t>新北市新莊區福前街161號1樓</t>
  </si>
  <si>
    <t>布丁主義</t>
  </si>
  <si>
    <t>新北市新莊區福壽街44號</t>
  </si>
  <si>
    <t>綠豆先生-化成店</t>
  </si>
  <si>
    <t>新北市新莊區化成路500號1F</t>
  </si>
  <si>
    <t>千立冰品</t>
  </si>
  <si>
    <t>新北市新莊區化成路89號</t>
  </si>
  <si>
    <t>星河咖啡 自家烘焙 咖啡豆專賣（平日18:30後，無內用，僅供外帶）</t>
  </si>
  <si>
    <t>新北市新莊區中和街60巷17號</t>
  </si>
  <si>
    <t>清原芋圓 新北新莊化成店</t>
  </si>
  <si>
    <t>新北市新莊區化成路283號</t>
  </si>
  <si>
    <t>阿文冰品店</t>
  </si>
  <si>
    <t>新北市新莊區化成路712號1樓</t>
  </si>
  <si>
    <t>夏雪冰鋪$巧達可麗餅</t>
  </si>
  <si>
    <t>新北市新莊區中港路417巷5號1樓</t>
  </si>
  <si>
    <t>99+1冰</t>
  </si>
  <si>
    <t>新北市新莊區化成路712號</t>
  </si>
  <si>
    <t>轉角冰沙</t>
  </si>
  <si>
    <t>新北市新莊區化成路500旁</t>
  </si>
  <si>
    <t>迷客夏Milksha 新北新莊店</t>
  </si>
  <si>
    <t>新北市新莊區中平路111號</t>
  </si>
  <si>
    <t>少廢化 無包裝選物店</t>
  </si>
  <si>
    <t>新北市新莊區中港路360-6號</t>
  </si>
  <si>
    <t>微笑冰品</t>
  </si>
  <si>
    <t>新北市新莊區中平路198巷29號</t>
  </si>
  <si>
    <t>A53義式咖啡.手作茶飲</t>
  </si>
  <si>
    <t>新北市新莊區中和街53號</t>
  </si>
  <si>
    <t>市民小站 citizen</t>
  </si>
  <si>
    <t>新北市新莊區建中街52號</t>
  </si>
  <si>
    <t>青芽摘CHING YA TEA 新莊幸福店</t>
  </si>
  <si>
    <t>新北市新莊區幸福路827號</t>
  </si>
  <si>
    <t>_xDF3F__xD83C_八茗茶🌿純茗手作🍊</t>
  </si>
  <si>
    <t>新北市新莊區中華路一段8號</t>
  </si>
  <si>
    <t>姿姿飲 手搖飲專賣店</t>
  </si>
  <si>
    <t>新北市新莊區中平路14號1樓</t>
  </si>
  <si>
    <t>Sharetea歇腳亭-新莊中誠店</t>
  </si>
  <si>
    <t>新北市新莊區中和街112號</t>
  </si>
  <si>
    <t>泰國·遇 泰式奶茶專賣店(新莊廟街店)</t>
  </si>
  <si>
    <t>新北市新莊區新莊路364號</t>
  </si>
  <si>
    <t>AI天后黑木耳露旗艦店 | 新莊伴手禮 | 養生飲品批發 | 白木耳批發 | 黑木耳批發 | 雪燕批發 | 桃膠批發 | 創業加盟 | 滷味推薦</t>
  </si>
  <si>
    <t>新北市新莊區思源路490號1樓</t>
  </si>
  <si>
    <t>啾豆綠豆沙飲品（新莊中華店）綠豆冰沙</t>
  </si>
  <si>
    <t>新北市新莊區中華路一段242號</t>
  </si>
  <si>
    <t>Q Tea Mei Mei 黑糖飲</t>
  </si>
  <si>
    <t>新北市新莊區中和街9號</t>
  </si>
  <si>
    <t>Good Drink x 綠豆冰沙</t>
  </si>
  <si>
    <t>新北市新莊區中華路一段228號家傳滷肉飯騎樓</t>
  </si>
  <si>
    <t>50嵐新莊中港店</t>
  </si>
  <si>
    <t>新北市新莊區中港路335號1樓</t>
  </si>
  <si>
    <t>紅茶洋行 新莊復興店 自取買5送1 30杯可外送需提前訂購</t>
  </si>
  <si>
    <t>鴻 天然果汁 現打果汁 新莊果汁專賣店</t>
  </si>
  <si>
    <t>新北市新莊區中華路二段1-17號</t>
  </si>
  <si>
    <t>楓葉屋 咖啡鬆餅飲料</t>
  </si>
  <si>
    <t>新北市新莊區公園路31號</t>
  </si>
  <si>
    <t>旭杯-新莊總店</t>
  </si>
  <si>
    <t>新北市新莊區中平路124號</t>
  </si>
  <si>
    <t>十二冰品|新莊必吃冰品|冰品推薦|傳統刨冰|必吃美食|必吃冰品|必吃熱品|紅豆湯|燒仙草|綠豆湯|薏仁湯|日式粉粿|浮誇系列冰品|下午茶冰品|芒果牛奶冰品|飯後甜點冰品|飯後點心熱品|高CP值冰品店| 超大碗的冰|芋頭牛奶冰|熱品|芝麻湯圓|黑糖</t>
  </si>
  <si>
    <t>新北市新莊區公園路16號</t>
  </si>
  <si>
    <t>建安青草店</t>
  </si>
  <si>
    <t>新北市新莊區自強街37巷4號</t>
  </si>
  <si>
    <t>KING KONG金剛咖啡茶飲(建中店)</t>
  </si>
  <si>
    <t>新北市新莊區建中街101號</t>
  </si>
  <si>
    <t>沐益良飲&amp;沐光茶飲(白木耳、手搖飲)</t>
  </si>
  <si>
    <t>新北市新莊區自強街53號一樓</t>
  </si>
  <si>
    <t>一沐日 新莊新泰店</t>
  </si>
  <si>
    <t>新北市新莊區新泰路206號</t>
  </si>
  <si>
    <t>阿不拉紅茶專賣店 新莊昌明店&amp;Q蛋香港雞蛋仔</t>
  </si>
  <si>
    <t>新北市新莊區昌明街68號</t>
  </si>
  <si>
    <t>仙豆冰品店</t>
  </si>
  <si>
    <t>新北市新莊區幸福路834號</t>
  </si>
  <si>
    <t>新泰公園粉條冰</t>
  </si>
  <si>
    <t>新北市新莊區公園一路建中街116巷交叉口</t>
  </si>
  <si>
    <t>拾絆</t>
  </si>
  <si>
    <t>新北市新莊區中正路510號輔大宜聖宿舍餐廳</t>
  </si>
  <si>
    <t>五桐號WooTea 新北新莊輔大店</t>
  </si>
  <si>
    <t>新北市新莊區建國一路15號1樓</t>
  </si>
  <si>
    <t>青源家-建中店／綠豆沙·冰沙專賣店</t>
  </si>
  <si>
    <t>新北市新莊區建中街16巷18號1樓</t>
  </si>
  <si>
    <t>沁林雪花冰甜品專賣</t>
  </si>
  <si>
    <t>新北市新莊區中港路132巷14號大門位於公園路220號對面</t>
  </si>
  <si>
    <t>羊一茶 新莊宏匯店</t>
  </si>
  <si>
    <t>新北市新莊區幸福路783號</t>
  </si>
  <si>
    <t>丞丞黑糖青蛙撞奶</t>
  </si>
  <si>
    <t>好了啦紅茶冰-新莊四維店</t>
  </si>
  <si>
    <t>新北市新莊區四維路123號</t>
  </si>
  <si>
    <t>紅茶洋行 新莊民安店 自取買5送1 外送需提前訂購</t>
  </si>
  <si>
    <t>CoCo都可 民安店</t>
  </si>
  <si>
    <t>新北市新莊區民安西路142號1樓</t>
  </si>
  <si>
    <t>CO CO都可</t>
  </si>
  <si>
    <t>新北市新莊區民安西路43號</t>
  </si>
  <si>
    <t>熊大杯茶飲</t>
  </si>
  <si>
    <t>新北市新莊區新泰路204號</t>
  </si>
  <si>
    <t>Lin茶 日月潭紅茶專賣</t>
  </si>
  <si>
    <t>新北市新莊區復興路一段29號1F</t>
  </si>
  <si>
    <t>泰扯Thaiche泰式奶茶專賣店-新莊人氣飲品｜必喝飲料｜在地推薦｜特色手搖飲</t>
  </si>
  <si>
    <t>新北市新莊區建安街22號</t>
  </si>
  <si>
    <t>味覺系茶飲</t>
  </si>
  <si>
    <t>新北市新莊區建中街114號</t>
  </si>
  <si>
    <t>冰冰有理</t>
  </si>
  <si>
    <t>新北市新莊區福壽街160號</t>
  </si>
  <si>
    <t>嘎冷筍綠豆冰沙</t>
  </si>
  <si>
    <t>新北市新莊區自立街79巷8號</t>
  </si>
  <si>
    <t>白玉豆花</t>
  </si>
  <si>
    <t>新北市新莊區自信街34號</t>
  </si>
  <si>
    <t>純粹果汁-新鮮果汁現點現打</t>
  </si>
  <si>
    <t>新北市新莊區福壽街1號</t>
  </si>
  <si>
    <t>自然汁在 Leisurely Juice [新莊美食/新鮮果汁/港式飲食/酪梨蜂蜜鮮奶/草莓鮮奶/凍檸茶/凍奶茶/西多士］</t>
  </si>
  <si>
    <t>新北市新莊區昌明街42號</t>
  </si>
  <si>
    <t>Meter’s Cafe 米咖啡</t>
  </si>
  <si>
    <t>新北市新莊區福美街132號1樓</t>
  </si>
  <si>
    <t>呷涼涼冰品</t>
  </si>
  <si>
    <t>新北市新莊區民安路16-4號</t>
  </si>
  <si>
    <t>粉條冰（冬天燒仙草紅豆湯）</t>
  </si>
  <si>
    <t>新北市新莊區豐年街9號</t>
  </si>
  <si>
    <t>嘉義龍安粉條冰</t>
  </si>
  <si>
    <t>新北市新莊區龍安路75號</t>
  </si>
  <si>
    <t>岑林綠豆沙 新莊福壽</t>
  </si>
  <si>
    <t>新北市新莊區福壽街96號</t>
  </si>
  <si>
    <t>光華の鮮茶</t>
  </si>
  <si>
    <t>新北市新莊區自強街53號</t>
  </si>
  <si>
    <t>現打果汁</t>
  </si>
  <si>
    <t>新北市新莊區昌明街2號</t>
  </si>
  <si>
    <t>喬得一茶</t>
  </si>
  <si>
    <t>新北市新莊區思源路335號1樓</t>
  </si>
  <si>
    <t>迷客夏 新北輔大店</t>
  </si>
  <si>
    <t>新北市新莊區中正路516-31號</t>
  </si>
  <si>
    <t>Day Day！日日芋圓 刨冰 • 仙草 • 手搖飲 • 芋泥 • 紅豆湯 • 燒仙草</t>
  </si>
  <si>
    <t>新北市新莊區四維路171巷5號</t>
  </si>
  <si>
    <t>布泥黑糖粉粿刨冰</t>
  </si>
  <si>
    <t>新北市新莊區四維路152巷4號</t>
  </si>
  <si>
    <t>森林木甜甜圈&amp;手搖飲-新莊店</t>
  </si>
  <si>
    <t>新北市新莊區福海街11號1號</t>
  </si>
  <si>
    <t>後港自助冰城</t>
  </si>
  <si>
    <t>新北市新莊區後港一路46巷口號</t>
  </si>
  <si>
    <t>上課吃早餐（意早想要）平日宵夜、假日早午餐</t>
  </si>
  <si>
    <t>新北市新莊區民本街11巷29弄2號1樓</t>
  </si>
  <si>
    <t>吃茶咖 川味休閒餐飲</t>
  </si>
  <si>
    <t>新北市新莊區和興街75號</t>
  </si>
  <si>
    <t>李記紅茶冰 新莊天祥店</t>
  </si>
  <si>
    <t>新北市新莊區天祥街84號</t>
  </si>
  <si>
    <t>COMEBUY_新莊西盛店</t>
  </si>
  <si>
    <t>新北市新莊區西盛街226號一樓</t>
  </si>
  <si>
    <t>甘鹿兒</t>
  </si>
  <si>
    <t>新北市板橋區中正路212-8號</t>
  </si>
  <si>
    <t>好了啦紅茶冰-新莊新豐</t>
  </si>
  <si>
    <t>新北市新莊區新豐街68巷1號</t>
  </si>
  <si>
    <t>初見春水 手作黑糖冰沙豆花</t>
  </si>
  <si>
    <t>新北市新莊區新莊路485號（攤位號</t>
  </si>
  <si>
    <t>黑貓妞妞插畫創作複合茶飲</t>
  </si>
  <si>
    <t>新北市新莊區新莊路634號</t>
  </si>
  <si>
    <t>A-NiuNiu</t>
  </si>
  <si>
    <t>新北市新莊區新泰路123巷4號</t>
  </si>
  <si>
    <t>十丈波紅茶-新莊建中店</t>
  </si>
  <si>
    <t>新北市新莊區新興街17號-1號</t>
  </si>
  <si>
    <t>茶詠春-新莊新泰店</t>
  </si>
  <si>
    <t>新北市新莊區新泰路77號</t>
  </si>
  <si>
    <t>藤發檳榔藤發茶飲</t>
  </si>
  <si>
    <t>新北市新莊區瓊泰路181號</t>
  </si>
  <si>
    <t>自己來紅茶鮮乳 新莊新泰店</t>
  </si>
  <si>
    <t>新北市新莊區新泰路113號</t>
  </si>
  <si>
    <t>芋見幸福 新莊公園店 大甲芋頭牛奶</t>
  </si>
  <si>
    <t>新北市新莊區公園路4號</t>
  </si>
  <si>
    <t>鮮豆綠豆沙-四維店</t>
  </si>
  <si>
    <t>新北市新莊區四維路161巷對面</t>
  </si>
  <si>
    <t>四維QQ手工粉條冰 辣媽麻辣/新莊美食/新莊小吃/新莊必吃/新莊麻辣鴨血/新莊臭豆腐/新莊甜品</t>
  </si>
  <si>
    <t>新北市新莊區四維路152巷1號</t>
  </si>
  <si>
    <t>林口忠孝米苔目-新莊二代店｜Mr. Mitaimoo｜自製米苔目｜黑糖剉冰｜冬季紅豆湯圓｜燒仙草</t>
  </si>
  <si>
    <t>新北市新莊區四維路2之1號</t>
  </si>
  <si>
    <t>可不可熟成紅茶 新莊民安店</t>
  </si>
  <si>
    <t>新北市新莊區民安路119號</t>
  </si>
  <si>
    <t>貓飲</t>
  </si>
  <si>
    <t>新北市新莊區四維路</t>
  </si>
  <si>
    <t>上宇林新庄新泰店</t>
  </si>
  <si>
    <t>冰山站</t>
  </si>
  <si>
    <t>新北市新莊區天祥街2-10號</t>
  </si>
  <si>
    <t>上宇林新莊富國店</t>
  </si>
  <si>
    <t>新北市新莊區富國路84號</t>
  </si>
  <si>
    <t>涓飲手搖飲料</t>
  </si>
  <si>
    <t>新北市新莊區富國路125號</t>
  </si>
  <si>
    <t>CoCo都可~新莊🍹幸福</t>
  </si>
  <si>
    <t>新北市新莊區幸福路534號</t>
  </si>
  <si>
    <t>秋香樓</t>
  </si>
  <si>
    <t>新北市新莊區民安路207巷4號</t>
  </si>
  <si>
    <t>sylvie森林甜點</t>
  </si>
  <si>
    <t>新北市新莊區建安街91號1樓</t>
  </si>
  <si>
    <t>好了啦紅茶冰(新莊建安店)</t>
  </si>
  <si>
    <t>新北市新莊區建安街20號</t>
  </si>
  <si>
    <t>19.5 TEA 新北新莊店</t>
  </si>
  <si>
    <t>新北市新莊區後港一路125號</t>
  </si>
  <si>
    <t>美香早餐店(2/8～2/18正常營業)</t>
  </si>
  <si>
    <t>新北市新莊區後港一路28巷4弄8號</t>
  </si>
  <si>
    <t>COMEBUY_輔大文園店</t>
  </si>
  <si>
    <t>新北市新莊區中正路510號文德學院 1F</t>
  </si>
  <si>
    <t>檸檬愛玉思源路</t>
  </si>
  <si>
    <t>新北市新莊區思源路593巷</t>
  </si>
  <si>
    <t>菓點子新莊民安店</t>
  </si>
  <si>
    <t>新北市新莊區民安西路355號</t>
  </si>
  <si>
    <t>愛來愛玉</t>
  </si>
  <si>
    <t>新北市新莊區民安路98巷19號1樓</t>
  </si>
  <si>
    <t>思茶MissingTea手作飲品 新竹新莊店</t>
  </si>
  <si>
    <t>新竹市東區新莊街139號</t>
  </si>
  <si>
    <t>春和茶水攤-新莊</t>
  </si>
  <si>
    <t>新北市新莊區中華路一段54號</t>
  </si>
  <si>
    <t>阿莫豆花</t>
  </si>
  <si>
    <t>新北市新莊區新莊路228號</t>
  </si>
  <si>
    <t>双喜圓</t>
  </si>
  <si>
    <t>新北市新莊區民安西路283號</t>
  </si>
  <si>
    <t>一品軒</t>
  </si>
  <si>
    <t>新北市新莊區民本街5號</t>
  </si>
  <si>
    <t>果然手作綿綿冰＆飲品</t>
  </si>
  <si>
    <t>新北市新莊區民安路188巷5號東五櫃位</t>
  </si>
  <si>
    <t>菓子園 [現切水果x冰品x果汁]</t>
  </si>
  <si>
    <t>新北市新莊區民安路232-1號</t>
  </si>
  <si>
    <t>綠豆人 綠豆冰沙 新莊民安店</t>
  </si>
  <si>
    <t>新北市新莊區民安路188巷5號</t>
  </si>
  <si>
    <t>寶貝阿嬤 刨冰・豆花</t>
  </si>
  <si>
    <t>新北市新莊區八德街124號</t>
  </si>
  <si>
    <t>紫莉手作茶飲</t>
  </si>
  <si>
    <t>新北市新莊區民安路15號</t>
  </si>
  <si>
    <t>茶道（青草茶楊桃汁）</t>
  </si>
  <si>
    <t>新北市新莊區</t>
  </si>
  <si>
    <t>%Percent茶飲店</t>
  </si>
  <si>
    <t>新北市新莊區新泰路400號</t>
  </si>
  <si>
    <t>悅冰時光</t>
  </si>
  <si>
    <t>新北市板橋區漢生東路337號1樓</t>
  </si>
  <si>
    <t>岑林綠豆沙 板橋裕民</t>
  </si>
  <si>
    <t>新北市板橋區裕民街10號</t>
  </si>
  <si>
    <t>Coco</t>
  </si>
  <si>
    <t>新北市新莊區豐年街15號</t>
  </si>
  <si>
    <t>好了啦紅茶冰-新莊迴龍</t>
  </si>
  <si>
    <t>新北市新莊區中正路893巷1號之12</t>
  </si>
  <si>
    <t>豆花伯傳統豆花</t>
  </si>
  <si>
    <t>台北市松山區三民路136巷3號</t>
  </si>
  <si>
    <t>麻古茶坊南京三民店</t>
  </si>
  <si>
    <t>台北市松山區南京東路五段123巷6弄2號</t>
  </si>
  <si>
    <t>50嵐 南京三民店</t>
  </si>
  <si>
    <t>台北市松山區南京東路五段123巷37號</t>
  </si>
  <si>
    <t>水巷茶弄(南京三民店)</t>
  </si>
  <si>
    <t>台北市松山區南京東路五段223號</t>
  </si>
  <si>
    <t>COMEBUY_松山新東店</t>
  </si>
  <si>
    <t>台北市松山區新東街29號</t>
  </si>
  <si>
    <t>汁道 新東店</t>
  </si>
  <si>
    <t>台北市松山區新東街41巷2號</t>
  </si>
  <si>
    <t>COMEBUY台北西松店</t>
  </si>
  <si>
    <t>台北市松山區南京東路五段123巷2弄1-1號</t>
  </si>
  <si>
    <t>沁夏冰果</t>
  </si>
  <si>
    <t>台北市松山區民生東路五段69巷31號</t>
  </si>
  <si>
    <t>烏弄原生茶飲 南京三民店</t>
  </si>
  <si>
    <t>台北市松山區南京東路五段123巷15-4號</t>
  </si>
  <si>
    <t>浢花小姐</t>
  </si>
  <si>
    <t>台北市松山區富錦街571巷18號號旁</t>
  </si>
  <si>
    <t>茶涎吉祥店</t>
  </si>
  <si>
    <t>台北市松山區吉祥路51號</t>
  </si>
  <si>
    <t>柳丁鄉西瓜田</t>
  </si>
  <si>
    <t>台北市松山區民生東路五段197號</t>
  </si>
  <si>
    <t>季緣 CHI YUAN | Authentic Taiwanese Tea | 南京店</t>
  </si>
  <si>
    <t>台北市松山區南京東路四段133巷5弄2號</t>
  </si>
  <si>
    <t>李家傳統嫩豆花</t>
  </si>
  <si>
    <t>台北市松山區南京東路五段291巷8號</t>
  </si>
  <si>
    <t>清水茶香(饒河店)</t>
  </si>
  <si>
    <t>台北市松山區饒河街45號</t>
  </si>
  <si>
    <t>想樂茗Want MusicTea</t>
  </si>
  <si>
    <t>台北市松山區八德路四段245巷17號</t>
  </si>
  <si>
    <t>茶涎南京店</t>
  </si>
  <si>
    <t>台北市松山區南京東路四段133巷9弄1號</t>
  </si>
  <si>
    <t>CoCo都可 南京五店</t>
  </si>
  <si>
    <t>台北市松山區南京東路五段66巷15號</t>
  </si>
  <si>
    <t>十里茶攤</t>
  </si>
  <si>
    <t>台北市松山區饒河街313號觀光夜市地號</t>
  </si>
  <si>
    <t>CoCo都可 南四店</t>
  </si>
  <si>
    <t>台北市松山區南京東路四段133巷4弄2號</t>
  </si>
  <si>
    <t>燕姐冰菓室</t>
  </si>
  <si>
    <t>台北市松山區寶清街69號</t>
  </si>
  <si>
    <t>四維咖啡商號Cafe4way-民生社區早午餐/咖啡/印度咖哩/美食/甜點</t>
  </si>
  <si>
    <t>台北市松山區民生東路五段69巷2之2號</t>
  </si>
  <si>
    <t>萬波島嶼紅茶 Wanpo Tea Shop 台北八德店</t>
  </si>
  <si>
    <t>台北市松山區八德路三段223-1號1樓</t>
  </si>
  <si>
    <t>Wjt 爻 Bar</t>
  </si>
  <si>
    <t>台北市松山區敦化北路238巷27號預購取貨點1F</t>
  </si>
  <si>
    <t>茶聚CHAGE敦北長庚店</t>
  </si>
  <si>
    <t>台北市松山區敦化北路199巷2弄1號</t>
  </si>
  <si>
    <t>大馨冰品</t>
  </si>
  <si>
    <t>台北市松山區八德路三段155巷4弄1-1號</t>
  </si>
  <si>
    <t>j ice黑糖剉冰</t>
  </si>
  <si>
    <t>台北市松山區南京東路四段133巷6弄1號</t>
  </si>
  <si>
    <t>Fun Juice 丰果汁｜敦北店</t>
  </si>
  <si>
    <t>台北市松山區敦化北路155巷6號</t>
  </si>
  <si>
    <t>甘淋良茶 台北店</t>
  </si>
  <si>
    <t>台北市松山區南京東路三段303巷8之1號1樓</t>
  </si>
  <si>
    <t>LIHO Soda Icecream</t>
  </si>
  <si>
    <t>台北市松山區八德路二段346巷7弄26號</t>
  </si>
  <si>
    <t>天鮮果園</t>
  </si>
  <si>
    <t>台北市松山區長安東路二段223號</t>
  </si>
  <si>
    <t>COMEBUY_台北延吉</t>
  </si>
  <si>
    <t>台北市松山區延吉街2-5號號</t>
  </si>
  <si>
    <t>春美冰菓室</t>
  </si>
  <si>
    <t>台北市松山區敦化北路120巷54號</t>
  </si>
  <si>
    <t>百果園</t>
  </si>
  <si>
    <t>台北市松山區敦化南路一段100巷7弄2號</t>
  </si>
  <si>
    <t>四川冰粉 微風南京</t>
  </si>
  <si>
    <t>台北市松山區南京東路三段337號微風南京B2</t>
  </si>
  <si>
    <t>綠色舞動 微風南京店</t>
  </si>
  <si>
    <t>台北市松山區南京東路三段335巷5-3號</t>
  </si>
  <si>
    <t>degugu果果迪（南京復興店）</t>
  </si>
  <si>
    <t>號1樓, No. 5之2南京東路三段335巷松山區台北市105</t>
  </si>
  <si>
    <t>善摘善哉 茶療所</t>
  </si>
  <si>
    <t>台北市松山區寧安街2巷2號</t>
  </si>
  <si>
    <t>甘蔗の媽媽 南京巨蛋店</t>
  </si>
  <si>
    <t>台北市松山區南京東路四段189-2號</t>
  </si>
  <si>
    <t>12MINI快煮鍋-台北慶城店</t>
  </si>
  <si>
    <t>台北市松山區慶城街1號</t>
  </si>
  <si>
    <t>豆夫人 紅豆湯 豆花</t>
  </si>
  <si>
    <t>台北市松山區健康路168號1樓</t>
  </si>
  <si>
    <t>配配飲民復主題店</t>
  </si>
  <si>
    <t>台北市松山區光復北路173號1樓</t>
  </si>
  <si>
    <t>CoCo民生社區</t>
  </si>
  <si>
    <t>台北市松山區民生東路五段129號</t>
  </si>
  <si>
    <t>好了啦-台北南京店</t>
  </si>
  <si>
    <t>台北市松山區南京東路四段133巷5號</t>
  </si>
  <si>
    <t>貝芙禮吉 手作茶飲</t>
  </si>
  <si>
    <t>私房飲</t>
  </si>
  <si>
    <t>台北市松山區寧安街6-1號</t>
  </si>
  <si>
    <t>法客公園人-高品質會議、飲料、果汁、客製水果盤外送店</t>
  </si>
  <si>
    <t>台北市松山區八德路三段158巷20弄54號</t>
  </si>
  <si>
    <t>映記Image茶飲</t>
  </si>
  <si>
    <t>台北市松山區八德路三段126號</t>
  </si>
  <si>
    <t>WAVE TEA</t>
  </si>
  <si>
    <t>台北市松山區八德路三段121-4號</t>
  </si>
  <si>
    <t>一芳水果茶 台北松德店</t>
  </si>
  <si>
    <t>台北市信義區松德路3號</t>
  </si>
  <si>
    <t>蔬醒 Vege Burger植物肉漢堡/蔬食炸物專門店</t>
  </si>
  <si>
    <t>台北市松山區八德路三段12巷5弄48號</t>
  </si>
  <si>
    <t>16g coffee station / 16g 咖啡館</t>
  </si>
  <si>
    <t>台北市松山區南京東路五段250巷2弄1號</t>
  </si>
  <si>
    <t>台北市松山區饒河街150號</t>
  </si>
  <si>
    <t>呷好圓 HowYuan 湯圓專賣</t>
  </si>
  <si>
    <t>台北市松山區南京東路五段291巷10號</t>
  </si>
  <si>
    <t>豆桑不濾渣豆漿</t>
  </si>
  <si>
    <t>台北市松山區南京東路五段250巷5-5號</t>
  </si>
  <si>
    <t>種籽飯糰輕食餐盒專門店</t>
  </si>
  <si>
    <t>台北市松山區八德路四段106巷2弄17號</t>
  </si>
  <si>
    <t>饒河夜市浪人紅茶</t>
  </si>
  <si>
    <t>台北市松山區饒河街105號松山長老教會前</t>
  </si>
  <si>
    <t>香淳甜品屋</t>
  </si>
  <si>
    <t>一禾豆乳</t>
  </si>
  <si>
    <t>台北市松山區復興北路323號</t>
  </si>
  <si>
    <t>CoCo都可 (松山壹號)</t>
  </si>
  <si>
    <t>台北市信義區11號 Citylink商場一樓松山</t>
  </si>
  <si>
    <t>鳳鳴軒冷泡茶</t>
  </si>
  <si>
    <t>台北市松山區饒河街107 號</t>
  </si>
  <si>
    <t>住在果肉裡 LIVINCORAL</t>
  </si>
  <si>
    <t>台北市松山區南京東路五段289號1樓</t>
  </si>
  <si>
    <t>萃茶風 南京三民店</t>
  </si>
  <si>
    <t>台北市松山區南京東路五段250巷16號1樓</t>
  </si>
  <si>
    <t>KUKO 永吉店</t>
  </si>
  <si>
    <t>台北市信義區永吉路30巷99號</t>
  </si>
  <si>
    <t>…</t>
  </si>
  <si>
    <t>台北市松山區南京東路五段123巷15號</t>
  </si>
  <si>
    <t>台北市松山區南京東路四段104號</t>
  </si>
  <si>
    <t>東昌食堂</t>
  </si>
  <si>
    <t>台北市松山區民生東路四段112巷5弄23-1號</t>
  </si>
  <si>
    <t>旅茶飲料店</t>
  </si>
  <si>
    <t>台北市松山區敦化北路238巷29號</t>
  </si>
  <si>
    <t>沙瑪茶飲</t>
  </si>
  <si>
    <t>台北市松山區民生東路四段56巷1弄2號</t>
  </si>
  <si>
    <t>兄弟找茶(已結束營業)</t>
  </si>
  <si>
    <t>台北市松山區新東街8號</t>
  </si>
  <si>
    <t>休閒飲品</t>
  </si>
  <si>
    <t>新北市板橋區龍興街27號</t>
  </si>
  <si>
    <t>紅仔標紅茶冰 板橋中山店</t>
  </si>
  <si>
    <t>新北市板橋區中山路一段54號</t>
  </si>
  <si>
    <t>茶語花香</t>
  </si>
  <si>
    <t>新北市板橋區南雅東路85號</t>
  </si>
  <si>
    <t>老賴茶棧 板橋湳雅店</t>
  </si>
  <si>
    <t>新北市板橋區南雅南路一段5巷4號</t>
  </si>
  <si>
    <t>烏弄原生茶飲 (板橋府中店)</t>
  </si>
  <si>
    <t>新北市板橋區中山路一段102號</t>
  </si>
  <si>
    <t>美丘。拎茶 [板橋館前]</t>
  </si>
  <si>
    <t>新北市板橋區館前西路77號</t>
  </si>
  <si>
    <t>好了啦紅茶冰 板橋民權店</t>
  </si>
  <si>
    <t>新北市板橋區民權路260巷65號</t>
  </si>
  <si>
    <t>COMEBUY_板橋遠百</t>
  </si>
  <si>
    <t>新北市板橋區中山路一段148號</t>
  </si>
  <si>
    <t>可不可熟成紅茶板橋中正店</t>
  </si>
  <si>
    <t>新北市板橋區中正路231號</t>
  </si>
  <si>
    <t>迷客夏Milksha 新北板橋店</t>
  </si>
  <si>
    <t>新北市板橋區中山路二段114號</t>
  </si>
  <si>
    <t>泰國·遇泰式奶茶專賣店(板橋總店)特色茶飲</t>
  </si>
  <si>
    <t>新北市板橋區民權路202巷14弄1號</t>
  </si>
  <si>
    <t>PG tea鴿子茶飲-板橋中山店</t>
  </si>
  <si>
    <t>新北市板橋區中山路二段90巷7號1樓</t>
  </si>
  <si>
    <t>鮮茶道板橋體育館店</t>
  </si>
  <si>
    <t>新北市板橋區中正路101號</t>
  </si>
  <si>
    <t>迷客夏Milksha 新北板橋車站店</t>
  </si>
  <si>
    <t>新北市板橋區縣民大道二段7號環球購物中心 板橋車站一樓</t>
  </si>
  <si>
    <t>清原芋圓 板橋忠孝店</t>
  </si>
  <si>
    <t>新北市板橋區忠孝路52號</t>
  </si>
  <si>
    <t>茶湯會Globalmall板橋車站</t>
  </si>
  <si>
    <t>新北市板橋區縣民大道二段7號 號 B1</t>
  </si>
  <si>
    <t>天湧茶Vinegar Tea</t>
  </si>
  <si>
    <t>新北市板橋區文化路一段213號</t>
  </si>
  <si>
    <t>COMEBUY_板橋重慶店</t>
  </si>
  <si>
    <t>新北市板橋區重慶路36號</t>
  </si>
  <si>
    <t>迷客夏 新北板中店</t>
  </si>
  <si>
    <t>新北市板橋區中正路271號</t>
  </si>
  <si>
    <t>TEA12-手搖飲料專賣店-板橋門市</t>
  </si>
  <si>
    <t>新北市板橋區新海路418號</t>
  </si>
  <si>
    <t>Miss Bi Bo手搖飲料</t>
  </si>
  <si>
    <t>新北市板橋區民族路213號</t>
  </si>
  <si>
    <t>甘物家 x 甘物日豆 板橋總店 豆花</t>
  </si>
  <si>
    <t>新北市板橋區中正路285號</t>
  </si>
  <si>
    <t>50嵐 板橋中正店</t>
  </si>
  <si>
    <t>新北市板橋區中正路229號</t>
  </si>
  <si>
    <t>知覺優格-板橋小遠百專櫃</t>
  </si>
  <si>
    <t>B1, No. 152號中山路一段板橋區新北市220</t>
  </si>
  <si>
    <t>清心福全 板橋金華店</t>
  </si>
  <si>
    <t>新北市板橋區中正路291號</t>
  </si>
  <si>
    <t>好了啦紅茶冰 板橋裕民店</t>
  </si>
  <si>
    <t>了不起茶飲(板橋中山店)</t>
  </si>
  <si>
    <t>黛灣D/O</t>
  </si>
  <si>
    <t>新北市板橋區新海路16號</t>
  </si>
  <si>
    <t>麻古茶坊板橋新埔店</t>
  </si>
  <si>
    <t>新北市板橋區文化路一段321號</t>
  </si>
  <si>
    <t>甘蔗の媽媽-板橋新埔店</t>
  </si>
  <si>
    <t>新北市板橋區民生路三段17號</t>
  </si>
  <si>
    <t>茶水表茶飲專賣店</t>
  </si>
  <si>
    <t>新北市板橋區永豐街17號1樓</t>
  </si>
  <si>
    <t>合力屋 Holy Home 古早味豆花</t>
  </si>
  <si>
    <t>新北市板橋區文化路一段149號</t>
  </si>
  <si>
    <t>50嵐 板橋文化店</t>
  </si>
  <si>
    <t>新北市板橋區文化路一段379號</t>
  </si>
  <si>
    <t>thirtea三十茶 板橋江子翠店 夏季飲品|特色茶飲|必喝飲料|熱門飲料|人氣飲料|在地推薦飲料</t>
  </si>
  <si>
    <t>新北市板橋區松柏街11號</t>
  </si>
  <si>
    <t>烏弄原生茶飲（板橋四維店）</t>
  </si>
  <si>
    <t>新北市板橋區四維路113號</t>
  </si>
  <si>
    <t>清原芋圓 板橋雙十店 （湯圓/燒仙草）寵物友善</t>
  </si>
  <si>
    <t>新北市板橋區雙十路二段159號</t>
  </si>
  <si>
    <t>108冷熱飲甜湯</t>
  </si>
  <si>
    <t>新北市板橋區長江路一段206號</t>
  </si>
  <si>
    <t>茶嗎啡飲料店</t>
  </si>
  <si>
    <t>新北市板橋區三民路一段31巷89弄1號</t>
  </si>
  <si>
    <t>清心福全長江店-珍珠奶茶手搖飲料專賣店</t>
  </si>
  <si>
    <t>新北市板橋區長江路二段8號1樓</t>
  </si>
  <si>
    <t>Aiyo愛玉-板橋裕民店</t>
  </si>
  <si>
    <t>新北市板橋區裕民街103號</t>
  </si>
  <si>
    <t>清原芋圓 板橋四維店（滿300外送）</t>
  </si>
  <si>
    <t>新北市板橋區四維路120號</t>
  </si>
  <si>
    <t>二吉軒豆乳 板橋環球店</t>
  </si>
  <si>
    <t>新北市板橋區縣民大道二段7號號B1</t>
  </si>
  <si>
    <t>正阪橋茶水坊（總店）</t>
  </si>
  <si>
    <t>新北市板橋區雙十路三段7號</t>
  </si>
  <si>
    <t>一手私藏世界紅茶 板橋四維店</t>
  </si>
  <si>
    <t>新北市板橋區四維路294號</t>
  </si>
  <si>
    <t>50嵐 板橋雙十店</t>
  </si>
  <si>
    <t>新北市板橋區雙十路二段189號</t>
  </si>
  <si>
    <t>晴美美茶飲</t>
  </si>
  <si>
    <t>新北市板橋區光武街12號</t>
  </si>
  <si>
    <t>七盞茶 板橋松柏店-板橋好喝飲料|推薦飲料|冬天必喝飲品|推薦飲料|推薦熱飲|水果飲品</t>
  </si>
  <si>
    <t>新北市板橋區松柏街85號</t>
  </si>
  <si>
    <t>50嵐 板橋莒光店</t>
  </si>
  <si>
    <t>新北市板橋區莒光路14號</t>
  </si>
  <si>
    <t>晴子冰室</t>
  </si>
  <si>
    <t>新北市板橋區文化路二段125巷62號</t>
  </si>
  <si>
    <t>吃啥冰品</t>
  </si>
  <si>
    <t>新北市板橋區文化路二段124巷20號</t>
  </si>
  <si>
    <t>清心福全 板橋四維店</t>
  </si>
  <si>
    <t>新北市板橋區四維路157號</t>
  </si>
  <si>
    <t>古月茶飲文化</t>
  </si>
  <si>
    <t>新北市板橋區中正路383號</t>
  </si>
  <si>
    <t>ODTEA 歐滴茶</t>
  </si>
  <si>
    <t>新北市板橋區中正路373號</t>
  </si>
  <si>
    <t>五桐號WooTea 新北板橋中正店</t>
  </si>
  <si>
    <t>新北市板橋區中正路201號</t>
  </si>
  <si>
    <t>COMEBUY_板橋中正店</t>
  </si>
  <si>
    <t>新北市板橋區中正路184號</t>
  </si>
  <si>
    <t>茶聚CHAGE板橋大仁店｜香片領導品牌＿手搖飲料店外帶外送加盟推薦、在地美食飲料茶飲創業加盟</t>
  </si>
  <si>
    <t>新北市板橋區大仁街25號</t>
  </si>
  <si>
    <t>老賴茶棧-板橋裕民店</t>
  </si>
  <si>
    <t>新北市板橋區裕民街57號1樓</t>
  </si>
  <si>
    <t>新鮮小站 板橋環球店</t>
  </si>
  <si>
    <t>新北市板橋區縣民大道二段7號</t>
  </si>
  <si>
    <t>茶蟲</t>
  </si>
  <si>
    <t>新北市板橋區南雅東路61號</t>
  </si>
  <si>
    <t>沏茶</t>
  </si>
  <si>
    <t>新北市板橋區莒光路75號</t>
  </si>
  <si>
    <t>清心福全板橋僑中店-珍珠奶茶手搖飲料專賣店</t>
  </si>
  <si>
    <t>新北市板橋區僑中一街124巷1弄1號</t>
  </si>
  <si>
    <t>皇爵</t>
  </si>
  <si>
    <t>新北市板橋區忠孝路172號</t>
  </si>
  <si>
    <t>清心福全板橋莒光店-珍珠奶茶手搖飲料專賣店</t>
  </si>
  <si>
    <t>新北市板橋區莒光路31號</t>
  </si>
  <si>
    <t>CoCo都可 板橋民治店</t>
  </si>
  <si>
    <t>新北市板橋區民治街115號</t>
  </si>
  <si>
    <t>夏綠蒂雪花冰板橋店</t>
  </si>
  <si>
    <t>新北市板橋區漢生東路307號</t>
  </si>
  <si>
    <t>阿嬤ㄟ紅豆/紅豆湯/綠豆湯/黑糖剉冰/自釀水果醋</t>
  </si>
  <si>
    <t>新北市板橋區民權路202巷7弄2號</t>
  </si>
  <si>
    <t>白巷子板橋三民店</t>
  </si>
  <si>
    <t>新北市板橋區三民路二段72號</t>
  </si>
  <si>
    <t>呆DAITEA別害羞快吸我-台北板橋店</t>
  </si>
  <si>
    <t>新北市板橋區三民路二段3號</t>
  </si>
  <si>
    <t>熊熊不受控咖啡廳 KumaKumaCafe-三日月店 (超讚日式鬆餅店)</t>
  </si>
  <si>
    <t>新北市板橋區三民路二段62號</t>
  </si>
  <si>
    <t>老田庄台灣楊桃汁 板橋重慶店</t>
  </si>
  <si>
    <t>新北市板橋區仁愛路62巷15弄16號</t>
  </si>
  <si>
    <t>Mr.Wish 板橋四川店</t>
  </si>
  <si>
    <t>新北市板橋區四川路一段357號</t>
  </si>
  <si>
    <t>李記紅茶冰-板橋重慶店</t>
  </si>
  <si>
    <t>新北市板橋區重慶路308巷12號</t>
  </si>
  <si>
    <t>杯豆花</t>
  </si>
  <si>
    <t>新北市板橋區四川路一段329號</t>
  </si>
  <si>
    <t>田園甜品 Tian Yuan</t>
  </si>
  <si>
    <t>新北市板橋區忠孝路126號</t>
  </si>
  <si>
    <t>泰讚了thai like tea府中南雅店</t>
  </si>
  <si>
    <t>新北市板橋區南雅南路一段5巷7號</t>
  </si>
  <si>
    <t>郁茶坊</t>
  </si>
  <si>
    <t>新北市板橋區貴興路119巷7-1號</t>
  </si>
  <si>
    <t>LAN CAFE 懶咖啡．冰菓</t>
  </si>
  <si>
    <t>新北市板橋區國慶路278號</t>
  </si>
  <si>
    <t>泰繽紛-泰式奶茶เครื่องดื่มด板橋南雅總店（原泰旺泰奶）</t>
  </si>
  <si>
    <t>新北市板橋區南雅東路一號南雅夜市入口處左邊</t>
  </si>
  <si>
    <t>茶語茶香(懷仁店)</t>
  </si>
  <si>
    <t>新北市板橋區懷仁街85號</t>
  </si>
  <si>
    <t>CoCo都可 亞東店</t>
  </si>
  <si>
    <t>新北市板橋區四川路二段47巷2-1號</t>
  </si>
  <si>
    <t>春和茶水攤-板橋大仁店</t>
  </si>
  <si>
    <t>新北市板橋區大仁街108號</t>
  </si>
  <si>
    <t>漢東茶行</t>
  </si>
  <si>
    <t>新北市板橋區漢生東路336號</t>
  </si>
  <si>
    <t>COMEBUY_亞東科大店</t>
  </si>
  <si>
    <t>新北市板橋區四川路二段47巷1弄2號</t>
  </si>
  <si>
    <t>茶美茶-板橋四川店</t>
  </si>
  <si>
    <t>新北市板橋區四川路二段245巷20-2號</t>
  </si>
  <si>
    <t>50嵐 四川店</t>
  </si>
  <si>
    <t>新北市板橋區四川路一段202號</t>
  </si>
  <si>
    <t>醜女青草茶（一三五不賣餅）</t>
  </si>
  <si>
    <t>新北市板橋區南雅東路29巷3之 3號</t>
  </si>
  <si>
    <t>鼎豐養生甜品店</t>
  </si>
  <si>
    <t>新北市板橋區華興街22號</t>
  </si>
  <si>
    <t>漢森‧茗Handsome Tea(板橋龍興店)</t>
  </si>
  <si>
    <t>新北市板橋區龍興街56號1樓</t>
  </si>
  <si>
    <t>TEA 館 三民店</t>
  </si>
  <si>
    <t>新北市板橋區三民路二段151號</t>
  </si>
  <si>
    <t>麻古茶坊板橋四川店</t>
  </si>
  <si>
    <t>新北市板橋區四川路一段206號</t>
  </si>
  <si>
    <t>Abula阿不拉紅茶-板橋永豐店</t>
  </si>
  <si>
    <t>新北市板橋區永豐街102號</t>
  </si>
  <si>
    <t>福滿溢黑砂糖剉冰華興店</t>
  </si>
  <si>
    <t>新北市板橋區華興街77號</t>
  </si>
  <si>
    <t>盧師傅冰店</t>
  </si>
  <si>
    <t>新北市板橋區後菜園街24號</t>
  </si>
  <si>
    <t>一芳水果茶 板橋亞東店</t>
  </si>
  <si>
    <t>新北市板橋區四川路二段47巷3弄7號</t>
  </si>
  <si>
    <t>玩豆花 - 原杓口豆花</t>
  </si>
  <si>
    <t>新北市板橋區仁化街50號</t>
  </si>
  <si>
    <t>COMEBUY_板橋松柏店</t>
  </si>
  <si>
    <t>新北市板橋區松柏街2號</t>
  </si>
  <si>
    <t>掌門人手作豆花</t>
  </si>
  <si>
    <t>新北市板橋區文化路一段188巷7弄14號1樓</t>
  </si>
  <si>
    <t>鮮菓豬飲料製造所</t>
  </si>
  <si>
    <t>新北市板橋區莒光路50號</t>
  </si>
  <si>
    <t>非常找茶-古早味紅茶冰</t>
  </si>
  <si>
    <t>新北市板橋區四維路111號</t>
  </si>
  <si>
    <t>自己來紅茶鮮乳 板橋介壽店</t>
  </si>
  <si>
    <t>新北市板橋區介壽街20號</t>
  </si>
  <si>
    <t>可口豆花店</t>
  </si>
  <si>
    <t>新北市板橋區介壽街34號</t>
  </si>
  <si>
    <t>好了啦紅茶冰-板橋八德</t>
  </si>
  <si>
    <t>新北市板橋區雙十路二段47巷11號</t>
  </si>
  <si>
    <t>好了啦-板橋新海店</t>
  </si>
  <si>
    <t>新北市板橋區新海路103號</t>
  </si>
  <si>
    <t>玉露芳華</t>
  </si>
  <si>
    <t>新北市板橋區新府路75號</t>
  </si>
  <si>
    <t>新北市板橋區莒光路56號</t>
  </si>
  <si>
    <t>娃娃臉雪花冰</t>
  </si>
  <si>
    <t>新北市板橋區自由路28號</t>
  </si>
  <si>
    <t>蜂蜜喝喝</t>
  </si>
  <si>
    <t>新北市板橋區縣民大道三段33巷15號1樓</t>
  </si>
  <si>
    <t>古早味冰棒-桂山</t>
  </si>
  <si>
    <t>新北市板橋區自由路51巷1號</t>
  </si>
  <si>
    <t>吃豆腐祖傳手工豆花冰品店(比爾的祖傳手沖豆花)</t>
  </si>
  <si>
    <t>新北市板橋區民生路三段115號</t>
  </si>
  <si>
    <t>那間冰沙</t>
  </si>
  <si>
    <t>新北市板橋區莊敬路94號一樓</t>
  </si>
  <si>
    <t>板橋新埔 一碗粉條冰</t>
  </si>
  <si>
    <t>新北市板橋區自由路58號</t>
  </si>
  <si>
    <t>杜芳子古早味茶鋪 板橋文化店</t>
  </si>
  <si>
    <t>新北市板橋區文化路一段219-5號</t>
  </si>
  <si>
    <t>雅圓冰店</t>
  </si>
  <si>
    <t>新北市板橋區文化路一段188巷7弄14號</t>
  </si>
  <si>
    <t>放禮funz-環球板橋B1門市</t>
  </si>
  <si>
    <t>新北市板橋區縣民大道二段7號B1</t>
  </si>
  <si>
    <t>COMEBUY_亞東醫院店</t>
  </si>
  <si>
    <t>新北市板橋區南雅南路二段138號</t>
  </si>
  <si>
    <t>十里茶香</t>
  </si>
  <si>
    <t>新北市板橋區信義路173號</t>
  </si>
  <si>
    <t>冬城門板橋信義店</t>
  </si>
  <si>
    <t>新北市板橋區信義路150巷2號1樓</t>
  </si>
  <si>
    <t>板橋愛君渴I DRINK</t>
  </si>
  <si>
    <t>新北市板橋區信義路27號</t>
  </si>
  <si>
    <t>穀物淇冰</t>
  </si>
  <si>
    <t>新北市板橋區信義路12號</t>
  </si>
  <si>
    <t>39號咖啡</t>
  </si>
  <si>
    <t>新北市板橋區僑中三街39號</t>
  </si>
  <si>
    <t>茶思飯想</t>
  </si>
  <si>
    <t>新北市板橋區僑中二街104巷2號</t>
  </si>
  <si>
    <t>丸作食茶-新北板橋僑中店</t>
  </si>
  <si>
    <t>調查站黑糖珍珠鮮奶</t>
  </si>
  <si>
    <t>新北市板橋區民治街107號 對面</t>
  </si>
  <si>
    <t>台灣仙草</t>
  </si>
  <si>
    <t>新北市板橋區懷德街233巷2號</t>
  </si>
  <si>
    <t>COMEBUY_板橋民治</t>
  </si>
  <si>
    <t>新北市板橋區民治街121號</t>
  </si>
  <si>
    <t>初豆製漿所(文化店)</t>
  </si>
  <si>
    <t>新北市板橋區文化路二段177號</t>
  </si>
  <si>
    <t>清心福全冷飲店(松柏店)</t>
  </si>
  <si>
    <t>新北市板橋區松柏街4號</t>
  </si>
  <si>
    <t>好了啦紅茶冰（青年公園店）</t>
  </si>
  <si>
    <t>台北市萬華區萬大路423巷87號彩券行門口1樓</t>
  </si>
  <si>
    <t>沐可提-黑糖飲品 MILK TEA-BEVERAGE SHOP</t>
  </si>
  <si>
    <t>台北市萬華區南寧路50號1樓</t>
  </si>
  <si>
    <t>好了啦-板橋雙十店</t>
  </si>
  <si>
    <t>新北市板橋區雙十路三段64號</t>
  </si>
  <si>
    <t>Co Co 都可(環球板橋門市)</t>
  </si>
  <si>
    <t>茶88</t>
  </si>
  <si>
    <t>新北市板橋區新生街32號</t>
  </si>
  <si>
    <t>清心福全板橋龍興店-珍珠奶茶手搖飲料專賣店</t>
  </si>
  <si>
    <t>新北市板橋區龍興街9號</t>
  </si>
  <si>
    <t>好貪心公司</t>
  </si>
  <si>
    <t>新北市板橋區213</t>
  </si>
  <si>
    <t>杯吉兄</t>
  </si>
  <si>
    <t>新北市板橋區大仁街95號</t>
  </si>
  <si>
    <t>車城綠豆蒜冰</t>
  </si>
  <si>
    <t>妍冰 ICE SHOP</t>
  </si>
  <si>
    <t>初豆製漿所</t>
  </si>
  <si>
    <t>冬冬找茶/萬華區龍山商場/手搖飲料店/天然手工冬瓜茶-萬華熱門飲料|必喝飲料|特色茶飲|人氣茶飲|推薦手搖|在地推薦飲料|必喝冬瓜茶</t>
  </si>
  <si>
    <t>台北市萬華區和平西路三段120號12攤龍山商場一樓</t>
  </si>
  <si>
    <t>50嵐 龍山寺店</t>
  </si>
  <si>
    <t>台北市萬華區和平西路三段139號1樓</t>
  </si>
  <si>
    <t>板橋埔墘市場古早味米苔目冰</t>
  </si>
  <si>
    <t>新北市板橋區民享街59號</t>
  </si>
  <si>
    <t>禾稻香手工豆花</t>
  </si>
  <si>
    <t>新北市板橋區松柏街20號</t>
  </si>
  <si>
    <t>加新水加水站文聖店</t>
  </si>
  <si>
    <t>新北市板橋區文聖街132號</t>
  </si>
  <si>
    <t>多拿果</t>
  </si>
  <si>
    <t>新北市板橋區倉後街3號</t>
  </si>
  <si>
    <t>大苑子 板橋中正店</t>
  </si>
  <si>
    <t>新北市板橋區中正路180號</t>
  </si>
  <si>
    <t>冰不厭炸香Q雞（鹹酥雞）-板橋店</t>
  </si>
  <si>
    <t>新北市板橋區大觀路一段28巷4號</t>
  </si>
  <si>
    <t>冰店</t>
  </si>
  <si>
    <t>新北市板橋區僑中一街102巷</t>
  </si>
  <si>
    <t>不正常｜冰品 · 甜湯</t>
  </si>
  <si>
    <t>新北市板橋區大觀路二段37巷54號</t>
  </si>
  <si>
    <t>鮮果王冰品—大觀店</t>
  </si>
  <si>
    <t>新北市板橋區大觀路三段220巷22號1樓</t>
  </si>
  <si>
    <t>旺德福</t>
  </si>
  <si>
    <t>新北市板橋區大觀路三段133巷15號7樓</t>
  </si>
  <si>
    <t>八角甜品鋪-紅豆湯、燒仙草、紅豆湯芝麻大湯圓、桂花芝麻大湯圓</t>
  </si>
  <si>
    <t>新北市板橋區大觀路三段131號</t>
  </si>
  <si>
    <t>三豐芋冰城</t>
  </si>
  <si>
    <t>新北市板橋區民族路15號</t>
  </si>
  <si>
    <t>日出鑄燒餅舖</t>
  </si>
  <si>
    <t>新北市板橋區中山路二段98號</t>
  </si>
  <si>
    <t>全香豆花 甜品專家</t>
  </si>
  <si>
    <t>新北市板橋區宮口街22號</t>
  </si>
  <si>
    <t>Tea Water 茶水格格 /滿100元可外送(車程10分鐘) /板橋總店 / 板橋飲料店/新北飲料店</t>
  </si>
  <si>
    <t>新北市板橋區重慶路276-1號</t>
  </si>
  <si>
    <t>CoCo 都可 (板橋宏國)</t>
  </si>
  <si>
    <t>新北市板橋區宏國路76號</t>
  </si>
  <si>
    <t>貴陽街愛玉冰</t>
  </si>
  <si>
    <t>台北市萬華區貴陽街二段148號</t>
  </si>
  <si>
    <t>小茶鄉泡沫紅茶店</t>
  </si>
  <si>
    <t>新北市板橋區溪北路150號</t>
  </si>
  <si>
    <t>三年五班黑糖珍珠鋪-板橋樹林店</t>
  </si>
  <si>
    <t>新北市板橋區金門街173號</t>
  </si>
  <si>
    <t>春和茶水攤-板橋新生店</t>
  </si>
  <si>
    <t>新北市板橋區新生街26號</t>
  </si>
  <si>
    <t>幸福七号舖｜冷泡茶</t>
  </si>
  <si>
    <t>新北市板橋區幸福路70巷7號1樓</t>
  </si>
  <si>
    <t>現壓甘蔗原汁</t>
  </si>
  <si>
    <t>新北市板橋區宮口街19號</t>
  </si>
  <si>
    <t>幸福1號店</t>
  </si>
  <si>
    <t>新北市板橋區民族路273巷2號</t>
  </si>
  <si>
    <t>亞米亞米仙草奶凍板橋新埔店 x 亞米遊戲館</t>
  </si>
  <si>
    <t>新北市板橋區裕民街51號</t>
  </si>
  <si>
    <t>貝兒 冰品、甜點自助式 ｜清冰無限續碗｜板橋區｜裕民街夜市｜</t>
  </si>
  <si>
    <t>新北市板橋區裕民街66巷5號阿益滷肉飯巷子進來</t>
  </si>
  <si>
    <t>果迷fun鮮果-果汁紅豆湯雪花冰</t>
  </si>
  <si>
    <t>新北市板橋區四維路309號</t>
  </si>
  <si>
    <t>小姊姊果汁吧</t>
  </si>
  <si>
    <t>新北市板橋區裕民街51-4號</t>
  </si>
  <si>
    <t>清心福全湳雅店-珍珠奶茶手搖飲料專賣店</t>
  </si>
  <si>
    <t>新北市板橋區南雅南路一段81號</t>
  </si>
  <si>
    <t>健康裡 蔬果汁</t>
  </si>
  <si>
    <t>號, No. 3-1建國街板橋區新北市220</t>
  </si>
  <si>
    <t>禾茶飲</t>
  </si>
  <si>
    <t>新北市板橋區僑中一街124巷7號1樓</t>
  </si>
  <si>
    <t>COMEBUY_板橋四維店</t>
  </si>
  <si>
    <t>新北市板橋區四維路298號</t>
  </si>
  <si>
    <t>茶水堂</t>
  </si>
  <si>
    <t>新北市板橋區文聖街13號</t>
  </si>
  <si>
    <t>板橋施媽媽冰果室</t>
  </si>
  <si>
    <t>新北市板橋區大仁街8號</t>
  </si>
  <si>
    <t>剉冰店</t>
  </si>
  <si>
    <t>新北市板橋區民治街106號</t>
  </si>
  <si>
    <t>樂滴咖啡 LD coffee</t>
  </si>
  <si>
    <t>新北市板橋區裕民街99號</t>
  </si>
  <si>
    <t>金冠楊桃汁、燒仙草、紅豆湯</t>
  </si>
  <si>
    <t>新北市板橋區江寧路三段39號</t>
  </si>
  <si>
    <t>波霸奶奶</t>
  </si>
  <si>
    <t>新北市板橋區文化路二段182巷5弄28號</t>
  </si>
  <si>
    <t>天水冰茶</t>
  </si>
  <si>
    <t>新北市板橋區仁化街136號</t>
  </si>
  <si>
    <t>民治芒果雪花冰/鍋燒麵</t>
  </si>
  <si>
    <t>新北市板橋區四維路124號</t>
  </si>
  <si>
    <t>嘉義冷凍芋頭冰</t>
  </si>
  <si>
    <t>新北市板橋區莊敬路138-1號</t>
  </si>
  <si>
    <t>阿捨泡沫茶舖</t>
  </si>
  <si>
    <t>新北市板橋區翠華街6巷2號</t>
  </si>
  <si>
    <t>喫茶小舖-板橋四維店</t>
  </si>
  <si>
    <t>新北市板橋區四維路134號1樓</t>
  </si>
  <si>
    <t>COMEBUY_板橋北門</t>
  </si>
  <si>
    <t>新北市板橋區文化路一段17號</t>
  </si>
  <si>
    <t>Coffee HABU Co. 咖啡哈巭</t>
  </si>
  <si>
    <t>新北市板橋區文化路一段270巷3弄24號</t>
  </si>
  <si>
    <t>多諾家 | 中式麵食 | 日式丼飯 | 飲料冰品 | 板橋美食 | 平價小吃</t>
  </si>
  <si>
    <t>新北市板橋區文化路二段369巷6號</t>
  </si>
  <si>
    <t>文好茶WY TEA（手搖飲 古早味紅茶 飲料店）</t>
  </si>
  <si>
    <t>新北市板橋區南雅西路二段131號檳榔攤</t>
  </si>
  <si>
    <t>冰</t>
  </si>
  <si>
    <t>三分鐘熱度熱壓吐司- 早午餐|下午茶|咖啡|咖哩推薦||捷運板橋站||板橋火車站</t>
  </si>
  <si>
    <t>新北市板橋區民權路202巷2弄1號</t>
  </si>
  <si>
    <t>好了啦紅茶冰-板橋長江</t>
  </si>
  <si>
    <t>新北市板橋區長江路一段210號</t>
  </si>
  <si>
    <t>雙城實作 飲品剉冰果凍小吃</t>
  </si>
  <si>
    <t>新北市板橋區四維路269巷25號</t>
  </si>
  <si>
    <t>天天豆花</t>
  </si>
  <si>
    <t>新北市板橋區民治街28號</t>
  </si>
  <si>
    <t>自己來紅茶鮮乳裕民店</t>
  </si>
  <si>
    <t>新北市板橋區</t>
  </si>
  <si>
    <t>青蛙珠子</t>
  </si>
  <si>
    <t>新北市板橋區松柏街5號</t>
  </si>
  <si>
    <t>W2cafe#r台北推薦聚會餐廳#板橋推薦餐廳#板橋約會餐廳#板橋聚餐餐廳#下午茶#不限時#商業午餐#江子翠美食#親子餐廳#寵物友善#包場餐廳#生日應援</t>
  </si>
  <si>
    <t>新北市板橋區雙十路三段10巷24號1樓</t>
  </si>
  <si>
    <t>霜江茶行-板橋江翠</t>
  </si>
  <si>
    <t>綠茶園</t>
  </si>
  <si>
    <t>新北市板橋區龍興街17號</t>
  </si>
  <si>
    <t>利來冰果室(雙園街66號)</t>
  </si>
  <si>
    <t>台北市萬華區雙園街66號</t>
  </si>
  <si>
    <t>七盞茶 萬華西園店</t>
  </si>
  <si>
    <t>台北市萬華區西園路二段227之1號</t>
  </si>
  <si>
    <t>九龍城陳記香港茶</t>
  </si>
  <si>
    <t>新北市板橋區南雅東路80號</t>
  </si>
  <si>
    <t>小咪的店 早午餐</t>
  </si>
  <si>
    <t>新北市板橋區民生路二段226巷6弄2號</t>
  </si>
  <si>
    <t>泰繽紛เครื่องดื่มด板橋南雅總店（原泰旺泰奶）</t>
  </si>
  <si>
    <t>好了啦-板橋南雅二店</t>
  </si>
  <si>
    <t>新北市板橋區南雅東路5號</t>
  </si>
  <si>
    <t>好了啦-板橋南雅一店</t>
  </si>
  <si>
    <t>新北市板橋區南雅東路104號</t>
  </si>
  <si>
    <t>甘蔗牛奶大王</t>
  </si>
  <si>
    <t>新北市板橋區南雅東路41號</t>
  </si>
  <si>
    <t>三良品茶府中店永久歇業</t>
  </si>
  <si>
    <t>奶奶的熊/泰式奶茶（湳雅店）</t>
  </si>
  <si>
    <t>新北市南雅東路120號十字路口</t>
  </si>
  <si>
    <t>麥 木瓜牛奶</t>
  </si>
  <si>
    <t>新北市板橋區南雅東路77號南雅西路一段174巷口土地公廟旁</t>
  </si>
  <si>
    <t>猴子咖啡MONKEY CAFE</t>
  </si>
  <si>
    <t>新北市板橋區僑中一街102巷3弄15號</t>
  </si>
  <si>
    <t>CoCo都可 合宜店</t>
  </si>
  <si>
    <t>新北市板橋區合宜路81號1樓</t>
  </si>
  <si>
    <t>小盛號甜點系奶蓋茶 板橋浮洲店</t>
  </si>
  <si>
    <t>新北市板橋區僑中二街58號</t>
  </si>
  <si>
    <t>Hi飲吧（海底撈）</t>
  </si>
  <si>
    <t>台北市萬華區桂林路1號4樓</t>
  </si>
  <si>
    <t>老賴茶棧台北西門店</t>
  </si>
  <si>
    <t>台北市萬華區漢口街二段54-35號</t>
  </si>
  <si>
    <t>五桐號 西門店</t>
  </si>
  <si>
    <t>台北市萬華區西寧南路48-3號</t>
  </si>
  <si>
    <t>龜記茗品-西門店</t>
  </si>
  <si>
    <t>台北市萬華區西寧南路50巷9號</t>
  </si>
  <si>
    <t>果霸茶板橋湳雅店</t>
  </si>
  <si>
    <t>新北市板橋區南雅南路一段42號</t>
  </si>
  <si>
    <t>阿婆珍珠奶茶</t>
  </si>
  <si>
    <t>真功夫 黑糖刨冰｜手工豆花｜甜品專賣店</t>
  </si>
  <si>
    <t>新北市板橋區溪北路64號</t>
  </si>
  <si>
    <t>清心福全板橋篤行店珍珠奶茶手搖專賣店</t>
  </si>
  <si>
    <t>新北市板橋區篤行路二段145號</t>
  </si>
  <si>
    <t>珍煮丹 樹林站前店</t>
  </si>
  <si>
    <t>新北市樹林區博愛一街36號</t>
  </si>
  <si>
    <t>貢茶 溪北店</t>
  </si>
  <si>
    <t>新北市板橋區溪北路3號</t>
  </si>
  <si>
    <t>晶玉溏心蛋木瓜牛奶</t>
  </si>
  <si>
    <t>新北市板橋區江寧路三段27號</t>
  </si>
  <si>
    <t>芽米緹yummy tea</t>
  </si>
  <si>
    <t>新北市板橋區北門街48號</t>
  </si>
  <si>
    <t>好了啦超大杯(板橋府中店)</t>
  </si>
  <si>
    <t>新北市板橋區後菜園街54號</t>
  </si>
  <si>
    <t>默沫手作飲品板橋四川店</t>
  </si>
  <si>
    <t>新北市板橋區四川路一段131號</t>
  </si>
  <si>
    <t>喵喜喵喜-板橋僑一店</t>
  </si>
  <si>
    <t>新北市板橋區僑中一街102巷1弄15号號</t>
  </si>
  <si>
    <t>水巷茶弄-板橋莊敬店</t>
  </si>
  <si>
    <t>新北市板橋區莊敬路76號</t>
  </si>
  <si>
    <t>茶作純樸飲</t>
  </si>
  <si>
    <t>新北市板橋區莊敬路82號</t>
  </si>
  <si>
    <t>波比雪花冰</t>
  </si>
  <si>
    <t>新北市板橋區莒光路133巷3號</t>
  </si>
  <si>
    <t>茶水印-板橋莒光店</t>
  </si>
  <si>
    <t>新北市板橋區莒光路75號1樓</t>
  </si>
  <si>
    <t>黑木耳露</t>
  </si>
  <si>
    <t>新北市板橋區南雅西路二段218號</t>
  </si>
  <si>
    <t>茶美茶700cc專業茶飲</t>
  </si>
  <si>
    <t>新北市板橋區長安街331巷105號</t>
  </si>
  <si>
    <t>老牛嫩仙草板橋合宜店</t>
  </si>
  <si>
    <t>新北市板橋區合宜路185號</t>
  </si>
  <si>
    <t>茶水印-板橋旗艦店</t>
  </si>
  <si>
    <t>新北市板橋區四川路二段99-1號</t>
  </si>
  <si>
    <t>沐白小農 板橋華興店</t>
  </si>
  <si>
    <t>新北市板橋區華興街70號</t>
  </si>
  <si>
    <t>MINI米里連鎖飲料店 板橋四川店</t>
  </si>
  <si>
    <t>新北市板橋區四川路一段100號</t>
  </si>
  <si>
    <t>金讚冰店</t>
  </si>
  <si>
    <t>新北市板橋區金門街271號</t>
  </si>
  <si>
    <t>紅心冰飲中心</t>
  </si>
  <si>
    <t>沐荼寺林口店-臺灣精品茶飲專門</t>
  </si>
  <si>
    <t>新北市林口區文化二路一段92-1號</t>
  </si>
  <si>
    <t>萬波島嶼紅茶新林口文化店</t>
  </si>
  <si>
    <t>新北市林口區文化三路一段311號</t>
  </si>
  <si>
    <t>珍煮丹 林口文化店</t>
  </si>
  <si>
    <t>新北市林口區文化二路一段62號1號樓之1</t>
  </si>
  <si>
    <t>功夫茶 KUNGFUTEA 林口三井店</t>
  </si>
  <si>
    <t>新北市林口區文化二路一段164號</t>
  </si>
  <si>
    <t>茶牧場-手搖飲料-波霸黑糖鮮奶茶-林口推薦手搖|必喝飲品|人氣飲料|黑糖珍珠|熱門飲料|在地推薦飲料</t>
  </si>
  <si>
    <t>新北市林口區仁愛路二段202-2號</t>
  </si>
  <si>
    <t>七盞茶 林口文化店</t>
  </si>
  <si>
    <t>新北市林口區文化三路一段394巷15號</t>
  </si>
  <si>
    <t>神匠茶飲</t>
  </si>
  <si>
    <t>新北市林口區文化二路一段86號</t>
  </si>
  <si>
    <t>清心福全林口忠孝店 珍珠奶茶手搖飲料專賣店</t>
  </si>
  <si>
    <t>新北市林口區忠孝路292號玄泰文華</t>
  </si>
  <si>
    <t>幸右和righthave(香港阿婆甜品專門)</t>
  </si>
  <si>
    <t>新北市林口區民族路26號</t>
  </si>
  <si>
    <t>清心福全林口三井店</t>
  </si>
  <si>
    <t>新北市林口區文化二路一段66號1樓</t>
  </si>
  <si>
    <t>綠豆人 綠豆冰沙 三井店</t>
  </si>
  <si>
    <t>新北市林口區文化二路一段277號</t>
  </si>
  <si>
    <t>鮮茶道-林口三井店</t>
  </si>
  <si>
    <t>新北市林口區文化二路一段84號</t>
  </si>
  <si>
    <t>CoCo都可 林口家樂福店</t>
  </si>
  <si>
    <t>新北市林口區文化二路一段559號B1</t>
  </si>
  <si>
    <t>李記紅茶冰 林口文化店</t>
  </si>
  <si>
    <t>新北市林口區文化一路一段190巷6號</t>
  </si>
  <si>
    <t>茶奶士多 鍋煮鮮奶茶專賣店 林口店</t>
  </si>
  <si>
    <t>新北市林口區中原街2號之1</t>
  </si>
  <si>
    <t>百味草 壽伯青草茶 林口店</t>
  </si>
  <si>
    <t>新北市林口區仁愛路二段34號</t>
  </si>
  <si>
    <t>小茶齋-林口店</t>
  </si>
  <si>
    <t>新北市林口區竹林路80號</t>
  </si>
  <si>
    <t>杜芳子古味茶鋪-林口三井店</t>
  </si>
  <si>
    <t>新北市林口區文化二路一段48號</t>
  </si>
  <si>
    <t>喜咧 SiRe 冰菓舖</t>
  </si>
  <si>
    <t>新北市林口區文化一路一段186-2號</t>
  </si>
  <si>
    <t>茶聚CHAGE林口中山店｜香片領導品牌＿手搖飲料店外帶外送加盟推薦、在地美食飲料茶飲創業加盟</t>
  </si>
  <si>
    <t>新北市林口區中山路518號</t>
  </si>
  <si>
    <t>五桐號WooTea林口文化店</t>
  </si>
  <si>
    <t>新北市林口區文化二路一段38號</t>
  </si>
  <si>
    <t>COMEBUY_林口文化店</t>
  </si>
  <si>
    <t>新北市林口區文化二路一段269號1F</t>
  </si>
  <si>
    <t>功夫茶 KUNGFUTEA 林口仁愛店</t>
  </si>
  <si>
    <t>新北市林口區仁愛路二段17號</t>
  </si>
  <si>
    <t>山水茶堂</t>
  </si>
  <si>
    <t>新北市林口區文化二路一段68巷10-3號</t>
  </si>
  <si>
    <t>Sweet Time 幸福時光</t>
  </si>
  <si>
    <t>新北市林口區中山路560號</t>
  </si>
  <si>
    <t>伊莉莎白紅茶書房-林口新創殿</t>
  </si>
  <si>
    <t>新北市林口區仁愛路二段490-2號</t>
  </si>
  <si>
    <t>想喝什麼</t>
  </si>
  <si>
    <t>新北市林口區仁愛路二段202號一樓</t>
  </si>
  <si>
    <t>小河屋-豆花｜冰品｜仙草｜飲品｜專賣</t>
  </si>
  <si>
    <t>新北市林口區文化二路一段52號一樓</t>
  </si>
  <si>
    <t>啡茶不渴-林口總店</t>
  </si>
  <si>
    <t>新北市林口區中正路275號</t>
  </si>
  <si>
    <t>迷客夏Milksha 新北林口文化店</t>
  </si>
  <si>
    <t>新北市林口區文化二路一段22號</t>
  </si>
  <si>
    <t>查理國王-林口店</t>
  </si>
  <si>
    <t>新北市林口區中正路56號</t>
  </si>
  <si>
    <t>Mr.Wish 林口家樂福</t>
  </si>
  <si>
    <t>新北市林口區文化三路二段158號</t>
  </si>
  <si>
    <t>五桐號WooTea 林口中正店-林口特色茶飲|必喝飲料|熱門飲料|平價飲品|人氣飲料|在地推薦飲料</t>
  </si>
  <si>
    <t>新北市林口區中正路55號</t>
  </si>
  <si>
    <t>甩太手調飲品研究室(泰式奶茶）</t>
  </si>
  <si>
    <t>新北市林口區佳林路101巷</t>
  </si>
  <si>
    <t>冰封仙果ICE UNA林口三井｜湯圓／紫米紅豆湯／花生湯／燒仙草／嫩仙草／薑湯／草莓／豆花／湯種吐司／氣泡飲｜全年提供雪花冰</t>
  </si>
  <si>
    <t>新北市林口區文化二路一段96巷13號</t>
  </si>
  <si>
    <t>清原芋圓 林口仁愛店</t>
  </si>
  <si>
    <t>新北市林口區仁愛路二段46號</t>
  </si>
  <si>
    <t>那間賣冰的咖啡店 Blue Lamp Cafe</t>
  </si>
  <si>
    <t>新北市林口區林口路10號</t>
  </si>
  <si>
    <t>清心福全工六店-珍珠奶茶手搖飲料專賣店</t>
  </si>
  <si>
    <t>新北市林口區中正路10號</t>
  </si>
  <si>
    <t>金茶伍手作飲品-林口長庚門市</t>
  </si>
  <si>
    <t>桃園市龜山區文化三路96號</t>
  </si>
  <si>
    <t>MAYI滿溢 林口長庚店-林口必喝飲品|龜山熱門飲料|平價飲品|人氣飲料|外送飲料|在地推薦飲料</t>
  </si>
  <si>
    <t>桃園市龜山區復興北路33號</t>
  </si>
  <si>
    <t>杏福漿漿好豆花</t>
  </si>
  <si>
    <t>新北市林口區文化二路一段230巷3之1號</t>
  </si>
  <si>
    <t>京茶山林口中原店</t>
  </si>
  <si>
    <t>新北市林口區中原街12號</t>
  </si>
  <si>
    <t>CoCo都可 林口中正店</t>
  </si>
  <si>
    <t>新北市林口區中正路98號</t>
  </si>
  <si>
    <t>50嵐 林口中山店</t>
  </si>
  <si>
    <t>新北市林口區中山路8號</t>
  </si>
  <si>
    <t>滿上仙草茶飲專賣店 林口長庚店</t>
  </si>
  <si>
    <t>桃園市龜山區復興北路10號</t>
  </si>
  <si>
    <t>林口米苔目冰</t>
  </si>
  <si>
    <t>新北市林口區文化一路二段217之2號</t>
  </si>
  <si>
    <t>貓頭鷹茶森林林口店</t>
  </si>
  <si>
    <t>新北市林口區文化二路一段240號號 1 樓</t>
  </si>
  <si>
    <t>老賴茶棧-林口長庚店</t>
  </si>
  <si>
    <t>桃園市龜山區復興北路6巷12號</t>
  </si>
  <si>
    <t>一沐日 林口文興店</t>
  </si>
  <si>
    <t>桃園市龜山區文興路101號文化二路34巷14弄與文化二路34巷交叉路口</t>
  </si>
  <si>
    <t>呷冰食堂</t>
  </si>
  <si>
    <t>新北市林口區中正路318號</t>
  </si>
  <si>
    <t>得正#林口長庚計劃</t>
  </si>
  <si>
    <t>桃園市龜山區復興北路27號</t>
  </si>
  <si>
    <t>COMEBUY_林口長庚</t>
  </si>
  <si>
    <t>桃園市龜山區復興街5號B1 (長庚醫院B1</t>
  </si>
  <si>
    <t>QQ霸 豆花</t>
  </si>
  <si>
    <t>新北市林口區中正路214號</t>
  </si>
  <si>
    <t>嘟嘟紅豆餅店(林口中山店)</t>
  </si>
  <si>
    <t>新北市林口區中山路52號</t>
  </si>
  <si>
    <t>一雞鍋 -港式雞煲火鍋</t>
  </si>
  <si>
    <t>新北市林口區民族路138號</t>
  </si>
  <si>
    <t>一隻兔子早午餐專門店林口扶輪公園店</t>
  </si>
  <si>
    <t>新北市林口區仁愛二路78號</t>
  </si>
  <si>
    <t>林口忠孝米苔目-創始店</t>
  </si>
  <si>
    <t>新北市林口區忠孝路566號號旁</t>
  </si>
  <si>
    <t>台電林口電廠冰棒</t>
  </si>
  <si>
    <t>新北市林口區菁湖里台電新村3號</t>
  </si>
  <si>
    <t>CoCo都可 林口2店</t>
  </si>
  <si>
    <t>桃園市龜山區復興一路336號</t>
  </si>
  <si>
    <t>CoCo都可 林口長庚店</t>
  </si>
  <si>
    <t>桃園市龜山區復興一路62號</t>
  </si>
  <si>
    <t>Mr.Wish 林口長庚店</t>
  </si>
  <si>
    <t>桃園市龜山區復興一路212巷36號</t>
  </si>
  <si>
    <t>魚池鄉菁仔行附設西瓜汁專賣店</t>
  </si>
  <si>
    <t>新北市林口區忠義路二段351巷</t>
  </si>
  <si>
    <t>春陽茶事 林口長庚店</t>
  </si>
  <si>
    <t>桃園市龜山區復興北路6巷17號</t>
  </si>
  <si>
    <t>大苑子茶飲專賣店(林口長庚店)</t>
  </si>
  <si>
    <t>桃園市龜山區復興北路38號</t>
  </si>
  <si>
    <t>瀚漟茶坊 HAN TANG CAFé 林口長庚店 - 人氣辦公室團購下午茶 必喝手搖飲 健康飲料</t>
  </si>
  <si>
    <t>桃園市龜山區復興北路29號</t>
  </si>
  <si>
    <t>茶道手作坊-華亞店</t>
  </si>
  <si>
    <t>桃園市龜山區文化一路52號</t>
  </si>
  <si>
    <t>麻古茶坊Macu-林口長庚店</t>
  </si>
  <si>
    <t>桃園市龜山區復興北路36號</t>
  </si>
  <si>
    <t>水老闆愛喝飲料</t>
  </si>
  <si>
    <t>No, 333 桃園 市 龜 山區 文化 七 路 160 號, No. 160文化七路龜山區桃園市333</t>
  </si>
  <si>
    <t>花路手作飲 桃園長庚店</t>
  </si>
  <si>
    <t>桃園市龜山區文化一路10巷42弄45號</t>
  </si>
  <si>
    <t>杜芳子古味茶鋪-林口復興店</t>
  </si>
  <si>
    <t>桃園市龜山區復興二路5號</t>
  </si>
  <si>
    <t>one by one琥珀青專賣店-林口長庚總店</t>
  </si>
  <si>
    <t>桃園市龜山區復興一路352號</t>
  </si>
  <si>
    <t>嘴乾 Treata 林口中正店</t>
  </si>
  <si>
    <t>新北市林口區中正路315號1樓</t>
  </si>
  <si>
    <t>新北市林口區中山路87號</t>
  </si>
  <si>
    <t>布萊恩紅茶林口農會店</t>
  </si>
  <si>
    <t>新北市林口區中山路97巷16號</t>
  </si>
  <si>
    <t>棒棒棠雪花冰</t>
  </si>
  <si>
    <t>新北市林口區麗園一街2巷2號</t>
  </si>
  <si>
    <t>甘淋良茶 林口店</t>
  </si>
  <si>
    <t>新北市林口區文化二路一段68巷2號</t>
  </si>
  <si>
    <t>茶杯飲品專賣店</t>
  </si>
  <si>
    <t>新北市樹林區保安街三段14號</t>
  </si>
  <si>
    <t>茶舖</t>
  </si>
  <si>
    <t>新北市樹林區三俊街83-2號</t>
  </si>
  <si>
    <t>茶仟里</t>
  </si>
  <si>
    <t>新北市樹林區中山路一段115-1號</t>
  </si>
  <si>
    <t>水色</t>
  </si>
  <si>
    <t>新北市樹林區樹新路211-2號1樓</t>
  </si>
  <si>
    <t>幸福三寶茶舖</t>
  </si>
  <si>
    <t>新北市樹林區千歲街43號</t>
  </si>
  <si>
    <t>先喝道樹林站前店</t>
  </si>
  <si>
    <t>新北市樹林區鎮前街130號</t>
  </si>
  <si>
    <t>鮮茶道樹林秀泰店</t>
  </si>
  <si>
    <t>新北市樹林區樹新路93號</t>
  </si>
  <si>
    <t>七盞茶 樹林中山店</t>
  </si>
  <si>
    <t>新北市樹林區中山路一段33號</t>
  </si>
  <si>
    <t>CoCo都可 樹林站前店</t>
  </si>
  <si>
    <t>新北市樹林區博愛一街19號</t>
  </si>
  <si>
    <t>樹林果都飲料</t>
  </si>
  <si>
    <t>新北市樹林區博愛一街1號</t>
  </si>
  <si>
    <t>可不可熟成紅茶-樹林站前店</t>
  </si>
  <si>
    <t>新北市樹林區博愛一街3號</t>
  </si>
  <si>
    <t>得正#樹林中山計畫</t>
  </si>
  <si>
    <t>新北市樹林區中山路一段60號</t>
  </si>
  <si>
    <t>沛澤茶坊 樹林俊英店</t>
  </si>
  <si>
    <t>新北市樹林區俊英街103之4號</t>
  </si>
  <si>
    <t>青草紅茶冰</t>
  </si>
  <si>
    <t>No. 25, No. 25號博愛街樹林區新北市238</t>
  </si>
  <si>
    <t>樹林一畝茶專業茶飲千歲店</t>
  </si>
  <si>
    <t>新北市樹林區千歲街66號</t>
  </si>
  <si>
    <t>老賴茶棧樹林站前店</t>
  </si>
  <si>
    <t>新北市樹林區鎮前街67號</t>
  </si>
  <si>
    <t>古早味剉冰城</t>
  </si>
  <si>
    <t>新北市樹林區復興路3號</t>
  </si>
  <si>
    <t>麻古茶坊 - 樹林站前</t>
  </si>
  <si>
    <t>新北市樹林區鎮前街73號</t>
  </si>
  <si>
    <t>花襯衫鮮果飲品專賣店 新鮮果汁/手搖飲/各式飲品/樹林必喝</t>
  </si>
  <si>
    <t>新北市樹林區文化街6號</t>
  </si>
  <si>
    <t>迷客夏 新北樹林店</t>
  </si>
  <si>
    <t>新北市樹林區日新街58號</t>
  </si>
  <si>
    <t>自己來紅茶鮮乳 樹林博愛店</t>
  </si>
  <si>
    <t>新北市樹林區博愛街78號</t>
  </si>
  <si>
    <t>忠誠 黑糖米苔目冰｜冬季限定古早味燒仙草·紅豆湯·花生仁湯（樹林站前店）</t>
  </si>
  <si>
    <t>新北市樹林區博愛ㄧ街29巷3號</t>
  </si>
  <si>
    <t>COMEBUY_樹林博愛店</t>
  </si>
  <si>
    <t>新北市樹林區博愛街134號</t>
  </si>
  <si>
    <t>大聯盟飲料店</t>
  </si>
  <si>
    <t>新北市樹林區三福街59號</t>
  </si>
  <si>
    <t>上格珍珠奶茶專賣店</t>
  </si>
  <si>
    <t>新北市樹林區博愛街158號</t>
  </si>
  <si>
    <t>胖夫妻紅茶鮮乳 樹林中正店</t>
  </si>
  <si>
    <t>新北市樹林區中正路640號</t>
  </si>
  <si>
    <t>什麼蓋念芝士奶蓋飲料店(G20攤)</t>
  </si>
  <si>
    <t>新北市樹林區保安街二段70號</t>
  </si>
  <si>
    <t>康青龍 樹林站前店</t>
  </si>
  <si>
    <t>新北市樹林區博愛一街2號</t>
  </si>
  <si>
    <t>50嵐 樹林保安店</t>
  </si>
  <si>
    <t>新北市樹林區保安街一段239號</t>
  </si>
  <si>
    <t>黃綠紅飲品專賣店/綠豆沙/西瓜汁/木瓜牛奶/黑糖薑母茶/龍眼紅棗茶/杏仁茶/花生仁湯/紅豆湯</t>
  </si>
  <si>
    <t>新北市樹林區保安街一段266號</t>
  </si>
  <si>
    <t>紅心TEA</t>
  </si>
  <si>
    <t>新北市樹林區太順街52號</t>
  </si>
  <si>
    <t>珍茶亭</t>
  </si>
  <si>
    <t>新北市樹林區俊英街153號</t>
  </si>
  <si>
    <t>可不可熟成紅茶-樹林中山店</t>
  </si>
  <si>
    <t>新北市樹林區中山路一段138號</t>
  </si>
  <si>
    <t>50嵐 樹林中山店</t>
  </si>
  <si>
    <t>新北市樹林區中山路一段150號</t>
  </si>
  <si>
    <t>50嵐 樹林中華店</t>
  </si>
  <si>
    <t>新北市樹林區中華路84號</t>
  </si>
  <si>
    <t>COMEBUY _樹林太元店</t>
  </si>
  <si>
    <t>新北市樹林區太元街30號</t>
  </si>
  <si>
    <t>一畝茶太順店</t>
  </si>
  <si>
    <t>新北市樹林區太順街33號</t>
  </si>
  <si>
    <t>紅茶狠大杯</t>
  </si>
  <si>
    <t>新北市樹林區太元街68號</t>
  </si>
  <si>
    <t>冰の屋(店休會發布在最新動態)</t>
  </si>
  <si>
    <t>No, 太元街29號, No. 29太元街樹林區新北市238</t>
  </si>
  <si>
    <t>清心福全樹林太元店</t>
  </si>
  <si>
    <t>新北市樹林區太元街59號</t>
  </si>
  <si>
    <t>大力士國際有限公司</t>
  </si>
  <si>
    <t>新北市樹林區太平路125號</t>
  </si>
  <si>
    <t>五桐號WooTEA 樹林站前店</t>
  </si>
  <si>
    <t>新北市樹林區博愛一街6號</t>
  </si>
  <si>
    <t>吉溡茶飲</t>
  </si>
  <si>
    <t>新北市樹林區文化街52號</t>
  </si>
  <si>
    <t>大口吸貓</t>
  </si>
  <si>
    <t>新北市樹林區水源街17號</t>
  </si>
  <si>
    <t>老田庄台灣楊桃汁 樹林中華店</t>
  </si>
  <si>
    <t>新北市樹林區中華路169號</t>
  </si>
  <si>
    <t>忠孝西瓜汁&amp;冰品</t>
  </si>
  <si>
    <t>新北市樹林區忠孝街15號</t>
  </si>
  <si>
    <t>希琪冰店（天然雪花冰)（冬季海鮮麵粥）</t>
  </si>
  <si>
    <t>新北市樹林區忠孝街29號</t>
  </si>
  <si>
    <t>李記紅茶冰樹林保安店</t>
  </si>
  <si>
    <t>新北市樹林區保安街一段287-1號</t>
  </si>
  <si>
    <t>岑林綠豆沙 樹林博愛店</t>
  </si>
  <si>
    <t>新北市樹林區博愛街182號</t>
  </si>
  <si>
    <t>清原芋圓 樹林樹德店</t>
  </si>
  <si>
    <t>新北市樹林區樹德街50號</t>
  </si>
  <si>
    <t>清原芋圓 樹林鎮前店</t>
  </si>
  <si>
    <t>新北市樹林區鎮前街132號</t>
  </si>
  <si>
    <t>泰愛泰式飲品樹林直營店(G08攤位)</t>
  </si>
  <si>
    <t>胖茶Pancha 樹林保安店</t>
  </si>
  <si>
    <t>新北市樹林區保安街二段199號</t>
  </si>
  <si>
    <t>牛奶妹(L08攤)</t>
  </si>
  <si>
    <t>新北市樹林區博愛街119號</t>
  </si>
  <si>
    <t>後站甜品</t>
  </si>
  <si>
    <t>新北市樹林區樹德街15號</t>
  </si>
  <si>
    <t>洋楊冰菓</t>
  </si>
  <si>
    <t>新北市樹林區博愛街133號</t>
  </si>
  <si>
    <t>何滿妹 黑糖珍珠鮮奶 樹林店</t>
  </si>
  <si>
    <t>火星補給站</t>
  </si>
  <si>
    <t>新北市樹林區日新街96號</t>
  </si>
  <si>
    <t>Glück咕嚕克 手工豆花 豆漿 黑豆花</t>
  </si>
  <si>
    <t>新北市樹林區日新街52號</t>
  </si>
  <si>
    <t>風櫃店</t>
  </si>
  <si>
    <t>新北市樹林區大安路251號</t>
  </si>
  <si>
    <t>千歲粉條冰</t>
  </si>
  <si>
    <t>新北市樹林區千歲街42之1號</t>
  </si>
  <si>
    <t>小時候親水複合館</t>
  </si>
  <si>
    <t>新北市樹林區樹新路76號</t>
  </si>
  <si>
    <t>饌饌滷味 原秘訣滷味</t>
  </si>
  <si>
    <t>新北市樹林區忠孝街91號</t>
  </si>
  <si>
    <t>心動力飲品 &amp; 鹽酥雞</t>
  </si>
  <si>
    <t>新北市樹林區保安街二段89號</t>
  </si>
  <si>
    <t>好了啦-樹林三俊二店</t>
  </si>
  <si>
    <t>新北市樹林區三俊街165號</t>
  </si>
  <si>
    <t>芋見幸福</t>
  </si>
  <si>
    <t>新北市樹林區北73鄉道18號</t>
  </si>
  <si>
    <t>元角愛玉冰館 樹林保安店</t>
  </si>
  <si>
    <t>新北市樹林區保安二街55號</t>
  </si>
  <si>
    <t>保安街泰奶</t>
  </si>
  <si>
    <t>新北市樹林區保安街二段70號J18</t>
  </si>
  <si>
    <t>山佳古早味粉條冰</t>
  </si>
  <si>
    <t>新北市樹林區佳園路一段75巷186號</t>
  </si>
  <si>
    <t>大頭仔檳榔</t>
  </si>
  <si>
    <t>新北市樹林區中山路三段210號</t>
  </si>
  <si>
    <t>新北市樹林區佳園路一段70號</t>
  </si>
  <si>
    <t>Ikiwi趣味果飲-北大大雅店</t>
  </si>
  <si>
    <t>新北市樹林區大雅路299號</t>
  </si>
  <si>
    <t>冰豆綠豆沙-樹林店</t>
  </si>
  <si>
    <t>新北市樹林區博愛街152號</t>
  </si>
  <si>
    <t>大口湛～仙草愛玉專門店</t>
  </si>
  <si>
    <t>新北市樹林區博愛街128號</t>
  </si>
  <si>
    <t>好了啦豆花店</t>
  </si>
  <si>
    <t>新北市板橋區溪崑二街15號</t>
  </si>
  <si>
    <t>豬福手搖飲品專門店</t>
  </si>
  <si>
    <t>新北市樹林區中華路82號</t>
  </si>
  <si>
    <t>李記紅茶冰樹林中華店</t>
  </si>
  <si>
    <t>淬仙仙草芋圓專賣店 -全手工自製芋圓、粉角，暖心紅豆湯</t>
  </si>
  <si>
    <t>新北市板橋區金門街230號</t>
  </si>
  <si>
    <t>81號冰店</t>
  </si>
  <si>
    <t>新北市樹林區東榮街81號</t>
  </si>
  <si>
    <t>Industria 新美式餐廳 - 啤酒.調酒暢飲</t>
  </si>
  <si>
    <t>新北市樹林區復興路65號</t>
  </si>
  <si>
    <t>珍菓癮 珍珠蔬菓專賣</t>
  </si>
  <si>
    <t>新北市樹林區千歲街63-9號</t>
  </si>
  <si>
    <t>嘻波so 運動空間-北大館</t>
  </si>
  <si>
    <t>新北市樹林區學林路60號</t>
  </si>
  <si>
    <t>大牧茶飲</t>
  </si>
  <si>
    <t>新北市永和區竹林路147號</t>
  </si>
  <si>
    <t>梁記手作豆花(竹林店)</t>
  </si>
  <si>
    <t>新北市永和區竹林路39巷9號</t>
  </si>
  <si>
    <t>萃茶風永和頂溪</t>
  </si>
  <si>
    <t>新北市永和區文化路31號</t>
  </si>
  <si>
    <t>SNOW FACTORY 雪坊精品優格 永和門市</t>
  </si>
  <si>
    <t>新北市永和區中山路一段230號</t>
  </si>
  <si>
    <t>綠豆蒜啥咪</t>
  </si>
  <si>
    <t>新北市永和區保平路184號</t>
  </si>
  <si>
    <t>12MINI快煮鍋 捷運永安市場店</t>
  </si>
  <si>
    <t>新北市永和區中和路483號1樓</t>
  </si>
  <si>
    <t>紅橘子永利店-永和人氣早午餐|熱門早午餐|熱門吐司|CP漢堡|人氣蛋餅|早午餐</t>
  </si>
  <si>
    <t>新北市永和區永利路6號</t>
  </si>
  <si>
    <t>寶島心 果茶。炸雞製造所</t>
  </si>
  <si>
    <t>新北市永和區中興街26號</t>
  </si>
  <si>
    <t>Sharetea歇腳亭-永和保平店</t>
  </si>
  <si>
    <t>好了啦-永和光復店</t>
  </si>
  <si>
    <t>新北市永和區光復街2巷3號</t>
  </si>
  <si>
    <t>新北市永和區竹林路3號</t>
  </si>
  <si>
    <t>COMPASS(台灣首創萃茶技術)</t>
  </si>
  <si>
    <t>新北市永和區文化路3號</t>
  </si>
  <si>
    <t>七盞茶 永和樂華店</t>
  </si>
  <si>
    <t>新北市永和區永和路一段212號</t>
  </si>
  <si>
    <t>麻古茶坊永和店</t>
  </si>
  <si>
    <t>新北市永和區永和路一段222號</t>
  </si>
  <si>
    <t>誠字號 ChengTea 永和中正門市 | 特殊韻味茶專賣店</t>
  </si>
  <si>
    <t>新北市永和區中正路614號</t>
  </si>
  <si>
    <t>Mr. Wish永和文化店</t>
  </si>
  <si>
    <t>新北市永和區文化路104號</t>
  </si>
  <si>
    <t>CoCo都可~永和文化</t>
  </si>
  <si>
    <t>新北市永和區文化路80號</t>
  </si>
  <si>
    <t>永和永康冰品</t>
  </si>
  <si>
    <t>新北市永和區民族街178巷1號1樓</t>
  </si>
  <si>
    <t>好了啦紅茶冰-永和得和店</t>
  </si>
  <si>
    <t>新北市永和區秀朗路二段148巷7弄1號</t>
  </si>
  <si>
    <t>人生吾嚐 _ 永和樂華店</t>
  </si>
  <si>
    <t>新北市永和區永和路一段104號</t>
  </si>
  <si>
    <t>蔗香味</t>
  </si>
  <si>
    <t>新北市永和區安樂路433號</t>
  </si>
  <si>
    <t>小角落茶舖 永安店</t>
  </si>
  <si>
    <t>新北市永和區中和路493-1號</t>
  </si>
  <si>
    <t>康青龍 永和樂華店</t>
  </si>
  <si>
    <t>潮飲</t>
  </si>
  <si>
    <t>新北市永和區永貞路29號</t>
  </si>
  <si>
    <t>珍鮮複合餐飲</t>
  </si>
  <si>
    <t>新北市永和區秀朗路一段150巷2號</t>
  </si>
  <si>
    <t>TEA'S原味 永和福和店</t>
  </si>
  <si>
    <t>新北市永和區福和路149號</t>
  </si>
  <si>
    <t>feeling 妃飲</t>
  </si>
  <si>
    <t>新北市永和區秀朗路一段218號</t>
  </si>
  <si>
    <t>好</t>
  </si>
  <si>
    <t>新北市永和區成功路二段17號</t>
  </si>
  <si>
    <t>五桐號WooTea 新北汐止中興店</t>
  </si>
  <si>
    <t>新北市汐止區中興路111號</t>
  </si>
  <si>
    <t>可不可熟成紅茶汐止中興店</t>
  </si>
  <si>
    <t>新北市汐止區中興路123號</t>
  </si>
  <si>
    <t>一青苑手工茶殿汐止康寧店</t>
  </si>
  <si>
    <t>新北市汐止區康寧街381號1樓</t>
  </si>
  <si>
    <t>白巷子汐止康寧店</t>
  </si>
  <si>
    <t>新北市汐止區康寧街442號1樓</t>
  </si>
  <si>
    <t>鬍子茶Who's Tea -汐止福德店</t>
  </si>
  <si>
    <t>新北市汐止區福德一路101之1號1樓</t>
  </si>
  <si>
    <t>微季鮮泡茶</t>
  </si>
  <si>
    <t>新北市汐止區新台五路一段88號1 樓</t>
  </si>
  <si>
    <t>迷客夏Milkshop汐止福德店</t>
  </si>
  <si>
    <t>新北市汐止區福德二路98號</t>
  </si>
  <si>
    <t>50嵐 汐止中興店</t>
  </si>
  <si>
    <t>新北市汐止區中興路198號</t>
  </si>
  <si>
    <t>茶聚CHAGE汐止福德店｜香片領導品牌＿手搖飲料店外帶外送加盟推薦│在地美食飲料茶飲創業加盟</t>
  </si>
  <si>
    <t>新北市汐止區福德一路165號</t>
  </si>
  <si>
    <t>珍煮丹 汐止中興店</t>
  </si>
  <si>
    <t>新北市汐止區中興路204號</t>
  </si>
  <si>
    <t>蜜谷冰品-汐止康寧店</t>
  </si>
  <si>
    <t>新北市汐止區康寧街429號</t>
  </si>
  <si>
    <t>龜記茗品-汐止中興店</t>
  </si>
  <si>
    <t>新北市汐止區中興路194號</t>
  </si>
  <si>
    <t>TrueWin初韻 汐止建成店</t>
  </si>
  <si>
    <t>新北市汐止區建成路38號1樓</t>
  </si>
  <si>
    <t>新鮮室汐科店（厚厚日式舒芙蕾）/汐止飲料/汐止冷飲/汐止茶飲/汐止舒芙蕾/汐止熱壓吐司/汐止drink</t>
  </si>
  <si>
    <t>新北市汐止區龍安路202巷47號1樓</t>
  </si>
  <si>
    <t>迷客夏Milksha 新北汐止店</t>
  </si>
  <si>
    <t>新北市汐止區忠孝東路224號</t>
  </si>
  <si>
    <t>康青龍 汐止汐科店</t>
  </si>
  <si>
    <t>新北市汐止區新台五路一段96號</t>
  </si>
  <si>
    <t>紅茶媽媽汐止工建店</t>
  </si>
  <si>
    <t>新北市汐止區工建路46號</t>
  </si>
  <si>
    <t>一沐日 汐止建成店</t>
  </si>
  <si>
    <t>新北市汐止區建成路52號</t>
  </si>
  <si>
    <t>好大方甜品</t>
  </si>
  <si>
    <t>新北市汐止區福德二路169號</t>
  </si>
  <si>
    <t>TOP冰菓舖</t>
  </si>
  <si>
    <t>新北市汐止區明峰街176號</t>
  </si>
  <si>
    <t>茶湯會汐止新台五店</t>
  </si>
  <si>
    <t>新北市汐止區新台五路一段202號</t>
  </si>
  <si>
    <t>茶聚CHAGE汐止新昌店｜香片領導品牌＿新北手搖飲料店外帶外送加盟推薦│在地美食飲料茶飲創業加盟</t>
  </si>
  <si>
    <t>新北市汐止區新昌路78號1樓</t>
  </si>
  <si>
    <t>茶詠春-汐止忠孝店</t>
  </si>
  <si>
    <t>新北市汐止區忠孝東路312號</t>
  </si>
  <si>
    <t>清原芋圓 汐止中興店</t>
  </si>
  <si>
    <t>新北市汐止區中興路41巷1號</t>
  </si>
  <si>
    <t>泰忙泰奶-泰式手沖茶飲</t>
  </si>
  <si>
    <t>新北市汐止區新興路28-1號</t>
  </si>
  <si>
    <t>京茶町</t>
  </si>
  <si>
    <t>新北市汐止區新台五路一段99號</t>
  </si>
  <si>
    <t>功夫茶 KUNGFUTEA 汐止新興店</t>
  </si>
  <si>
    <t>新北市汐止區新興路5號</t>
  </si>
  <si>
    <t>CoCo都可 汐止忠孝店</t>
  </si>
  <si>
    <t>新北市汐止區忠孝東路235號</t>
  </si>
  <si>
    <t>好了啦紅茶冰(汐止樟樹店)</t>
  </si>
  <si>
    <t>新北市汐止區樟樹一路142號</t>
  </si>
  <si>
    <t>大嫂健康飲料專賣店</t>
  </si>
  <si>
    <t>新北市汐止區觀光夜市58號</t>
  </si>
  <si>
    <t>COMEBUY_汐止大同店</t>
  </si>
  <si>
    <t>新北市汐止區大同路二段312巷12號</t>
  </si>
  <si>
    <t>午後呷冰菓室</t>
  </si>
  <si>
    <t>新北市汐止區福德一路106巷2號1樓</t>
  </si>
  <si>
    <t>鬼茶森林-汐止站前店</t>
  </si>
  <si>
    <t>新北市汐止區新昌路60號</t>
  </si>
  <si>
    <t>甜點店</t>
  </si>
  <si>
    <t>新北市汐止區觀光夜市31號</t>
  </si>
  <si>
    <t>海瑞冰茶</t>
  </si>
  <si>
    <t>新北市汐止區樟樹一路121-1號</t>
  </si>
  <si>
    <t>Tea's原味</t>
  </si>
  <si>
    <t>新北市汐止區忠孝東路333號</t>
  </si>
  <si>
    <t>黑 古早味紅茶冰 夏水庫可麗餅-汐止站前店</t>
  </si>
  <si>
    <t>新北市汐止區南昌街2巷21-1號</t>
  </si>
  <si>
    <t>新北市汐止區新台五路一段79號B1美食街茶水攤</t>
  </si>
  <si>
    <t>新北市汐止區新台五路一段79號美食街(茶水攤店面) (遠東世界中心b1</t>
  </si>
  <si>
    <t>得正#汐止忠孝計劃-汐止冬季飲品|特色茶飲|必喝飲料|奶蓋首選|在地推薦飲料|外帶飲料店</t>
  </si>
  <si>
    <t>新北市汐止區忠孝東路245號</t>
  </si>
  <si>
    <t>來一杯泡沫紅茶坊 阿亮香雞排</t>
  </si>
  <si>
    <t>新北市汐止區新台五路二段13號</t>
  </si>
  <si>
    <t>京茶山-汐止大同店</t>
  </si>
  <si>
    <t>新北市汐止區大同路二段228號</t>
  </si>
  <si>
    <t>COMEBUY_汐止忠孝店</t>
  </si>
  <si>
    <t>新北市汐止區忠孝東路388號</t>
  </si>
  <si>
    <t>黑 古早味紅茶冰-汐止大同店</t>
  </si>
  <si>
    <t>新北市汐止區大同路三段456號</t>
  </si>
  <si>
    <t>可不可熟成紅茶 汐止忠孝店</t>
  </si>
  <si>
    <t>新北市汐止區忠孝東路247號</t>
  </si>
  <si>
    <t>鬍子茶Who's Tea - 汐止橋東店</t>
  </si>
  <si>
    <t>新北市汐止區忠孝東路492-1號</t>
  </si>
  <si>
    <t>50嵐 汐止大同店</t>
  </si>
  <si>
    <t>新北市汐止區大同路二段222號</t>
  </si>
  <si>
    <t>mr.ORANGE Juice bar</t>
  </si>
  <si>
    <t>好茶部落-自製紅麴珍珠</t>
  </si>
  <si>
    <t>新北市汐止區茄苳路60號</t>
  </si>
  <si>
    <t>Mr.Wish 汐止樟樹店</t>
  </si>
  <si>
    <t>新北市汐止區樟樹二路161號</t>
  </si>
  <si>
    <t>滿滿茶鋪 七堵家傳營養三明治(汐止分店) ｜汐止觀光夜市53號</t>
  </si>
  <si>
    <t>新北市汐止區觀光夜市53號</t>
  </si>
  <si>
    <t>木火山冰店 - 好先生的私藏冰</t>
  </si>
  <si>
    <t>新北市汐止區觀光夜市33號攤位號</t>
  </si>
  <si>
    <t>50嵐 汐止忠孝店</t>
  </si>
  <si>
    <t>新北市汐止區忠孝東路263號</t>
  </si>
  <si>
    <t>正福德剉冰 (原 大碗公剉冰)</t>
  </si>
  <si>
    <t>新北市汐止區福德一路203號</t>
  </si>
  <si>
    <t>393古早味挫冰</t>
  </si>
  <si>
    <t>新北市汐止區中興路244號</t>
  </si>
  <si>
    <t>三代傳統豆花</t>
  </si>
  <si>
    <t>新北市汐止區福德一路179號</t>
  </si>
  <si>
    <t>糖水坊(甜品專賣店)</t>
  </si>
  <si>
    <t>新北市汐止區湖前街87號</t>
  </si>
  <si>
    <t>螞蟻人冰甜品</t>
  </si>
  <si>
    <t>新北市汐止區水源路一段113號</t>
  </si>
  <si>
    <t>李記紅茶冰 汐萬店</t>
  </si>
  <si>
    <t>新北市汐止區汐萬路二段250號</t>
  </si>
  <si>
    <t>青日良品</t>
  </si>
  <si>
    <t>新北市汐止區福德二路116號</t>
  </si>
  <si>
    <t>茶湯會汐止中興店</t>
  </si>
  <si>
    <t>超大杯甜品屋 汐止忠孝店</t>
  </si>
  <si>
    <t>新北市汐止區忠孝東路246號</t>
  </si>
  <si>
    <t>Pink_Honey</t>
  </si>
  <si>
    <t>新北市汐止區新台五路二段70巷4-1號</t>
  </si>
  <si>
    <t>新鮮室 （厚厚日式舒芙蕾）</t>
  </si>
  <si>
    <t>新北市汐止區和平街46巷24號一樓</t>
  </si>
  <si>
    <t>茶先生</t>
  </si>
  <si>
    <t>新北市汐止區</t>
  </si>
  <si>
    <t>剉冰女王冰點屋</t>
  </si>
  <si>
    <t>新北市汐止區觀光夜市82號</t>
  </si>
  <si>
    <t>連莊甜坊</t>
  </si>
  <si>
    <t>新北市汐止區水源路一段192號1樓</t>
  </si>
  <si>
    <t>CoCo都可 汐止樟樹店</t>
  </si>
  <si>
    <t>新北市汐止區樟樹一路137巷2號</t>
  </si>
  <si>
    <t>蔗香茶味 天然飲品專賣店</t>
  </si>
  <si>
    <t>新北市汐止區大同路二段124之1號</t>
  </si>
  <si>
    <t>牧童咖啡_連興店</t>
  </si>
  <si>
    <t>新北市汐止區連興街34號</t>
  </si>
  <si>
    <t>牧童咖啡_福德店</t>
  </si>
  <si>
    <t>新北市汐止區福德一路106巷9號</t>
  </si>
  <si>
    <t>日春木瓜牛奶南港店－草藥奶奶本舖</t>
  </si>
  <si>
    <t>台北市南港區忠孝東路七段478巷4號</t>
  </si>
  <si>
    <t>12MINI快煮鍋 汐止遠雄店</t>
  </si>
  <si>
    <t>新北市汐止區新台五路一段93-99號B1F A棟</t>
  </si>
  <si>
    <t>早安公雞農場晨食-新北汐福店</t>
  </si>
  <si>
    <t>新北市汐止區福德二路164號</t>
  </si>
  <si>
    <t>嚮家涼水鋪-汐科店</t>
  </si>
  <si>
    <t>新北市汐止區大同路二段237號一樓</t>
  </si>
  <si>
    <t>廖家紅龜店-百年麻糬</t>
  </si>
  <si>
    <t>新北市汐止區中正路236號</t>
  </si>
  <si>
    <t>歐茶商店 -新北市汐止店</t>
  </si>
  <si>
    <t>新北市汐止區福德一路105號</t>
  </si>
  <si>
    <t>可不可熟成紅茶汐止中興店</t>
    <phoneticPr fontId="1" type="noConversion"/>
  </si>
  <si>
    <t>肅豆漿 susu soymilk</t>
  </si>
  <si>
    <t>清原芋圓 汐止中興店</t>
    <phoneticPr fontId="1" type="noConversion"/>
  </si>
  <si>
    <t>功夫茶 KUNGFUTEA 汐止新興店</t>
    <phoneticPr fontId="1" type="noConversion"/>
  </si>
  <si>
    <t>一沐日 汐止建成店</t>
    <phoneticPr fontId="1" type="noConversion"/>
  </si>
  <si>
    <t>四季紅茶冰東湖店</t>
    <phoneticPr fontId="1" type="noConversion"/>
  </si>
  <si>
    <t>COMEBUY_泰山全興</t>
  </si>
  <si>
    <t>新北市泰山區全興路83號</t>
  </si>
  <si>
    <t>春 黑砂糖挫冰｜豆花｜燒仙草｜紅豆湯｜鮮果冰沙｜冷飲</t>
  </si>
  <si>
    <t>新北市泰山區全興路86號1樓</t>
  </si>
  <si>
    <t>普通人 Plain Life 綠豆沙牛奶-泰山店</t>
  </si>
  <si>
    <t>新北市泰山區明志路一段489號1樓</t>
  </si>
  <si>
    <t>CoCo都可 泰山明志店</t>
  </si>
  <si>
    <t>新北市泰山區明志路一段304號</t>
  </si>
  <si>
    <t>鮮茶道 presotea(泰山明志店）</t>
  </si>
  <si>
    <t>新北市泰山區明志路一段366號1F</t>
  </si>
  <si>
    <t>糖玄宗黑糖鮮飲-泰山明志店</t>
  </si>
  <si>
    <t>新北市泰山區明志路一段368號</t>
  </si>
  <si>
    <t>阿姿豆花 (21號攤商)</t>
  </si>
  <si>
    <t>新北市泰山區全興路212號</t>
  </si>
  <si>
    <t>樂甜甜三色布丁冰品</t>
  </si>
  <si>
    <t>新北市泰山區明志路一段498號</t>
  </si>
  <si>
    <t>功夫茶 KUNGFUTEA 泰山明志店</t>
  </si>
  <si>
    <t>新北市泰山區明志路二段5號</t>
  </si>
  <si>
    <t>COMEBUY_泰山明志店</t>
  </si>
  <si>
    <t>新北市泰山區明志路二段47號</t>
  </si>
  <si>
    <t>迷客夏 新北泰山店</t>
  </si>
  <si>
    <t>新北市泰山區明志路二段9號</t>
  </si>
  <si>
    <t>50嵐 泰山明志店</t>
  </si>
  <si>
    <t>新北市泰山區明志路一段287號</t>
  </si>
  <si>
    <t>七盞茶 泰山明志店</t>
  </si>
  <si>
    <t>新北市泰山區明志路二段46號</t>
  </si>
  <si>
    <t>大立冰品|冰甜湯|熱甜湯|傳統刨冰|豆花|紅豆湯|燒仙草|綠豆湯|仙草奶凍|下午茶冰品|飯後甜點冰品|飯後點心熱品|芝麻湯圓</t>
  </si>
  <si>
    <t>新北市泰山區明志路二段88號</t>
  </si>
  <si>
    <t>阿彩冰菓</t>
  </si>
  <si>
    <t>新北市泰山區明志路一段255號</t>
  </si>
  <si>
    <t>馬祖奶茶-泰山明志店</t>
  </si>
  <si>
    <t>新北市泰山區明志路二段332號</t>
  </si>
  <si>
    <t>源鼎茶坊</t>
  </si>
  <si>
    <t>新北市泰山區明志路三段176號</t>
  </si>
  <si>
    <t>五桐號WooTEA 泰山明志店</t>
  </si>
  <si>
    <t>新北市泰山區明志路三段186號</t>
  </si>
  <si>
    <t>解渴林 JACK LIN TEA</t>
  </si>
  <si>
    <t>新北市泰山區明志路三段229號</t>
  </si>
  <si>
    <t>可不可熟成紅茶-泰山明志店</t>
  </si>
  <si>
    <t>新北市泰山區明志路三段195號</t>
  </si>
  <si>
    <t>50嵐 明志科大店</t>
  </si>
  <si>
    <t>新北市泰山區明志路三段121號</t>
  </si>
  <si>
    <t>良新黑糖米苔目/嫩仙草</t>
  </si>
  <si>
    <t>新北市泰山區明志路三段145巷5弄7號號</t>
  </si>
  <si>
    <t>公園粉條甜品專賣（原公園一路粉條冰）</t>
  </si>
  <si>
    <t>新北市泰山區泰林路二段37-3號</t>
  </si>
  <si>
    <t>coco都可明志2店</t>
  </si>
  <si>
    <t>新北市泰山區明志路三段88號</t>
  </si>
  <si>
    <t>自己來紅茶鮮乳 泰山明志店</t>
  </si>
  <si>
    <t>新北市泰山區明志路二段328號</t>
  </si>
  <si>
    <t>禮采芙-輔大醫院旗艦店</t>
  </si>
  <si>
    <t>新北市泰山區貴子路69號B1</t>
  </si>
  <si>
    <t>拾汣茶屋 淡水北新店-淡水熱門飲料|必喝飲料|特色茶飲|人氣茶飲|平價飲料|必喝飲料</t>
  </si>
  <si>
    <t>新北市淡水區北新路182巷5弄28號</t>
  </si>
  <si>
    <t>茶之韻飲品專賣店</t>
  </si>
  <si>
    <t>新北市淡水區水源街二段74巷5號</t>
  </si>
  <si>
    <t>清心福全淡水淡大店-珍珠奶茶手搖飲料專賣店</t>
  </si>
  <si>
    <t>新北市淡水區北新路182巷28號1樓</t>
  </si>
  <si>
    <t>鮮茶道 淡水中山北店</t>
  </si>
  <si>
    <t>新北市淡水區中山北路一段43號</t>
  </si>
  <si>
    <t>躲起來 茶飲店</t>
  </si>
  <si>
    <t>新北市淡水區新春街150巷1-1號</t>
  </si>
  <si>
    <t>清心福全淡水大忠店-珍珠奶茶手搖飲料專賣店</t>
  </si>
  <si>
    <t>新北市淡水區中山北路二段177號</t>
  </si>
  <si>
    <t>菓點子 新北淡水店</t>
  </si>
  <si>
    <t>新北市淡水區中山北路二段1號</t>
  </si>
  <si>
    <t>無飲淡水海都店</t>
  </si>
  <si>
    <t>新北市淡水區義山路二段297號</t>
  </si>
  <si>
    <t>水店行</t>
  </si>
  <si>
    <t>新北市淡水區學府路200號正對面</t>
  </si>
  <si>
    <t>COMEBUY 淡水北新店</t>
  </si>
  <si>
    <t>新北市淡水區北新路182巷17號</t>
  </si>
  <si>
    <t>CoCo都可 水碓店</t>
  </si>
  <si>
    <t>新北市淡水區中山北路一段156-4號</t>
  </si>
  <si>
    <t>臘腸紳士</t>
  </si>
  <si>
    <t>新北市淡水區北新路59號</t>
  </si>
  <si>
    <t>漢方茶飲鋪淡水店</t>
  </si>
  <si>
    <t>新北市淡水區新民街120巷19號</t>
  </si>
  <si>
    <t>沐荼寺淡海店-臺灣精品茶飲專門Mutucha</t>
  </si>
  <si>
    <t>新北市淡水區義山路二段245號</t>
  </si>
  <si>
    <t>巷宮 SIANG GONG 古早味茶飲</t>
  </si>
  <si>
    <t>新北市淡水區大忠街38號</t>
  </si>
  <si>
    <t>論茶集-淡水旗艦總店</t>
  </si>
  <si>
    <t>新北市淡水區北新路182巷39號</t>
  </si>
  <si>
    <t>Mr.Wish 淡江大學城</t>
  </si>
  <si>
    <t>新北市淡水區北新路182巷5弄34號</t>
  </si>
  <si>
    <t>木衛二 淡水店</t>
  </si>
  <si>
    <t>新北市淡水區北新路182巷21弄3之1號</t>
  </si>
  <si>
    <t>迷客夏Milksha 新北淡大店</t>
  </si>
  <si>
    <t>新北市淡水區北新路182巷56號</t>
  </si>
  <si>
    <t>清心福全淡水水源店-珍珠奶茶手搖飲料專賣店</t>
  </si>
  <si>
    <t>新北市淡水區水源街二段64號</t>
  </si>
  <si>
    <t>夏果子-派對系鮮果飲品</t>
  </si>
  <si>
    <t>新北市淡水區北新路182巷16之3號</t>
  </si>
  <si>
    <t>TEA館-淡水北新店</t>
  </si>
  <si>
    <t>新北市淡水區北新路151號</t>
  </si>
  <si>
    <t>李記紅茶冰 淡水新市店</t>
  </si>
  <si>
    <t>樓, No. 166號新市一路三段淡水區新北市251</t>
  </si>
  <si>
    <t>豆府花城</t>
  </si>
  <si>
    <t>新北市淡水區北新路114號1F</t>
  </si>
  <si>
    <t>茶癒食光 #比利時列日鬆餅｜茶｜咖哩｜命理療癒｜寵物友善空間</t>
  </si>
  <si>
    <t>新北市淡水區北新路184巷64號</t>
  </si>
  <si>
    <t>等我一下～甜點冰品專賣店</t>
  </si>
  <si>
    <t>新北市淡水區北新路169巷12號</t>
  </si>
  <si>
    <t>李記紅茶冰 淡水真理店</t>
  </si>
  <si>
    <t>新北市淡水區新民街178號1樓</t>
  </si>
  <si>
    <t>金秸檸檬</t>
  </si>
  <si>
    <t>新北市淡水區中正路120 號</t>
  </si>
  <si>
    <t>楊家豆花 (水碓店)</t>
  </si>
  <si>
    <t>新北市淡水區中山北路一段102號水碓街臨時</t>
  </si>
  <si>
    <t>NT19真理店</t>
  </si>
  <si>
    <t>新北市淡水區新民街168號</t>
  </si>
  <si>
    <t>YE Teas</t>
  </si>
  <si>
    <t>新北市淡水區中山路163號</t>
  </si>
  <si>
    <t>順春堂 淡水分店</t>
  </si>
  <si>
    <t>新北市淡水區公明街52-3號</t>
  </si>
  <si>
    <t>新北市淡水區北新路180號</t>
  </si>
  <si>
    <t>Tea's原味茶飲 淡水中山北店</t>
  </si>
  <si>
    <t>新北市淡水區中山北路一段6號</t>
  </si>
  <si>
    <t>浪花丸かき氷•淡水分号</t>
  </si>
  <si>
    <t>新北市淡水區中正路233-2號</t>
  </si>
  <si>
    <t>小李滋綿綿冰</t>
  </si>
  <si>
    <t>新北市淡水區中山北路一段120號之1號</t>
  </si>
  <si>
    <t>轉角冰屋淡水店</t>
  </si>
  <si>
    <t>新北市淡水區英專路21巷13號</t>
  </si>
  <si>
    <t>兩點水日式刨冰</t>
  </si>
  <si>
    <t>新北市淡水區中山北路二段3號</t>
  </si>
  <si>
    <t>安安西瓜汁</t>
  </si>
  <si>
    <t>新北市淡水區中山北路一段136號</t>
  </si>
  <si>
    <t>老牛豆花嫩鮮草</t>
  </si>
  <si>
    <t>新北市淡水區</t>
  </si>
  <si>
    <t>淺草職人手作湯圓</t>
  </si>
  <si>
    <t>新北市淡水區英專路69號</t>
  </si>
  <si>
    <t>黑糖口（甜品飲料專賣店）</t>
  </si>
  <si>
    <t>新北市淡水區中山北路一段212巷2號</t>
  </si>
  <si>
    <t>紅玉茶堂</t>
  </si>
  <si>
    <t>新北市淡水區新民街180巷2號隔壁鐵皮屋</t>
  </si>
  <si>
    <t>朝日夫婦</t>
  </si>
  <si>
    <t>新北市淡水區中正路233-3號</t>
  </si>
  <si>
    <t>新北市淡水區中正路135-1號</t>
  </si>
  <si>
    <t>七盞茶 淡水新春店</t>
  </si>
  <si>
    <t>新北市淡水區新春街67號</t>
  </si>
  <si>
    <t>好了啦-淡水學府店</t>
  </si>
  <si>
    <t>新北市淡水區學府路160號</t>
  </si>
  <si>
    <t>老媽子黑糖燉紅豆湯</t>
  </si>
  <si>
    <t>新北市淡水區大忠街79-1號</t>
  </si>
  <si>
    <t>窩浩斯甜品店</t>
  </si>
  <si>
    <t>新北市淡水區英專路28巷3號</t>
  </si>
  <si>
    <t>澍（ㄕㄨ｀）仙草 芋圓</t>
  </si>
  <si>
    <t>新北市淡水區重建街66號</t>
  </si>
  <si>
    <t>義巧冰城</t>
  </si>
  <si>
    <t>新北市淡水區仁愛街18巷6號</t>
  </si>
  <si>
    <t>來一壺</t>
  </si>
  <si>
    <t>新北市淡水區民生路67號</t>
  </si>
  <si>
    <t>得正#淡水民生計劃</t>
  </si>
  <si>
    <t>新北市淡水區民生路18號</t>
  </si>
  <si>
    <t>CoCo都可 沙崙店</t>
  </si>
  <si>
    <t>新北市淡水區沙崙路170號</t>
  </si>
  <si>
    <t>Mr.Wish 淡水沙崙店</t>
  </si>
  <si>
    <t>新北市淡水區沙崙路161號</t>
  </si>
  <si>
    <t>布朗森林</t>
  </si>
  <si>
    <t>新北市淡水區沙崙路10號</t>
  </si>
  <si>
    <t>金晶特色冰果店</t>
  </si>
  <si>
    <t>新北市淡水區沙崙路250號</t>
  </si>
  <si>
    <t>四葉草 鮮果汁 冰菓店 燒仙草 紅豆湯（休息至2月16日）</t>
  </si>
  <si>
    <t>新北市淡水區淡海路205號</t>
  </si>
  <si>
    <t>花好月圓 茶飲專賣-淡水新市鎮店</t>
  </si>
  <si>
    <t>新北市淡水區崁頂三路85號</t>
  </si>
  <si>
    <t>桔祥蘋安</t>
  </si>
  <si>
    <t>新北市淡水區新市三路二段233號1樓</t>
  </si>
  <si>
    <t>黑糖粉圓鮮奶專賣</t>
  </si>
  <si>
    <t>楊家豆花</t>
  </si>
  <si>
    <t>新北市淡水區新春街96號</t>
  </si>
  <si>
    <t>博愛6號冰店</t>
  </si>
  <si>
    <t>新北市淡水區仁愛街15-3號</t>
  </si>
  <si>
    <t>51伍一幸福咖啡廚房餐廳（休假日請看最新動態）外送服務、招牌蘿蔔糕 turnip cake カブケーキ 순무 케이크 台灣大根餅</t>
  </si>
  <si>
    <t>新北市淡水區學府路51巷2弄12號</t>
  </si>
  <si>
    <t>夏日午後</t>
  </si>
  <si>
    <t>新北市淡水區水源街二段56-1號</t>
  </si>
  <si>
    <t>COMEBUY_淡水竹圍店</t>
  </si>
  <si>
    <t>新北市淡水區民族路6號</t>
  </si>
  <si>
    <t>清心福全淡水淡金店-珍珠奶茶手搖飲料專賣店</t>
  </si>
  <si>
    <t>新北市淡水區淡金路四段536號</t>
  </si>
  <si>
    <t>CoCo都可 新埔店</t>
  </si>
  <si>
    <t>新北市淡水區淡金路四段560號</t>
  </si>
  <si>
    <t>清心福全圭柔山店-珍珠奶茶手搖飲料專賣店</t>
  </si>
  <si>
    <t>新北市淡水區淡金路三段258號</t>
  </si>
  <si>
    <t>BITI 比禔果泥雪條+輕飲 淡水總店</t>
  </si>
  <si>
    <t>新北市淡水區淡金路三段209號</t>
  </si>
  <si>
    <t>九份芋圓豆花</t>
  </si>
  <si>
    <t>新北市淡水區觀海路135號</t>
  </si>
  <si>
    <t>夠in咖啡淡水北新店</t>
  </si>
  <si>
    <t>新北市淡水區北新路21號</t>
  </si>
  <si>
    <t>早安早鳥早餐店(真理店)</t>
  </si>
  <si>
    <t>新北市淡水區新民街180巷3號</t>
  </si>
  <si>
    <t>水巷茶弄-淡水民生店</t>
  </si>
  <si>
    <t>新北市淡水區民生路26號</t>
  </si>
  <si>
    <t>早安早鳥早餐店(淡中店)</t>
  </si>
  <si>
    <t>新北市淡水區新民街120巷1號</t>
  </si>
  <si>
    <t>COCO都可茶飲 新民店</t>
  </si>
  <si>
    <t>新北市淡水區新民街176號</t>
  </si>
  <si>
    <t>COMEBUY_淡水真理店</t>
  </si>
  <si>
    <t>花序庭</t>
  </si>
  <si>
    <t>新北市淡水區中正路233-3號1F</t>
  </si>
  <si>
    <t>50嵐淡水老街店</t>
  </si>
  <si>
    <t>新北市淡水區中正路145號</t>
  </si>
  <si>
    <t>107豆製品專門店</t>
  </si>
  <si>
    <t>新北市淡水區水源街一段107號</t>
  </si>
  <si>
    <t>茶小二&amp;試嚐知/淡水美食/淡大美食/附近美食/淡水必吃/淡水推薦飲料/淡水炒飯</t>
  </si>
  <si>
    <t>新北市淡水區北新路184巷62號</t>
  </si>
  <si>
    <t>浪氷</t>
  </si>
  <si>
    <t>新北市淡水區中正東路二段43號-1號</t>
  </si>
  <si>
    <t>茶湯會-淡水竹圍店</t>
  </si>
  <si>
    <t>新北市淡水區民權路30號</t>
  </si>
  <si>
    <t>三禾冰舖</t>
  </si>
  <si>
    <t>新北市淡水區民權路22號</t>
  </si>
  <si>
    <t>萃茶風冷飲淡水水源店</t>
  </si>
  <si>
    <t>新北市淡水區水源街一段74-1號</t>
  </si>
  <si>
    <t>甲文青茶飲專売 淡水清水店</t>
  </si>
  <si>
    <t>新北市淡水區清水街26號</t>
  </si>
  <si>
    <t>小拍子茶飲製造所 淡水店</t>
  </si>
  <si>
    <t>新北市淡水區中正路208號</t>
  </si>
  <si>
    <t>阿嬤芋圓</t>
  </si>
  <si>
    <t>新北市淡水區公明街76號</t>
  </si>
  <si>
    <t>CoCo都可 竹圍店</t>
  </si>
  <si>
    <t>新北市淡水區民族路31-21號</t>
  </si>
  <si>
    <t>三妹西瓜汁</t>
  </si>
  <si>
    <t>新北市淡水區淡金路四段526號</t>
  </si>
  <si>
    <t>李記紅茶冰-深坑老街店</t>
  </si>
  <si>
    <t>新北市深坑區北深路二段191號</t>
  </si>
  <si>
    <t>賺 錢 湯</t>
  </si>
  <si>
    <t>新北市深坑區深坑街45號</t>
  </si>
  <si>
    <t>高老莊茶舖</t>
  </si>
  <si>
    <t>新北市深坑區深坑街122號</t>
  </si>
  <si>
    <t>唐山伯古味酸梅湯</t>
  </si>
  <si>
    <t>新北市深坑區深坑街109號</t>
  </si>
  <si>
    <t>哈味杏仁茶-深坑店</t>
  </si>
  <si>
    <t>新北市深坑區深坑街149號</t>
  </si>
  <si>
    <t>咪咪愛玉青蛙</t>
  </si>
  <si>
    <t>新北市深坑區深坑街162-1號</t>
  </si>
  <si>
    <t>黑糖薑母茶</t>
  </si>
  <si>
    <t>新北市深坑區深坑街20號</t>
  </si>
  <si>
    <t>新北市深坑區深坑街130號</t>
  </si>
  <si>
    <t>春日福人文茶飲</t>
  </si>
  <si>
    <t>新北市深坑區北深路三段154號</t>
  </si>
  <si>
    <t>藍鵲的店</t>
  </si>
  <si>
    <t>新北市石碇區石碇東街57號</t>
  </si>
  <si>
    <t>日月潭阿薩姆紅茶</t>
  </si>
  <si>
    <t>新北市烏來區烏來街84號</t>
  </si>
  <si>
    <t>張嬤手工豆花/刨冰/桂花酸梅汁</t>
  </si>
  <si>
    <t>新北市烏來區瀑布14號1樓</t>
  </si>
  <si>
    <t>Lokah茶飲咖啡</t>
  </si>
  <si>
    <t>新北市烏來區大羅蘭14號</t>
  </si>
  <si>
    <t>瀑布9號溫泉美食</t>
  </si>
  <si>
    <t>新北市烏來區瀑布9號</t>
  </si>
  <si>
    <t>寶咖咖咖啡小棧</t>
  </si>
  <si>
    <t>新北市新店區北新路三段205號2樓</t>
  </si>
  <si>
    <t>哈兒冰棒</t>
  </si>
  <si>
    <t>新北市新店區新烏路二段335-1號</t>
  </si>
  <si>
    <t>美其泡沫紅茶</t>
  </si>
  <si>
    <t>新北市瑞芳區大埔路180-1號</t>
  </si>
  <si>
    <t>芳三里紅茶老店</t>
  </si>
  <si>
    <t>新北市瑞芳區民生街36號號</t>
  </si>
  <si>
    <t>50嵐 瑞芳店</t>
  </si>
  <si>
    <t>新北市瑞芳區明燈路三段53號</t>
  </si>
  <si>
    <t>調茶局 創始店 Coffee&amp;Tea (瑞芳 總店）</t>
  </si>
  <si>
    <t>新北市瑞芳區明燈路三段39-2號</t>
  </si>
  <si>
    <t>龜記茗品-瑞芳店</t>
  </si>
  <si>
    <t>新北市瑞芳區明燈路三段39-10號</t>
  </si>
  <si>
    <t>好了啦紅茶冰(瑞芳明燈店)</t>
  </si>
  <si>
    <t>新北市瑞芳區明燈路三段61號</t>
  </si>
  <si>
    <t>舞茶道茶飲連鎖(瑞芳旗艦店)</t>
  </si>
  <si>
    <t>松鼠鬆餅 s.s.waffle</t>
  </si>
  <si>
    <t>新北市瑞芳區大埔路110之2號</t>
  </si>
  <si>
    <t>COMEBUY_瑞芳站前</t>
  </si>
  <si>
    <t>新北市瑞芳區民生街11號</t>
  </si>
  <si>
    <t>春粒秋收</t>
  </si>
  <si>
    <t>新北市瑞芳區汽車路9-9號</t>
  </si>
  <si>
    <t>喫冰冰店</t>
  </si>
  <si>
    <t>新北市瑞芳區深澳里深澳路67-1號</t>
  </si>
  <si>
    <t>喫冰二店</t>
  </si>
  <si>
    <t>新北市瑞芳區建基路二段83號之一</t>
  </si>
  <si>
    <t>一粟冰果小棧</t>
  </si>
  <si>
    <t>新北市瑞芳區柴寮路40號</t>
  </si>
  <si>
    <t>猴車亭</t>
  </si>
  <si>
    <t>新北市瑞芳區柴寮路58號</t>
  </si>
  <si>
    <t>TTOB 樂飲茶舖</t>
  </si>
  <si>
    <t>新北市瑞芳區基山街137號</t>
  </si>
  <si>
    <t>金采昀</t>
  </si>
  <si>
    <t>新北市瑞芳區基山街4號</t>
  </si>
  <si>
    <t>慢生活冰菓(米粉湯 海鮮讚岐烏龍麵)</t>
  </si>
  <si>
    <t>新北市瑞芳區南雅路69號1樓</t>
  </si>
  <si>
    <t>山頂豆花(店休日以FB/IG公告為主)</t>
  </si>
  <si>
    <t>新北市瑞芳區祈堂路7號</t>
  </si>
  <si>
    <t>伍后食光</t>
  </si>
  <si>
    <t>新北市瑞芳區明里路135號</t>
  </si>
  <si>
    <t>九份神仙茶專賣店</t>
  </si>
  <si>
    <t>新北市瑞芳區基山街120號B1</t>
  </si>
  <si>
    <t>五坑豆花（金瓜石 黄金博物館）</t>
  </si>
  <si>
    <t>新北市瑞芳區金瓜石金光路8號旁</t>
  </si>
  <si>
    <t>Jin kuang 九份金礦愛玉</t>
  </si>
  <si>
    <t>新北市瑞芳區基山街51號</t>
  </si>
  <si>
    <t>Chiens Sweet Desserts 小千の冰朴店-瑞芳九份特色冰店|必吃甜點|人氣冰店|天然燒仙草|芋圓|自製紅麴湯圓推薦</t>
  </si>
  <si>
    <t>新北市瑞芳區輕便路55號</t>
  </si>
  <si>
    <t>小屋 Xiao wu</t>
  </si>
  <si>
    <t>新北市瑞芳區鼻頭路3號</t>
  </si>
  <si>
    <t>超大杯冷熱飲專賣店</t>
  </si>
  <si>
    <t>新北市瑞芳區明燈路三段55號</t>
  </si>
  <si>
    <t>菓燈 Golden 1889</t>
  </si>
  <si>
    <t>新北市瑞芳區基山街114號No.114, Jishan St. Ruifang Dist224</t>
  </si>
  <si>
    <t>MILO 手作成飲</t>
  </si>
  <si>
    <t>新北市瑞芳區建基路二段106-1號昭明宮前廣場</t>
  </si>
  <si>
    <t>漁家小棧</t>
  </si>
  <si>
    <t>新北市瑞芳區鼻頭路165號</t>
  </si>
  <si>
    <t>黑炫蔬食音樂咖啡館 Action Vege Cafe &amp; Live music</t>
  </si>
  <si>
    <t>新北市瑞芳區洞頂路149號</t>
  </si>
  <si>
    <t>臺二線模範冰 【7-11鼻頭角門市二樓】</t>
  </si>
  <si>
    <t>新北市瑞芳區鼻頭路227之4號二樓 7-11鼻頭角門市二樓</t>
  </si>
  <si>
    <t>瑞芳小鎮咖啡</t>
  </si>
  <si>
    <t>新北市瑞芳區瑞芳街45號</t>
  </si>
  <si>
    <t>阿伯花生捲冰</t>
  </si>
  <si>
    <t>新北市瑞芳區民生街14號(門口</t>
  </si>
  <si>
    <t>阿柑姨芋圓</t>
  </si>
  <si>
    <t>新北市瑞芳區豎崎路5號</t>
  </si>
  <si>
    <t>543飲料店</t>
  </si>
  <si>
    <t>新北市瑞芳區</t>
  </si>
  <si>
    <t>九久芬芳果菜</t>
  </si>
  <si>
    <t>Kgift_手信茶屋</t>
  </si>
  <si>
    <t>新北市瑞芳區汽車路93號</t>
  </si>
  <si>
    <t>晶好呷冰菓室</t>
  </si>
  <si>
    <t>新北市瑞芳區中山路70號</t>
  </si>
  <si>
    <t>酋長岩紅茶</t>
  </si>
  <si>
    <t>新北市瑞芳區深澳路12-3號</t>
  </si>
  <si>
    <t>春和茶水攤-碇內店</t>
  </si>
  <si>
    <t>基隆市暖暖區碇內街12號</t>
  </si>
  <si>
    <t>貓村食玩咖啡屋</t>
  </si>
  <si>
    <t>新北市瑞芳區柴寮路64號</t>
  </si>
  <si>
    <t>茶與布朗-基隆新豐店</t>
  </si>
  <si>
    <t>基隆市中正區新豐街265號1樓</t>
  </si>
  <si>
    <t>Bubble Pink 一茶九頂</t>
  </si>
  <si>
    <t>新北市瑞芳區山尖路174號</t>
  </si>
  <si>
    <t>可不可熟成紅茶-基隆深溪店</t>
  </si>
  <si>
    <t>基隆市信義區深溪路156號1樓</t>
  </si>
  <si>
    <t>潛嚐</t>
  </si>
  <si>
    <t>新北市貢寮區龍洞街62-1號</t>
  </si>
  <si>
    <t>龍洞冰棧</t>
  </si>
  <si>
    <t>新北市貢寮區龍洞街36-1號</t>
  </si>
  <si>
    <t>海享喝一夏</t>
  </si>
  <si>
    <t>新北市貢寮區龍洞街12-3號</t>
  </si>
  <si>
    <t>茶聚CHAGE基隆孝三店｜香片領導品牌＿手搖飲料店外帶外送加盟推薦、在地美食飲料茶飲創業加盟</t>
  </si>
  <si>
    <t>基隆市仁愛區孝三路96號1樓</t>
  </si>
  <si>
    <t>地方茶苑</t>
  </si>
  <si>
    <t>基隆市信義區東信路109號</t>
  </si>
  <si>
    <t>CoCo都可 基隆海豐店</t>
  </si>
  <si>
    <t>基隆市中正區新豐街306號</t>
  </si>
  <si>
    <t>湯增 鮮果頂級茶飲</t>
  </si>
  <si>
    <t>基隆市信義區東信路200號</t>
  </si>
  <si>
    <t>十八味養身茶 昇暘號 (年輕十八歲)</t>
  </si>
  <si>
    <t>基隆市信義區東信路157號</t>
  </si>
  <si>
    <t>COMEBUY_基隆新豐店</t>
  </si>
  <si>
    <t>基隆市中正區新豐街365號</t>
  </si>
  <si>
    <t>快可立飲料雞排店</t>
  </si>
  <si>
    <t>基隆市暖暖區源遠路164號</t>
  </si>
  <si>
    <t>海有個地方</t>
  </si>
  <si>
    <t>基隆市中正區北寧路389號</t>
  </si>
  <si>
    <t>姊妹四季冰品</t>
  </si>
  <si>
    <t>基隆市暖暖區東碇路374號</t>
  </si>
  <si>
    <t>清心福全基隆深溪門市</t>
  </si>
  <si>
    <t>基隆市信義區深溪路106號</t>
  </si>
  <si>
    <t>COMEBUY_基隆海洋店</t>
  </si>
  <si>
    <t>基隆市中正區中正路820號</t>
  </si>
  <si>
    <t>熊Q粉圓冰/手工麻糬</t>
  </si>
  <si>
    <t>基隆市暖暖區源遠路290-1號</t>
  </si>
  <si>
    <t>「逸茶殿」-萬里人氣手搖飲專賣店｜特色冰沙｜平價飲品</t>
  </si>
  <si>
    <t>新北市萬里區瑪鋉路59號</t>
  </si>
  <si>
    <t>清心福全基隆信二店-珍珠奶茶手搖飲料專賣店</t>
  </si>
  <si>
    <t>基隆市信義區信二路185號201</t>
  </si>
  <si>
    <t>冰點</t>
  </si>
  <si>
    <t>基隆市中正區北寧路347號</t>
  </si>
  <si>
    <t>一木甜 海科館美食</t>
  </si>
  <si>
    <t>基隆市中正區北寧路367 號</t>
  </si>
  <si>
    <t>廖老大</t>
  </si>
  <si>
    <t>春和茶水攤-基隆信二店</t>
  </si>
  <si>
    <t>基隆市信義區信二路25號</t>
  </si>
  <si>
    <t>雲海貓茶館 Mini Cat Tea House</t>
  </si>
  <si>
    <t>二格公園停車場, 1號, 石碇區新北市223</t>
  </si>
  <si>
    <t>練家蜂蜜石花凍</t>
  </si>
  <si>
    <t>新北市石門區中央路28號</t>
  </si>
  <si>
    <t>超鄭石花凍</t>
  </si>
  <si>
    <t>新北市石門區253 公 地 2 鄰 28 號</t>
  </si>
  <si>
    <t>A Good Day 海景咖啡廳</t>
  </si>
  <si>
    <t>新北市石門區58之15號</t>
  </si>
  <si>
    <t>喝套套</t>
  </si>
  <si>
    <t>新北市石門區老梅路68號老梅村</t>
  </si>
  <si>
    <t>葛夏手搖飲料</t>
  </si>
  <si>
    <t>新北市石門區崁子腳58之14</t>
  </si>
  <si>
    <t>綠石槽黑糖剉冰</t>
  </si>
  <si>
    <t>新北市石門區公地16之8號</t>
  </si>
  <si>
    <t>泰國椰子王</t>
  </si>
  <si>
    <t>新北市石門區號</t>
  </si>
  <si>
    <t>金山仙草茶</t>
  </si>
  <si>
    <t>新北市金山區金包里街102號</t>
  </si>
  <si>
    <t>金輪轉甜水堂</t>
  </si>
  <si>
    <t>台北市萬華區昆明街230號</t>
  </si>
  <si>
    <t>開心複合式甜品</t>
  </si>
  <si>
    <t>台北市萬華區昆明街262號1樓</t>
  </si>
  <si>
    <t>茶湯會-萬華康定店</t>
  </si>
  <si>
    <t>台北市萬華區康定路213號</t>
  </si>
  <si>
    <t>甜先生</t>
  </si>
  <si>
    <t>台北市萬華區和平西路三段109巷9號</t>
  </si>
  <si>
    <t>延三仙草奶凍</t>
  </si>
  <si>
    <t>台北市萬華區華西街夜市187號</t>
  </si>
  <si>
    <t>德安茶水舖</t>
  </si>
  <si>
    <t>台北市萬華區西昌街220號</t>
  </si>
  <si>
    <t>好了啦紅茶冰-萬華廣州店</t>
  </si>
  <si>
    <t>台北市萬華區廣州街158號</t>
  </si>
  <si>
    <t>漢密斯老師</t>
  </si>
  <si>
    <t>台北市萬華區長沙街二段91號</t>
  </si>
  <si>
    <t>泰香14</t>
  </si>
  <si>
    <t>台北市萬華區廣州街221號</t>
  </si>
  <si>
    <t>600cc木瓜牛奶</t>
  </si>
  <si>
    <t>台北市萬華區武昌街二段122號</t>
  </si>
  <si>
    <t>摸摸茶舖 TouchTea-西門創始店</t>
  </si>
  <si>
    <t>台北市萬華區內江街166號1樓</t>
  </si>
  <si>
    <t>台北市萬華區成都路70號</t>
  </si>
  <si>
    <t>IM cafe' 雨焰商行 x 阿波伯楊桃</t>
  </si>
  <si>
    <t>台北市萬華區西寧南路212號1樓</t>
  </si>
  <si>
    <t>現榨甘蔗汁</t>
  </si>
  <si>
    <t>台北市萬華區華西街45-47號</t>
  </si>
  <si>
    <t>李記紅茶冰萬華環南店</t>
  </si>
  <si>
    <t>台北市萬華區環河南路二段175巷5號</t>
  </si>
  <si>
    <t>水豚飲君子台北西門店</t>
  </si>
  <si>
    <t>台北市萬華區康定路148號1樓</t>
  </si>
  <si>
    <t>禮采芙-西門概念店</t>
  </si>
  <si>
    <t>台北市萬華區桂林路1號1樓</t>
  </si>
  <si>
    <t>小豬餓餓 甜品店(雪花冰、湯圓、甜點-不定休公告於IG)</t>
  </si>
  <si>
    <t>台北市萬華區西寧南路90巷5號</t>
  </si>
  <si>
    <t>萬華林建發仙草冰燒仙草</t>
  </si>
  <si>
    <t>台北市萬華區艋舺大道138號</t>
  </si>
  <si>
    <t>李記紅茶冰 萬華東園店</t>
  </si>
  <si>
    <t>台北市萬華區東園街59號</t>
  </si>
  <si>
    <t>Fuss TEA 發茶 1號店</t>
  </si>
  <si>
    <t>台北市萬華區西園路二段230號</t>
  </si>
  <si>
    <t>Tree搭</t>
  </si>
  <si>
    <t>台北市萬華區廣州街273號對面龍山校門前攤位</t>
  </si>
  <si>
    <t>怡品冰菓室</t>
  </si>
  <si>
    <t>台北市萬華區梧州街68號</t>
  </si>
  <si>
    <t>冰封仙果「西門町必吃雪花冰店」UNA 雪怪最可愛的雪花冰，大家都推薦不吃不可</t>
  </si>
  <si>
    <t>台北市萬華區中華路一段114巷18號1樓</t>
  </si>
  <si>
    <t>茗茶香 西園店</t>
  </si>
  <si>
    <t>台北市萬華區西園路二段140巷28號</t>
  </si>
  <si>
    <t>春陽茶事萬華東園店</t>
  </si>
  <si>
    <t>台北市萬華區東園街28巷40號</t>
  </si>
  <si>
    <t>龍都冰果專業家</t>
  </si>
  <si>
    <t>台北市萬華區和平西路三段192號</t>
  </si>
  <si>
    <t>一支麥冰品店</t>
  </si>
  <si>
    <t>台北市萬華區中華路一段114巷12號</t>
  </si>
  <si>
    <t>康青龍 萬華東園店</t>
  </si>
  <si>
    <t>台北市萬華區東園街109號</t>
  </si>
  <si>
    <t>好吃粉條</t>
  </si>
  <si>
    <t>台北市萬華區興寧街1號</t>
  </si>
  <si>
    <t>冰雪蔬蔬</t>
  </si>
  <si>
    <t>台北市萬華區環河南路二段71巷7號</t>
  </si>
  <si>
    <t>拾汣茶屋 萬華寶興店 /拾玖茶屋/ 19茶屋/ 十九茶屋</t>
  </si>
  <si>
    <t>台北市萬華區寶興街74號</t>
  </si>
  <si>
    <t>82紅茶+18%雞蛋糕</t>
  </si>
  <si>
    <t>台北市萬華區桂林路77號</t>
  </si>
  <si>
    <t>九日咖啡（老店）9 Days Coffee</t>
  </si>
  <si>
    <t>台北市萬華區廣州街213號</t>
  </si>
  <si>
    <t>銘呈小讚新鮮茶飲專賣</t>
  </si>
  <si>
    <t>台北市萬華區東園街28巷1號</t>
  </si>
  <si>
    <t>綠豆薏仁東園店（小喬綠豆屋）</t>
  </si>
  <si>
    <t>台北市萬華區東園街42號</t>
  </si>
  <si>
    <t>空杯國際 - 青年店</t>
  </si>
  <si>
    <t>台北市萬華區青年路134號</t>
  </si>
  <si>
    <t>PG tea鴿子茶飲-萬華寶興店</t>
  </si>
  <si>
    <t>台北市萬華區寶興街55號</t>
  </si>
  <si>
    <t>德安青草店-百年傳承 / 德安堂中藥行 / 德安草本茶水舗 / 青草巷 / Herbal tea / 養生</t>
  </si>
  <si>
    <t>台北市萬華區西昌街224巷11號</t>
  </si>
  <si>
    <t>茗茶香寶興店</t>
  </si>
  <si>
    <t>台北市萬華區寶興街87號</t>
  </si>
  <si>
    <t>燒杯咖啡藝廚 Beaker ChefCafe</t>
  </si>
  <si>
    <t>台北市萬華區西園路一段240號</t>
  </si>
  <si>
    <t>杏玥冰坊</t>
  </si>
  <si>
    <t>台北市萬華區寶興街129號</t>
  </si>
  <si>
    <t>懷念愛玉冰</t>
  </si>
  <si>
    <t>台北市萬華區廣州街202之1號</t>
  </si>
  <si>
    <t>老濟安Healing Herbar</t>
  </si>
  <si>
    <t>台北市萬華區西昌街84號</t>
  </si>
  <si>
    <t>太泰Thai Thai 西門直營店</t>
  </si>
  <si>
    <t>台北市萬華區武昌街二段82巷3弄1號雨傘王對面(捷運西門站步行5分鐘</t>
  </si>
  <si>
    <t>有地咖啡 UDE Café | 無訂位服務</t>
  </si>
  <si>
    <t>台北市萬華區開封街二段62號1F</t>
  </si>
  <si>
    <t>RAiN LOVE雨樂Food&amp;Drinks</t>
  </si>
  <si>
    <t>台北市萬華區萬大路145號1樓</t>
  </si>
  <si>
    <t>阿霞現打綜合蔬菜果汁</t>
  </si>
  <si>
    <t>台北市萬華區東園街159號</t>
  </si>
  <si>
    <t>熊yo豆綠豆沙</t>
  </si>
  <si>
    <t>台北市萬華區東園街66巷53弄51號</t>
  </si>
  <si>
    <t>淘味超大杯</t>
  </si>
  <si>
    <t>台北市萬華區東園街28巷27號</t>
  </si>
  <si>
    <t>50嵐 寶興店</t>
  </si>
  <si>
    <t>台北市萬華區寶興街64號</t>
  </si>
  <si>
    <t>榮來極品豆花</t>
  </si>
  <si>
    <t>台北市萬華區東園街28巷50-15號號</t>
  </si>
  <si>
    <t>萬大冰品</t>
  </si>
  <si>
    <t>台北市萬華區萬大路4號</t>
  </si>
  <si>
    <t>陳姐的冰</t>
  </si>
  <si>
    <t>台北市萬華區西園路二段320巷55弄雙園國中旁</t>
  </si>
  <si>
    <t>ICE SUMMER冰品店（雙園街73號）</t>
  </si>
  <si>
    <t>台北市萬華區雙園街73號</t>
  </si>
  <si>
    <t>南機場四季冰飲</t>
  </si>
  <si>
    <t>台北市中正區中華路二段309巷8號</t>
  </si>
  <si>
    <t>荳荳貓手燒-東園小窩（貓咪手手雞蛋糕）</t>
  </si>
  <si>
    <t>台北市萬華區東園街28巷56號</t>
  </si>
  <si>
    <t>味妙冰品/牛肉麵</t>
  </si>
  <si>
    <t>台北市萬華區萬大路113號</t>
  </si>
  <si>
    <t>茶詠春（北區總店）-萬華寶興店🥤萬華飲料 萬華飲料外送 萬華手搖飲 西門飲料 西門飲料外送 西門果汁</t>
  </si>
  <si>
    <t>在地人綠豆冰沙/燒仙草</t>
  </si>
  <si>
    <t>台北市萬華區廣州街176號號前</t>
  </si>
  <si>
    <t>上仙天然健康飲品</t>
  </si>
  <si>
    <t>台北市萬華區環河南路一段123號3F</t>
  </si>
  <si>
    <t>沐茶餐飲有限公司</t>
  </si>
  <si>
    <t>台北市萬華區西寧南路70號</t>
  </si>
  <si>
    <t>國宴甜品-椰奶西米露</t>
  </si>
  <si>
    <t>台北市中正區中華路二段307巷20號</t>
  </si>
  <si>
    <t>黑霸黑糖青蛙鮮奶</t>
  </si>
  <si>
    <t>台北市萬華區漢中街103號</t>
  </si>
  <si>
    <t>Mr.BROWNIE黑熊先生巧克力布朗尼</t>
  </si>
  <si>
    <t>台北市萬華區成都路10巷11號</t>
  </si>
  <si>
    <t>KHouse 化學實驗室</t>
  </si>
  <si>
    <t>台北市萬華區成都路10巷49號</t>
  </si>
  <si>
    <t>台北市萬華區西園路二段228號</t>
  </si>
  <si>
    <t>三和台灣水果</t>
  </si>
  <si>
    <t>台北市萬華區漢中街30號號（隔壁）</t>
  </si>
  <si>
    <t>穗月朝食</t>
  </si>
  <si>
    <t>台北市萬華區大理街163號1樓</t>
  </si>
  <si>
    <t>籠町茶番 西門店</t>
  </si>
  <si>
    <t>台北市萬華區武昌街二段32號</t>
  </si>
  <si>
    <t>[ 十二韻新北萬里店 I 萬里必喝 I人氣飲料店 I 台灣茶 I 泡沫手搖茶飲 I 珍珠奶茶I 粉粿 I 粉角 I 好喝甜品 I 亞尼克附近</t>
  </si>
  <si>
    <t>新北市萬里區瑪鋉路10號</t>
  </si>
  <si>
    <t>仙草龍仙草冰</t>
  </si>
  <si>
    <t>新北市萬里區加投路212號</t>
  </si>
  <si>
    <t>典芋長 萬里店</t>
  </si>
  <si>
    <t>新北市萬里區43號</t>
  </si>
  <si>
    <t>萬里超好吃 燒仙草 紅豆湯 刨冰 冰店</t>
  </si>
  <si>
    <t>新北市萬里區瑪鋉路28號</t>
  </si>
  <si>
    <t>芳仁哥冰品店</t>
  </si>
  <si>
    <t>新北市萬里區港東路74-10號</t>
  </si>
  <si>
    <t>周董</t>
  </si>
  <si>
    <t>新北市萬里區港東路74-3號</t>
  </si>
  <si>
    <t>古早味黑糖剉冰</t>
  </si>
  <si>
    <t>新北市萬里區頂社路1號</t>
  </si>
  <si>
    <t>野生愛玉手工粉圓</t>
  </si>
  <si>
    <t>新北市金山區金包里街21號</t>
  </si>
  <si>
    <t>金山盧師傅極品Q彈手工粉圓</t>
  </si>
  <si>
    <t>新北市金山區金包里街8號</t>
  </si>
  <si>
    <t>2d水金山店</t>
  </si>
  <si>
    <t>新北市金山區中山路133號</t>
  </si>
  <si>
    <t>金山芋圓王</t>
  </si>
  <si>
    <t>新北市萬里區頂社路67號</t>
  </si>
  <si>
    <t>金山老街 華芝香檸檬店</t>
  </si>
  <si>
    <t>新北市金山區金包里街118號</t>
  </si>
  <si>
    <t>室玉甜品 sweet sweet</t>
  </si>
  <si>
    <t>新北市金山區福德街8號</t>
  </si>
  <si>
    <t>皇爵-金山中山店</t>
  </si>
  <si>
    <t>新北市金山區中山路251號</t>
  </si>
  <si>
    <t>龜子山古早味手工仙草</t>
  </si>
  <si>
    <t>新北市金山區環金路61號</t>
  </si>
  <si>
    <t>金山“海青彩虹粉圓專賣店”</t>
  </si>
  <si>
    <t>新北市金山區金包里街80號</t>
  </si>
  <si>
    <t>一手私藏世界紅茶 新北金山店/茶飲加盟熱烈報名中/紅茶專賣/台灣茶葉茶包/新北飲料</t>
  </si>
  <si>
    <t>新北市金山區中山路164號</t>
  </si>
  <si>
    <t>CoCo都可 新北金山店</t>
  </si>
  <si>
    <t>新北市金山區中山路193號</t>
  </si>
  <si>
    <t>唐山伯古味</t>
  </si>
  <si>
    <t>新北市金山區金包里街舊市場3號</t>
  </si>
  <si>
    <t>阿雯剉冰紅豆湯燒仙草黑糖飲品</t>
  </si>
  <si>
    <t>新北市金山區中山路151號</t>
  </si>
  <si>
    <t>50嵐 金山店</t>
  </si>
  <si>
    <t>新北市金山區中山路231號</t>
  </si>
  <si>
    <t>順德坊手工粉圓二店&amp;拔絲地瓜</t>
  </si>
  <si>
    <t>新北市金山區金包里街107號</t>
  </si>
  <si>
    <t>磨豆傳奇-金山門市</t>
  </si>
  <si>
    <t>新北市金山區金包里街120號</t>
  </si>
  <si>
    <t>YAMI飲料店</t>
  </si>
  <si>
    <t>新北市蘆洲區中山二路99號</t>
  </si>
  <si>
    <t>泰讚了 泰式奶茶 蘆洲店</t>
  </si>
  <si>
    <t>新北市蘆洲區三民路122-1號</t>
  </si>
  <si>
    <t>茶詠春-蘆洲三民店</t>
  </si>
  <si>
    <t>新北市蘆洲區復興路40號1樓</t>
  </si>
  <si>
    <t>光華冰品 雪花冰專賣店</t>
  </si>
  <si>
    <t>新北市蘆洲區光華路45號</t>
  </si>
  <si>
    <t>四季紅茶冰 民族店</t>
  </si>
  <si>
    <t>新北市蘆洲區民族路160號</t>
  </si>
  <si>
    <t>手兆食堂×手兆tea 特濃の癮（飲品）</t>
  </si>
  <si>
    <t>新北市蘆洲區信義路232號</t>
  </si>
  <si>
    <t>得正#蘆洲光華計劃</t>
  </si>
  <si>
    <t>新北市蘆洲區光華路105號1樓</t>
  </si>
  <si>
    <t>好了啦紅茶冰-蘆洲成功店</t>
  </si>
  <si>
    <t>新北市蘆洲區成功路160號</t>
  </si>
  <si>
    <t>六茶七色 冷泡茶研製所</t>
  </si>
  <si>
    <t>新北市蘆洲區信義路214號1樓</t>
  </si>
  <si>
    <t>清心福全蘆洲民族店</t>
  </si>
  <si>
    <t>新北市蘆洲區民族路208號</t>
  </si>
  <si>
    <t>OM老帥哥檸檬牛奶</t>
  </si>
  <si>
    <t>新北市蘆洲區成功路</t>
  </si>
  <si>
    <t>日出客棧茶飲-小農鮮奶(新北蘆洲信義)</t>
  </si>
  <si>
    <t>新北市蘆洲區信義路264號</t>
  </si>
  <si>
    <t>蘆洲夜市養生白甘蔗汁</t>
  </si>
  <si>
    <t>新北市蘆洲區成功路100號</t>
  </si>
  <si>
    <t>紅茶洋行蘆洲民權店</t>
  </si>
  <si>
    <t>新北市蘆洲區民權路92號</t>
  </si>
  <si>
    <t>清心福全蘆洲復興店-珍珠奶茶手搖飲料專賣店</t>
  </si>
  <si>
    <t>新北市蘆洲區復興路114號</t>
  </si>
  <si>
    <t>可不可熟成紅茶-蘆洲民族店</t>
  </si>
  <si>
    <t>新北市蘆洲區民族路57號</t>
  </si>
  <si>
    <t>咖司果kasgo蘆洲民族店</t>
  </si>
  <si>
    <t>新北市蘆洲區民族路331之19號</t>
  </si>
  <si>
    <t>上宇林蘆洲民族店</t>
  </si>
  <si>
    <t>新北市蘆洲區民族路168號</t>
  </si>
  <si>
    <t>TEA TOP第一味 蘆洲民族店</t>
  </si>
  <si>
    <t>新北市蘆洲區民族路243號</t>
  </si>
  <si>
    <t>清心福全蘆洲仁愛店-珍珠奶茶手搖飲料專賣店</t>
  </si>
  <si>
    <t>新北市蘆洲區民族路470號</t>
  </si>
  <si>
    <t>COMEBUY_蘆洲信義店</t>
  </si>
  <si>
    <t>新北市蘆洲區信義路279號</t>
  </si>
  <si>
    <t>云墨茶坊 Yunmo手搖飲料</t>
  </si>
  <si>
    <t>新北市蘆洲區光華路22巷12號</t>
  </si>
  <si>
    <t>50嵐 蘆洲民族店</t>
  </si>
  <si>
    <t>新北市蘆洲區民族路176號</t>
  </si>
  <si>
    <t>清心福全蘆洲民義店-珍珠奶茶手搖飲料專賣店</t>
  </si>
  <si>
    <t>新北市蘆洲區民義街119號</t>
  </si>
  <si>
    <t>怪老子青草茶苦茶店</t>
  </si>
  <si>
    <t>新北市蘆洲區中央路37巷38號</t>
  </si>
  <si>
    <t>水果饗宴 冰沙 果汁 三明治</t>
  </si>
  <si>
    <t>新北市蘆洲區三民路88號</t>
  </si>
  <si>
    <t>陳Q古早黑糖剉冰（蘆洲復興店）</t>
  </si>
  <si>
    <t>新北市蘆洲區復興路158號</t>
  </si>
  <si>
    <t>蘆洲麻雀的店“麵茶冰”</t>
  </si>
  <si>
    <t>新北市蘆洲區信義路188巷15弄1號</t>
  </si>
  <si>
    <t>享冬吸慢煨天然飲品（網購）</t>
  </si>
  <si>
    <t>新北市蘆洲區得勝街82號1樓</t>
  </si>
  <si>
    <t>Good Drink綠豆冰沙-蘆洲信義店</t>
  </si>
  <si>
    <t>新北市蘆洲區信義路329號</t>
  </si>
  <si>
    <t>日出茶太(蘆洲長榮店)</t>
  </si>
  <si>
    <t>新北市蘆洲區長榮路8號</t>
  </si>
  <si>
    <t>棠晴雪花冰</t>
  </si>
  <si>
    <t>新北市蘆洲區中正路76號二樓</t>
  </si>
  <si>
    <t>一口甘天然水果釀飲</t>
  </si>
  <si>
    <t>新北市蘆洲區九芎街82號</t>
  </si>
  <si>
    <t>苦茶 青草茶之家</t>
  </si>
  <si>
    <t>新北市蘆洲區中央路14號號 1 樓</t>
  </si>
  <si>
    <t>福心圓(這素漢堡)</t>
  </si>
  <si>
    <t>新北市蘆洲區得勝街121號</t>
  </si>
  <si>
    <t>古早味A肥茶</t>
  </si>
  <si>
    <t>新北市三重區仁愛街62號</t>
  </si>
  <si>
    <t>CoCo都可 三重龍門店</t>
  </si>
  <si>
    <t>新北市三重區龍門路46號</t>
  </si>
  <si>
    <t>極品綿綿冰👍🏻極品璞味綿綿冰🤤（追蹤IG限動不定時會有額外優惠唷）</t>
  </si>
  <si>
    <t>新北市三重區龍門路112號</t>
  </si>
  <si>
    <t>讀飲</t>
  </si>
  <si>
    <t>新北市蘆洲區和平路200號</t>
  </si>
  <si>
    <t>正宗桃鳳湯</t>
  </si>
  <si>
    <t>新北市蘆洲區復興路1號</t>
  </si>
  <si>
    <t>國仕果汁</t>
  </si>
  <si>
    <t>幸福冰館</t>
  </si>
  <si>
    <t>新北市蘆洲區復興路136號</t>
  </si>
  <si>
    <t>柳丁檸檬飲料店</t>
  </si>
  <si>
    <t>新北市蘆洲區成功路187-1號</t>
  </si>
  <si>
    <t>烏龍西施 蘆洲民權店</t>
  </si>
  <si>
    <t>新北市蘆洲區民權路178號</t>
  </si>
  <si>
    <t>好了啦-蘆洲信義二店</t>
  </si>
  <si>
    <t>新北市蘆洲區信義路274號</t>
  </si>
  <si>
    <t>豆花媽愛上胖狸貓</t>
  </si>
  <si>
    <t>新北市蘆洲區信義路293號</t>
  </si>
  <si>
    <t>N28 Cafe, Number 28 Cafe 剉冰豆花甜品店</t>
  </si>
  <si>
    <t>新北市蘆洲區光明路28號</t>
  </si>
  <si>
    <t>壺茶車</t>
  </si>
  <si>
    <t>新北市蘆洲區成功路115號</t>
  </si>
  <si>
    <t>靠杯茶飲站</t>
  </si>
  <si>
    <t>新北市蘆洲區永安北路二段12巷1號2樓</t>
  </si>
  <si>
    <t>刨冰 豆花</t>
  </si>
  <si>
    <t>新北市蘆洲區民族路464-1號</t>
  </si>
  <si>
    <t>如初豆花店</t>
  </si>
  <si>
    <t>新北市蘆洲區光榮路50號</t>
  </si>
  <si>
    <t>莊三重古早黑砂糖剉冰</t>
  </si>
  <si>
    <t>新北市三重區龍門路173號</t>
  </si>
  <si>
    <t>茶偶爾冰</t>
  </si>
  <si>
    <t>新北市蘆洲區永平街18巷8號1樓</t>
  </si>
  <si>
    <t>蘆洲廟口夜市-綠野白甘蔗</t>
  </si>
  <si>
    <t>新北市蘆洲區得勝街125號</t>
  </si>
  <si>
    <t>阿慶伯楊桃汁</t>
  </si>
  <si>
    <t>新北市蘆洲區得勝街179號</t>
  </si>
  <si>
    <t>志明豆花</t>
  </si>
  <si>
    <t>新北市蘆洲區長安街241號</t>
  </si>
  <si>
    <t>鮮飲香坊</t>
  </si>
  <si>
    <t>新北市貢寮區仁和路57號</t>
  </si>
  <si>
    <t>娥姐冰店</t>
  </si>
  <si>
    <t>新北市貢寮區新港街1-1號</t>
  </si>
  <si>
    <t>福隆阿芳石花凍</t>
  </si>
  <si>
    <t>新北市貢寮區福隆街15號</t>
  </si>
  <si>
    <t>饅頭的夏日冰店</t>
  </si>
  <si>
    <t>新北市貢寮區興隆街16號</t>
  </si>
  <si>
    <t>走裏冰室ZOULI</t>
  </si>
  <si>
    <t>新北市貢寮區東興街17-3號二樓</t>
  </si>
  <si>
    <t>雙溪蔡冰</t>
  </si>
  <si>
    <t>新北市雙溪區太平路50號甲3</t>
  </si>
  <si>
    <t>阿絲嬤石花凍</t>
  </si>
  <si>
    <t>新北市貢寮區福隆街7號</t>
  </si>
  <si>
    <t>福隆尚青冰品</t>
  </si>
  <si>
    <t>新北市貢寮區福隆街22號</t>
  </si>
  <si>
    <t>天天冰店 /新北市/雙溪區/雙溪/淡蘭古道/荷花池/冰品甜品美食/豆花/黑糖剉冰/雪花冰/鳳梨冰/芋頭/芋泥/仙草</t>
  </si>
  <si>
    <t>新北市雙溪區朝陽街4號</t>
  </si>
  <si>
    <t>謝謝您冰品</t>
  </si>
  <si>
    <t>新北市雙溪區中華路90號</t>
  </si>
  <si>
    <t>曙旅工作室 Dawn Trip Bar（淡季開始，營業狀況請洽臉書）</t>
  </si>
  <si>
    <t>新北市貢寮區馬崗街35-1號</t>
  </si>
  <si>
    <t>只賣夏天summeronly(秋冬已暫停營業)</t>
  </si>
  <si>
    <t>新北市貢寮區龍洞街35-2號</t>
  </si>
  <si>
    <t>卯澳 石屋冰坊</t>
  </si>
  <si>
    <t>新北市貢寮區福連街20號-1號</t>
  </si>
  <si>
    <t>不一樣石花凍</t>
  </si>
  <si>
    <t>新北市貢寮區香蘭街23之1號</t>
  </si>
  <si>
    <t>饅頭家冰店</t>
  </si>
  <si>
    <t>新北市貢寮區興隆街18號</t>
  </si>
  <si>
    <t>福隆綠茶香冷飲專賣店</t>
  </si>
  <si>
    <t>新北市貢寮區興隆街22號</t>
  </si>
  <si>
    <t>順德坊手工粉圓一店</t>
  </si>
  <si>
    <t>新北市金山區金包里街26號</t>
  </si>
  <si>
    <t>富詮冰品</t>
  </si>
  <si>
    <t>新北市金山區仁愛路79號</t>
  </si>
  <si>
    <t>金山豬血糕</t>
  </si>
  <si>
    <t>新北市金山區中山路222號</t>
  </si>
  <si>
    <t>山水-豆花仙草</t>
  </si>
  <si>
    <t>新北市金山區海興路132號</t>
  </si>
  <si>
    <t>阿圓剉冰</t>
  </si>
  <si>
    <t>新北市金山區中山路243號</t>
  </si>
  <si>
    <t>甜心小站</t>
  </si>
  <si>
    <t>新北市金山區中山路297號</t>
  </si>
  <si>
    <t>57草本剉冰</t>
  </si>
  <si>
    <t>新北市金山區中正路57號1樓</t>
  </si>
  <si>
    <t>木子家-金山推薦小吃 紅豆湯 燒仙草 剉冰 芋圓 湯圓 黑糖 仙草 下午茶甜點 甜品</t>
  </si>
  <si>
    <t>新北市金山區中山路277號</t>
  </si>
  <si>
    <t>金山歇脚亭</t>
  </si>
  <si>
    <t>新北市金山區中山路170號</t>
  </si>
  <si>
    <t>鬼茶森林-鶯歌店</t>
  </si>
  <si>
    <t>新北市鶯歌區國華路89號</t>
  </si>
  <si>
    <t>CoCo都可 鶯歌建國店</t>
  </si>
  <si>
    <t>新北市鶯歌區建國路243號</t>
  </si>
  <si>
    <t>19.5TEA 鶯歌南雅店</t>
  </si>
  <si>
    <t>新北市鶯歌區南雅路13號</t>
  </si>
  <si>
    <t>Like17 in新北鶯歌</t>
  </si>
  <si>
    <t>新北市鶯歌區德昌街3-2號1樓</t>
  </si>
  <si>
    <t>茶.珍珠奶茶</t>
  </si>
  <si>
    <t>新北市鶯歌區南雅路436號育智路75號對面</t>
  </si>
  <si>
    <t>茶聚CHAGE鶯歌建國店｜香片領導品牌＿手搖飲料店外帶外送加盟推薦、在地美食飲料茶飲創業加盟</t>
  </si>
  <si>
    <t>新北市鶯歌區建國路233號</t>
  </si>
  <si>
    <t>(鶯歌自創品牌)晨圓飽飲料店</t>
  </si>
  <si>
    <t>新北市鶯歌區南雅路422號一樓</t>
  </si>
  <si>
    <t>果汁小舖</t>
  </si>
  <si>
    <t>新北市鶯歌區南雅路52號號, No</t>
  </si>
  <si>
    <t>可不可熟成紅茶-鶯歌建國店</t>
  </si>
  <si>
    <t>新北市鶯歌區建國路157號</t>
  </si>
  <si>
    <t>TEA’S原味 鶯歌鳳鳴店</t>
  </si>
  <si>
    <t>新北市鶯歌區鳳七路20號</t>
  </si>
  <si>
    <t>迷客夏Milksha 新北鶯歌國慶店</t>
  </si>
  <si>
    <t>新北市鶯歌區國慶街116號</t>
  </si>
  <si>
    <t>A肥茶鶯歌店(石家仙草)</t>
  </si>
  <si>
    <t>新北市鶯歌區建國路號, No. 136</t>
  </si>
  <si>
    <t>瑪夏啦剉冰店</t>
  </si>
  <si>
    <t>新北市鶯歌區南雅路430號</t>
  </si>
  <si>
    <t>大諾亞飲品BigNoah-鶯歌鶯桃店-鶯歌特色茶飲|必喝飲品|熱門飲料|八德打卡飲料|手搖飲推薦|人氣奶蓋</t>
  </si>
  <si>
    <t>新北市鶯歌區鶯桃路589號</t>
  </si>
  <si>
    <t>春一枝鶯歌老街店(果乾爹)</t>
  </si>
  <si>
    <t>新北市鶯歌區尖山埔路31號</t>
  </si>
  <si>
    <t>健康橘子工坊鶯歌門市</t>
  </si>
  <si>
    <t>新北市鶯歌區建國路115之1號</t>
  </si>
  <si>
    <t>冰菓</t>
  </si>
  <si>
    <t>新北市鶯歌區國慶街127號</t>
  </si>
  <si>
    <t>果採試嚐</t>
  </si>
  <si>
    <t>新北市鶯歌區鶯桃路591號</t>
  </si>
  <si>
    <t>巷鹿甜冰品</t>
  </si>
  <si>
    <t>新北市鶯歌區育英街81號</t>
  </si>
  <si>
    <t>鶯歌冰鎮</t>
  </si>
  <si>
    <t>新北市鶯歌區建國路227號</t>
  </si>
  <si>
    <t>荳荳樂健康豆花</t>
  </si>
  <si>
    <t>新北市鶯歌區國華路33號</t>
  </si>
  <si>
    <t>與你相玉 The Crystal Meet</t>
  </si>
  <si>
    <t>新北市鶯歌區重慶街79號</t>
  </si>
  <si>
    <t>50嵐 鶯歌建國店</t>
  </si>
  <si>
    <t>新北市鶯歌區建國路219號</t>
  </si>
  <si>
    <t>清心福全鶯歌鶯桃店珍珠奶茶手搖飲料專賣店</t>
  </si>
  <si>
    <t>新北市鶯歌區鶯桃路636號</t>
  </si>
  <si>
    <t>陳Q高雄古早黑砂糖剉冰</t>
  </si>
  <si>
    <t>新北市鶯歌區建國路280號</t>
  </si>
  <si>
    <t>粉圓伯-二有（愛玉）-鶯歌專賣店</t>
  </si>
  <si>
    <t>新北市鶯歌區永明街73-2號</t>
  </si>
  <si>
    <t>好了啦紅茶冰(鶯歌鳳鳴店)</t>
  </si>
  <si>
    <t>新北市鶯歌區鶯歌路116-1號鳳鳴路貨櫃屋</t>
  </si>
  <si>
    <t>CoCo都可 鶯歌中正店</t>
  </si>
  <si>
    <t>新北市鶯歌區中正三路139號</t>
  </si>
  <si>
    <t>老街下綿綿冰</t>
  </si>
  <si>
    <t>新北市鶯歌區重慶街22號</t>
  </si>
  <si>
    <t>好晴冰菓室</t>
  </si>
  <si>
    <t>新北市鶯歌區鳳鳴路261號對面</t>
  </si>
  <si>
    <t>武匠製茶</t>
  </si>
  <si>
    <t>新北市鶯歌區永和街100號</t>
  </si>
  <si>
    <t>電動搖搖冰 - 李字號</t>
  </si>
  <si>
    <t>新北市鶯歌區南雅路48號</t>
  </si>
  <si>
    <t>烏弄原生茶飲（八德桃鶯店）</t>
  </si>
  <si>
    <t>桃園市八德區桃鶯路35號</t>
  </si>
  <si>
    <t>紅豆人（鶯歌熱甜湯、鶯歌冰品）</t>
  </si>
  <si>
    <t>新北市鶯歌區南雅路40號</t>
  </si>
  <si>
    <t>50嵐 鶯歌鶯桃店</t>
  </si>
  <si>
    <t>新北市鶯歌區鶯桃路二段24號</t>
  </si>
  <si>
    <t>厚味茶理-桃鶯店</t>
  </si>
  <si>
    <t>桃園市八德區桃鶯路21號</t>
  </si>
  <si>
    <t>拾汣茶屋 桃園桃鶯店</t>
  </si>
  <si>
    <t>桃園市八德區桃鶯路99號</t>
  </si>
  <si>
    <t>可不可熟成紅茶-八德桃鶯店</t>
  </si>
  <si>
    <t>桃園市八德區桃鶯路33號</t>
  </si>
  <si>
    <t>春陽茶事 桃園桃鶯店</t>
  </si>
  <si>
    <t>桃園市八德區桃鶯路52號</t>
  </si>
  <si>
    <t>李記紅茶冰桃鶯店</t>
  </si>
  <si>
    <t>桃園市桃園區桃鶯路202號</t>
  </si>
  <si>
    <t>麥光花生捲冰淇淋</t>
  </si>
  <si>
    <t>新北市鶯歌區陶瓷街18號</t>
  </si>
  <si>
    <t>好芋造</t>
  </si>
  <si>
    <t>桃園市八德區桃鶯路83號</t>
  </si>
  <si>
    <t>珍煮丹桃園桃鶯店</t>
  </si>
  <si>
    <t>桃園市桃園區桃鶯路355號1樓</t>
  </si>
  <si>
    <t>吳家紅茶冰龜山銘傳店</t>
  </si>
  <si>
    <t>桃園市龜山區德明路93號</t>
  </si>
  <si>
    <t>大苑子(桃鶯店)</t>
  </si>
  <si>
    <t>桃園市桃園區桃鶯路277號</t>
  </si>
  <si>
    <t>煦日茶飲專賣店</t>
  </si>
  <si>
    <t>桃園市桃園區桃鶯路311號</t>
  </si>
  <si>
    <t>CoCo都可 桃園桃鶯店</t>
  </si>
  <si>
    <t>桃園市桃園區桃鶯路142號</t>
  </si>
  <si>
    <t>Tea's原味 龜山中興店</t>
  </si>
  <si>
    <t>桃園市龜山區中興路384號</t>
  </si>
  <si>
    <t>鬍子茶Who's Tea - 桃園龜山店</t>
  </si>
  <si>
    <t>桃園市龜山區忠誠街1號1樓</t>
  </si>
  <si>
    <t>COMEBUY_龜山德明店</t>
  </si>
  <si>
    <t>桃園市龜山區德明路119號</t>
  </si>
  <si>
    <t>Natural Color</t>
  </si>
  <si>
    <t>桃園市龜山區明德路329號</t>
  </si>
  <si>
    <t>幸福轉角</t>
  </si>
  <si>
    <t>桃園市龜山區中興路163號</t>
  </si>
  <si>
    <t>天哪好渴（燒仙草、南非國寶茶）</t>
  </si>
  <si>
    <t>桃園市桃園區樹仁三街108號</t>
  </si>
  <si>
    <t>蜜好珍珠奶茶(中興)</t>
  </si>
  <si>
    <t>桃園市龜山區中興路381號</t>
  </si>
  <si>
    <t>李記紅茶冰龜山明成店</t>
  </si>
  <si>
    <t>桃園市龜山區明成街12號</t>
  </si>
  <si>
    <t>可不可熟成紅茶-龜山中興店</t>
  </si>
  <si>
    <t>桃園市龜山區中興路427號</t>
  </si>
  <si>
    <t>永貞新村-龜山大同店</t>
  </si>
  <si>
    <t>桃園市龜山區大同路195號</t>
  </si>
  <si>
    <t>圓仔冷飲店</t>
  </si>
  <si>
    <t>桃園市龜山區中興路237號</t>
  </si>
  <si>
    <t>CoCo都可(中興店)</t>
  </si>
  <si>
    <t>桃園市龜山區中興路449號</t>
  </si>
  <si>
    <t>橘子工坊桃園龜山店</t>
  </si>
  <si>
    <t>桃園市龜山區中興路一段1號</t>
  </si>
  <si>
    <t>Sc甜點茶飲</t>
  </si>
  <si>
    <t>桃園市龜山區大同路204號</t>
  </si>
  <si>
    <t>好大杯茶飲鶯歌店(各類冷熱飲 秋冬季限定 燒仙草、紅豆湯、)</t>
  </si>
  <si>
    <t>新北市鶯歌區中正三路225號</t>
  </si>
  <si>
    <t>李記紅茶冰-鶯歌中正店</t>
  </si>
  <si>
    <t>新北市鶯歌區中正一路55號</t>
  </si>
  <si>
    <t>ESUWA 肉桂卷&amp;可頌專売處</t>
  </si>
  <si>
    <t>新北市鶯歌區育英街67號3樓</t>
  </si>
  <si>
    <t>CoCo都可 鳳鳴店</t>
  </si>
  <si>
    <t>桃園市八德區桃鶯路62號</t>
  </si>
  <si>
    <t>厚味茶理-介壽店</t>
  </si>
  <si>
    <t>桃園市八德區介壽路一段799號</t>
  </si>
  <si>
    <t>迷客夏Milksha 桃園桃鶯店</t>
  </si>
  <si>
    <t>桃園市桃園區桃鶯路349號1樓</t>
  </si>
  <si>
    <t>紅茶大苑 桃鶯店</t>
  </si>
  <si>
    <t>桃園市桃園區桃鶯路110號1樓</t>
  </si>
  <si>
    <t>交心茶 Justea</t>
  </si>
  <si>
    <t>冰淇淋設備供應商</t>
  </si>
  <si>
    <t>m.facebook.com</t>
  </si>
  <si>
    <t>好了啦-板橋府中店</t>
  </si>
  <si>
    <t xml:space="preserve"> 585 727</t>
  </si>
  <si>
    <t>有料搖搖茶yoyocha-新北三峽店</t>
  </si>
  <si>
    <t>珍珠奶茶</t>
  </si>
  <si>
    <t>新北市三峽區大同路45號1樓</t>
  </si>
  <si>
    <t>清心福全三峽大義店</t>
  </si>
  <si>
    <t>新北市三峽區大義路11號</t>
  </si>
  <si>
    <t>清心福全三峽中華店-珍珠奶茶手搖飲料專賣店</t>
  </si>
  <si>
    <t>新北市三峽區中華路21號1樓</t>
  </si>
  <si>
    <t>麻古茶坊三峽北大店</t>
  </si>
  <si>
    <t>新北市三峽區國際一街30號</t>
  </si>
  <si>
    <t>三芝快可立</t>
  </si>
  <si>
    <t>新北市三芝區淡金路二段2號</t>
  </si>
  <si>
    <t>清心福全三重集美店-珍珠奶茶手搖飲料專賣店</t>
  </si>
  <si>
    <t>新北市三重區集美街136號</t>
  </si>
  <si>
    <t>哪次布喝</t>
  </si>
  <si>
    <t>新北市三重區仁愛街347號</t>
  </si>
  <si>
    <t>鶴茶樓- 鶴頂紅茶商店(三重重新店)</t>
  </si>
  <si>
    <t>新北市三重區重新路一段127號</t>
  </si>
  <si>
    <t>清心福全三重三和店-珍珠奶茶手搖飲料專賣店</t>
  </si>
  <si>
    <t>新北市三重區三和路四段197號</t>
  </si>
  <si>
    <t>春雨制茶「三重店」-三重必喝飲品|人氣飲料|推薦手搖|冬季飲品|飲料店推薦|珍珠奶茶推薦</t>
  </si>
  <si>
    <t>新北市三重區自強路一段153號</t>
  </si>
  <si>
    <t>天仁茗茶 三重店</t>
  </si>
  <si>
    <t>清心福全三重光明店-珍珠奶茶手搖飲專賣店</t>
  </si>
  <si>
    <t>新北市三重區光明路67-1號</t>
  </si>
  <si>
    <t>清心福全三重中華店-珍珠奶茶手搖飲料專賣店</t>
  </si>
  <si>
    <t>新北市三重區中華路71號</t>
  </si>
  <si>
    <t>壺口調茶手作特調茶飲-三重永福創始店</t>
  </si>
  <si>
    <t>新北市三重區永福街56號</t>
  </si>
  <si>
    <t>清心福全三重五華店-珍珠奶茶手搖飲料專賣店</t>
  </si>
  <si>
    <t>新北市三重區五華街136之1號</t>
  </si>
  <si>
    <t>功夫茶 KUNGFUTEA 中和中和店</t>
  </si>
  <si>
    <t>新北市中和區中和路115號</t>
  </si>
  <si>
    <t>進發家-中和復興店 飲料店</t>
  </si>
  <si>
    <t>新北市中和區復興路75號</t>
  </si>
  <si>
    <t>鶴茶樓- 鶴頂紅茶商店(中和永安店)</t>
  </si>
  <si>
    <t>新北市中和區中安街42號1樓</t>
  </si>
  <si>
    <t>詩篇 頂溪店 新北永和必喝手搖飲</t>
  </si>
  <si>
    <t>新北市永和區中興街17號</t>
  </si>
  <si>
    <t>清心福全中和漢生店-珍珠奶茶手搖飲料專賣店</t>
  </si>
  <si>
    <t>新北市中和區中山路三段194號</t>
  </si>
  <si>
    <t>功夫茶 KUNGFUTEA 中和環球店</t>
  </si>
  <si>
    <t>新北市中和區中山路三段162號</t>
  </si>
  <si>
    <t>天仁茗茶 環球店</t>
  </si>
  <si>
    <t>新北市中和區中山路三段122號B2樓</t>
  </si>
  <si>
    <t>小茶齋中和民享店</t>
  </si>
  <si>
    <t>新北市中和區民享街51號</t>
  </si>
  <si>
    <t>Gathering複合式泡沫紅茶店</t>
  </si>
  <si>
    <t>新北市中和區安平路60號</t>
  </si>
  <si>
    <t>龜記茗品-中和景安店</t>
  </si>
  <si>
    <t>新北市中和區景平路361號</t>
  </si>
  <si>
    <t>中和珍珠奶茶</t>
  </si>
  <si>
    <t>No. 106號, 廣福路中和區新北市235</t>
  </si>
  <si>
    <t>CoCo都可 中和興南店</t>
  </si>
  <si>
    <t>新北市中和區興南路一段99號</t>
  </si>
  <si>
    <t>進發家-中和興南店</t>
  </si>
  <si>
    <t>新北市中和區興南路一段17號</t>
  </si>
  <si>
    <t>鶴茶樓- 鶴頂紅茶商店(中和員山店)</t>
  </si>
  <si>
    <t>新北市中和區員山路147號</t>
  </si>
  <si>
    <t>可不可熟成紅茶 中和環球店</t>
  </si>
  <si>
    <t>新北市中和區中山路三段107號</t>
  </si>
  <si>
    <t>清心福全中和景安店-珍珠奶茶手搖飲料專賣店</t>
  </si>
  <si>
    <t>新北市中和區景安路199號</t>
  </si>
  <si>
    <t>默沫-新店北新店-手搖飲 茶飲 珍珠奶茶 水果茶</t>
  </si>
  <si>
    <t>新北市新店區北新路一段215號</t>
  </si>
  <si>
    <t>喫茶趣ToGo(環球店)</t>
  </si>
  <si>
    <t>不一樣珍珠奶茶店</t>
  </si>
  <si>
    <t>新北市板橋區重慶路12巷1號</t>
  </si>
  <si>
    <t>武林茶文創人文茶飲坊/景美景文店</t>
  </si>
  <si>
    <t>台北市文山區景文街88號1樓</t>
  </si>
  <si>
    <t>Passion鮮喝茶</t>
  </si>
  <si>
    <t>新北市中和區民德路296號1樓</t>
  </si>
  <si>
    <t>冠葉Kuantea</t>
  </si>
  <si>
    <t>台北市松山區民生東路四段72號</t>
  </si>
  <si>
    <t>錨起來喝(台北雙連店)</t>
  </si>
  <si>
    <t>台北市大同區民生西路149號</t>
  </si>
  <si>
    <t>逸萃茶</t>
  </si>
  <si>
    <t>新北市永和區中正路476號</t>
  </si>
  <si>
    <t>50嵐連城店</t>
  </si>
  <si>
    <t>新北市中和區連城路13號</t>
  </si>
  <si>
    <t>清心福全永和永貞店-珍珠奶茶手搖飲料專賣店</t>
  </si>
  <si>
    <t>新北市永和區永貞路392號</t>
  </si>
  <si>
    <t>新茶會茶飲專賣店（中和福祥店）</t>
  </si>
  <si>
    <t>新北市中和區永和路52號</t>
  </si>
  <si>
    <t>錨起來喝(台北晴光店)</t>
  </si>
  <si>
    <t>台北市中山區雙城街17巷2號</t>
  </si>
  <si>
    <t>得正＃台北松江計劃 Oolong Tea Project</t>
  </si>
  <si>
    <t>台北市中山區松江路287-5號</t>
  </si>
  <si>
    <t>鶴茶樓- 鶴頂紅茶商店(南西誠品店)</t>
  </si>
  <si>
    <t>台北市中山區南京西路14號所在地點： 誠品生活南西</t>
  </si>
  <si>
    <t>鶴茶樓- 鶴頂紅茶商店(中山晴光店)</t>
  </si>
  <si>
    <t>台北市中山區雙城街15-2號</t>
  </si>
  <si>
    <t>柚后單品茶港式茶飲專門</t>
  </si>
  <si>
    <t>台北市中山區遼寧街25號</t>
  </si>
  <si>
    <t>龍角 Dragon Horn 中山馬偕店</t>
  </si>
  <si>
    <t>台北市中山區中山北路二段77之3號</t>
  </si>
  <si>
    <t>喫茶趣ToGo(林森店)</t>
  </si>
  <si>
    <t>清心福全士林陽明店珍珠奶茶手搖飲料專賣店</t>
  </si>
  <si>
    <t>台北市士林區文林路22號</t>
  </si>
  <si>
    <t>魚池貳壹-台北士林總店Tea21</t>
  </si>
  <si>
    <t>台北市士林區文林路24號</t>
  </si>
  <si>
    <t>珍珠奶茶手搖飲料</t>
  </si>
  <si>
    <t>清心福全 雙城店 珍珠奶茶手搖飲料專賣店</t>
  </si>
  <si>
    <t>台北市中山區雙城街13巷26號</t>
  </si>
  <si>
    <t>可不可熟成紅茶-台北大直店</t>
  </si>
  <si>
    <t>COMEBUY_台北復錦店</t>
  </si>
  <si>
    <t>台北市中山區錦州街419號</t>
  </si>
  <si>
    <t>清水茶香(南西店)</t>
  </si>
  <si>
    <t>台北市大同區南京西路101號</t>
  </si>
  <si>
    <t>沛季 TEA SHOP</t>
  </si>
  <si>
    <t>台北市中山區松江路259巷27號</t>
  </si>
  <si>
    <t>麻古茶坊-松江南京店</t>
  </si>
  <si>
    <t>台北市中山區南京東路二段192號</t>
  </si>
  <si>
    <t>一漾 Yearning Tea</t>
  </si>
  <si>
    <t>台北市中山区合江街71巷6號1樓</t>
  </si>
  <si>
    <t>喫茶趣ToGo(民生東路店)</t>
  </si>
  <si>
    <t>台北市中山區民生東路一段26之2號</t>
  </si>
  <si>
    <t>天仁茗茶 民生東路店</t>
  </si>
  <si>
    <t>水巷茶弄 台北長安店</t>
  </si>
  <si>
    <t>台北市大同區長安西路126號</t>
  </si>
  <si>
    <t>可不可熟成紅茶 台北遼寧店</t>
  </si>
  <si>
    <t>台北市中山區遼寧街65號</t>
  </si>
  <si>
    <t>甘馧 Gan Wen</t>
  </si>
  <si>
    <t>台北市中山區龍江路4號</t>
  </si>
  <si>
    <t>天仁茗茶 中山店</t>
  </si>
  <si>
    <t>台北市中山區中山北路一段105巷11號</t>
  </si>
  <si>
    <t>迷客夏 臺北南昌店</t>
  </si>
  <si>
    <t>台北市中正區寧波西街50號</t>
  </si>
  <si>
    <t>清心福全中正信陽店 珍珠奶茶手搖飲料專賣店</t>
  </si>
  <si>
    <t>台北市中正區信陽街6之1號</t>
  </si>
  <si>
    <t>鬍子茶Who's Tea - 台北林森店</t>
  </si>
  <si>
    <t>台北市中正區林森南路61巷10-11號</t>
  </si>
  <si>
    <t>清心福全台北開封店-珍珠奶茶手搖飲專賣店</t>
  </si>
  <si>
    <t>台北市中正區開封街一段64號</t>
  </si>
  <si>
    <t>鶴茶樓- 鶴頂紅茶商店(中正寧波西店)</t>
  </si>
  <si>
    <t>台北市中正區寧波西街42號</t>
  </si>
  <si>
    <t>鮮茶道台北站前店</t>
  </si>
  <si>
    <t>台北市中正區南陽街1號1號樓E區</t>
  </si>
  <si>
    <t>萬波島嶼紅茶 Wanpo Tea Shop 台北衡陽店</t>
  </si>
  <si>
    <t>台北市中正區衡陽路25號</t>
  </si>
  <si>
    <t>樺達奶茶 誠品站前店一店</t>
  </si>
  <si>
    <t>台北市中正區忠孝西路一段49號</t>
  </si>
  <si>
    <t>清心福全公館店-珍珠奶茶手搖飲料專賣店</t>
  </si>
  <si>
    <t>台北市中正區羅斯福路三段316巷1-6號</t>
  </si>
  <si>
    <t>鶴茶樓- 鶴頂紅茶商店(北車信陽店)</t>
  </si>
  <si>
    <t>台北市中正區信陽街18號</t>
  </si>
  <si>
    <t>麻古茶坊信陽店</t>
  </si>
  <si>
    <t>台北市中正區信陽街25號</t>
  </si>
  <si>
    <t>50嵐 西門店</t>
  </si>
  <si>
    <t>台北市中正區漢中街136號</t>
  </si>
  <si>
    <t>天仁茗茶 信義店</t>
  </si>
  <si>
    <t>得正#台北世貿計劃</t>
  </si>
  <si>
    <t>台北市信義區吳興街19號</t>
  </si>
  <si>
    <t>珍煮丹 信義市府店</t>
  </si>
  <si>
    <t>台北市信義區忠孝東路五段17-1號</t>
  </si>
  <si>
    <t>樺達奶茶Att 4 Fun</t>
  </si>
  <si>
    <t>台北市信義區松壽路12號5F</t>
  </si>
  <si>
    <t>茶山小_TEASSENTIAL（和平總店）</t>
  </si>
  <si>
    <t>台北市大安區和平東路三段123號</t>
  </si>
  <si>
    <t>50嵐 小南門店</t>
  </si>
  <si>
    <t>台北市中正區延平南路234號</t>
  </si>
  <si>
    <t>香飲子台北公館總店</t>
  </si>
  <si>
    <t>台北市中正區汀州路三段158號</t>
  </si>
  <si>
    <t>幸福堂西門町全球旗艦店</t>
  </si>
  <si>
    <t>台北市萬華區漢中街101號</t>
  </si>
  <si>
    <t>一茶工房</t>
  </si>
  <si>
    <t>台北市大安區永康街14巷1-1號</t>
  </si>
  <si>
    <t>麻古茶坊台北公館店</t>
  </si>
  <si>
    <t>台北市中正區羅斯福路三段316巷5號</t>
  </si>
  <si>
    <t>大茗本位製茶堂-台北公館店</t>
  </si>
  <si>
    <t>台北市中正區汀州路三段158之1號</t>
  </si>
  <si>
    <t>小歇茶亭</t>
  </si>
  <si>
    <t>台北市萬華區武昌街二段85-1號</t>
  </si>
  <si>
    <t>天仁茗茶 微風台北車站店</t>
  </si>
  <si>
    <t>鶴茶樓- 鶴頂紅茶商店 五股凌雲店</t>
  </si>
  <si>
    <t>新北市五股區凌雲路一段106號</t>
  </si>
  <si>
    <t>CoCo都可 凌雲店</t>
  </si>
  <si>
    <t>伂橙(PEICHENCo.,Ltd.)｜台北茶葉批發、製造商</t>
  </si>
  <si>
    <t>新北市五股區五權六路26號2F</t>
  </si>
  <si>
    <t>功夫茶 KUNGFUTEA 台北六張犁店</t>
  </si>
  <si>
    <t>台北市信義區和平東路三段163號</t>
  </si>
  <si>
    <t>蟬吃茶</t>
  </si>
  <si>
    <t>台北市信義區吳興街30號</t>
  </si>
  <si>
    <t>50嵐 市政府站店</t>
  </si>
  <si>
    <t>台北市信義區忠孝東路五段63號B1</t>
  </si>
  <si>
    <t>清心福全信義永吉店-珍珠奶茶手搖飲料專賣店</t>
  </si>
  <si>
    <t>台北市信義區永吉路30巷73之2號73之2號</t>
  </si>
  <si>
    <t>麻古茶坊信義店</t>
  </si>
  <si>
    <t>台北市大安區信義路三段190號</t>
  </si>
  <si>
    <t>天仁茗茶 ATT信義店</t>
  </si>
  <si>
    <t>天仁茗茶CHAFFEE 信義遠百店</t>
  </si>
  <si>
    <t>施房茶舍信義遠百A13</t>
  </si>
  <si>
    <t>台北市信義區松仁路58號4號樓407櫃</t>
  </si>
  <si>
    <t>March moons</t>
  </si>
  <si>
    <t>台北市信義區松壽路11號B2F</t>
  </si>
  <si>
    <t>可不可熟成紅茶 信義永春店</t>
  </si>
  <si>
    <t>台北市信義區松山路534號</t>
  </si>
  <si>
    <t>樂法 Le Phare - 市府店（市府轉運站）</t>
  </si>
  <si>
    <t>台北市信義區忠孝東路五段6號1樓</t>
  </si>
  <si>
    <t>白眼找茶</t>
  </si>
  <si>
    <t>台北市信義區虎林街56巷2號</t>
  </si>
  <si>
    <t>清心福全-新松山店</t>
  </si>
  <si>
    <t>台北市信義區松山路590號</t>
  </si>
  <si>
    <t>Drink Store水雲朵內科洲子店</t>
  </si>
  <si>
    <t>布鹿‧果漾新鮮式Blue deer(江南總店)</t>
  </si>
  <si>
    <t>台北市內湖區江南街97號</t>
  </si>
  <si>
    <t>迷客夏Milksha 臺北西湖店</t>
  </si>
  <si>
    <t>台北市內湖區內湖路一段285巷65弄8號</t>
  </si>
  <si>
    <t>鶴茶樓- 鶴頂紅茶商店(台北內湖店)</t>
  </si>
  <si>
    <t>台北市內湖區內湖路一段397號</t>
  </si>
  <si>
    <t>茶職人</t>
  </si>
  <si>
    <t>台北市內湖區新明路226號</t>
  </si>
  <si>
    <t>初牧</t>
  </si>
  <si>
    <t>台北市內湖區</t>
  </si>
  <si>
    <t>得正 #台北東湖計畫 Oolong Tea Project</t>
  </si>
  <si>
    <t>台北市內湖區東湖路133號1 樓</t>
  </si>
  <si>
    <t>CoCo都可 東湖二店</t>
  </si>
  <si>
    <t>台北市內湖區東湖路37號</t>
  </si>
  <si>
    <t>迷客夏milksha 臺北內湖港墘店</t>
  </si>
  <si>
    <t>台北市內湖區港墘路157號</t>
  </si>
  <si>
    <t>台灣好茶潮飲館</t>
  </si>
  <si>
    <t>台北市內湖區環山路一段46號</t>
  </si>
  <si>
    <t>台北市內湖區新明路67號</t>
  </si>
  <si>
    <t>藍室 Blueroom</t>
  </si>
  <si>
    <t>台北市內湖區江南街95號</t>
  </si>
  <si>
    <t>CoCo都可 內湖成功店</t>
  </si>
  <si>
    <t>台北市內湖區成功路四段59-1號</t>
  </si>
  <si>
    <t>CoCo都可 八里店</t>
  </si>
  <si>
    <t>新北市八里區中山路二段397號</t>
  </si>
  <si>
    <t>清心福全八里中山店--珍珠奶茶手搖飲專賣店</t>
  </si>
  <si>
    <t>新北市八里區中山路二段181號</t>
  </si>
  <si>
    <t>清心福全八里龍米店--珍珠奶茶手搖飲專賣店</t>
  </si>
  <si>
    <t>新北市八里區龍米路一段206號</t>
  </si>
  <si>
    <t>迷客夏 臺北北投店</t>
  </si>
  <si>
    <t>台北市北投區中央南路一段1號</t>
  </si>
  <si>
    <t>檸夏鮮果茶飲《北投紅茶》</t>
  </si>
  <si>
    <t>台北市北投區光明路39號</t>
  </si>
  <si>
    <t>清心福全北投中和店 珍珠奶茶手搖飲專賣店</t>
  </si>
  <si>
    <t>台北市北投區中和街331號</t>
  </si>
  <si>
    <t>50嵐 北投店</t>
  </si>
  <si>
    <t>台北市北投區光明路21號</t>
  </si>
  <si>
    <t>清心福全北投自強店-珍珠奶茶手搖飲料專賣店</t>
  </si>
  <si>
    <t>台北市北投區自強街115號</t>
  </si>
  <si>
    <t>清心福全北投致遠店-珍珠奶茶手搖飲料專賣店</t>
  </si>
  <si>
    <t>台北市北投區尊賢街211號</t>
  </si>
  <si>
    <t>茶肆北投石牌店</t>
  </si>
  <si>
    <t>台北市北投區尊賢街241巷1號1樓</t>
  </si>
  <si>
    <t>鶴茶樓- 鶴頂紅茶商店(北投石牌店)</t>
  </si>
  <si>
    <t>台北市北投區裕民一路5號</t>
  </si>
  <si>
    <t>茶玹</t>
  </si>
  <si>
    <t>瀹八仙製茶公司</t>
  </si>
  <si>
    <t>台北市中山區錦州街346號</t>
  </si>
  <si>
    <t>五桐號WooTEA（臺北南港店）</t>
  </si>
  <si>
    <t>台北市南港區南港路一段147號</t>
  </si>
  <si>
    <t>鶴茶樓- 鶴頂紅茶商店(南港興華店)</t>
  </si>
  <si>
    <t>台北市南港區興華路102號</t>
  </si>
  <si>
    <t>萬波島嶼紅茶土城裕民店</t>
  </si>
  <si>
    <t>新北市土城區裕民路22號</t>
  </si>
  <si>
    <t>一品現泡茶-旗艦店</t>
  </si>
  <si>
    <t>新北市土城區學成路168 號</t>
  </si>
  <si>
    <t>50嵐 土城日月光店</t>
  </si>
  <si>
    <t>新北市土城區中央路二段61巷37號</t>
  </si>
  <si>
    <t>珍煮丹土城中央店</t>
  </si>
  <si>
    <t>新北市土城區中央路三段72-1號</t>
  </si>
  <si>
    <t>秋の茗茶-土城總店</t>
  </si>
  <si>
    <t>新北市土城區中山路45-1號</t>
  </si>
  <si>
    <t>CoCo都可 土城立德店</t>
  </si>
  <si>
    <t>新北市土城區立德路40號</t>
  </si>
  <si>
    <t>大鶴茶 土城延吉店</t>
  </si>
  <si>
    <t>新北市土城區延吉街182號</t>
  </si>
  <si>
    <t>格子杯杯 鮮果茶飲料店 現烤鮮奶鬆餅</t>
  </si>
  <si>
    <t>新北市土城區裕民路92巷20號</t>
  </si>
  <si>
    <t>珍煮丹 土城海山店</t>
  </si>
  <si>
    <t>新北市土城區裕民路85號1樓</t>
  </si>
  <si>
    <t>50嵐 土城頂埔店</t>
  </si>
  <si>
    <t>新北市土城區中央路四段284號</t>
  </si>
  <si>
    <t>老賴茶棧-士林店</t>
  </si>
  <si>
    <t>台北市士林區中正路235巷34號1號出口士林捷運站</t>
  </si>
  <si>
    <t>天仁茗茶 大葉高島屋店</t>
  </si>
  <si>
    <t>台北市士林區忠誠路二段55號B1樓</t>
  </si>
  <si>
    <t>大茗本位製茶堂-台北士林店</t>
  </si>
  <si>
    <t>天仁茗茶 士林店</t>
  </si>
  <si>
    <t>台北市士林區中正路300號</t>
  </si>
  <si>
    <t>綠蓋茶‧館</t>
  </si>
  <si>
    <t>台北市士林區文林路340-1號號1樓</t>
  </si>
  <si>
    <t>天仁茗茶 天母店</t>
  </si>
  <si>
    <t>台北市士林區中山北路七段19號</t>
  </si>
  <si>
    <t>五桐號WooTea 台北士林中正店</t>
  </si>
  <si>
    <t>台北市士林區中正路235巷24號</t>
  </si>
  <si>
    <t>毛青茶室 Maochi Tea 天母德東店</t>
  </si>
  <si>
    <t>台北市士林區德行東路43號1樓</t>
  </si>
  <si>
    <t>泰愛了 手工泰式奶茶 陽明文化店</t>
  </si>
  <si>
    <t>台北市士林區華岡路47巷49號</t>
  </si>
  <si>
    <t>喫茶趣TOGO</t>
  </si>
  <si>
    <t>清心福全士林文昌店</t>
  </si>
  <si>
    <t>台北市士林區文昌路16號</t>
  </si>
  <si>
    <t>茶荃</t>
  </si>
  <si>
    <t>台北市士林區延平北路五段200號</t>
  </si>
  <si>
    <t>COMEBUY_台北芝山</t>
  </si>
  <si>
    <t>台北市士林區福華路164-1號</t>
  </si>
  <si>
    <t>士林小東豆漿紅茶</t>
  </si>
  <si>
    <t>台北市士林區小東街20號</t>
  </si>
  <si>
    <t>燕窩北投紅茶 - 大龍店</t>
  </si>
  <si>
    <t>台北市大同區大龍街298號</t>
  </si>
  <si>
    <t>50嵐 寧夏店</t>
  </si>
  <si>
    <t>台北市大同區寧夏路47號</t>
  </si>
  <si>
    <t>COUNTEA卡帝原生香茶_京站店</t>
  </si>
  <si>
    <t>台北市大同區承德路一段1號號B3</t>
  </si>
  <si>
    <t>武林茶雙連捷運店</t>
  </si>
  <si>
    <t>台北市大同區103中山區民生西路47號B1 中山地下街B70櫃位</t>
  </si>
  <si>
    <t>武林茶文創人文茶飲坊/東區地下街店</t>
  </si>
  <si>
    <t>台北市大安區大安路一段77號東區地下街1-1號(武林茶</t>
  </si>
  <si>
    <t>天仁茗茶 忠孝二店</t>
  </si>
  <si>
    <t>台北市大安區忠孝東路四段107號1樓</t>
  </si>
  <si>
    <t>紅烏茶水舖</t>
  </si>
  <si>
    <t>玖仰茶食文化 jiuyang(仁愛延吉)</t>
  </si>
  <si>
    <t>台北市大安區延吉街233-4號</t>
  </si>
  <si>
    <t>小職人 師大店</t>
  </si>
  <si>
    <t>台北市大安區師大路124號</t>
  </si>
  <si>
    <t>可不可熟成紅茶 台北大安店</t>
  </si>
  <si>
    <t>台北市大安區大安路一段22號</t>
  </si>
  <si>
    <t>茶壜 師大店</t>
  </si>
  <si>
    <t>台北市大安區師大路49巷5號</t>
  </si>
  <si>
    <t>美味紅茶站</t>
  </si>
  <si>
    <t>台北市大安區臨江街79號</t>
  </si>
  <si>
    <t>黃巾珍珠奶茶專賣店</t>
  </si>
  <si>
    <t>台北市大安區忠孝東路四段205巷3之1號</t>
  </si>
  <si>
    <t>龍角 Dragon Horn 台電大樓店</t>
  </si>
  <si>
    <t>台北市大安區羅斯福路三段239號</t>
  </si>
  <si>
    <t>鶴茶樓- 鶴頂紅茶商店(忠孝復興店)</t>
  </si>
  <si>
    <t>台北市大安區大安路一段21號</t>
  </si>
  <si>
    <t>五桐號WooTea 台北古亭店</t>
  </si>
  <si>
    <t>台北市大安區和平東路一段17號</t>
  </si>
  <si>
    <t>黑翡淬</t>
  </si>
  <si>
    <t>台北市大安區大安路一段43號</t>
  </si>
  <si>
    <t>50嵐 復興店</t>
  </si>
  <si>
    <t>台北市大安區復興南路二段182號</t>
  </si>
  <si>
    <t>九品川</t>
  </si>
  <si>
    <t>台北市大安區新生南路三段58號</t>
  </si>
  <si>
    <t>天仁茗茶 永康店</t>
  </si>
  <si>
    <t>台北市大安區永康街10巷1號</t>
  </si>
  <si>
    <t>喫茶趣ToGo 永康店</t>
  </si>
  <si>
    <t>進發家東門永康店</t>
  </si>
  <si>
    <t>台北市大安區永康街6之7號</t>
  </si>
  <si>
    <t>大茗本位製茶堂 台北通化店</t>
  </si>
  <si>
    <t>台北市大安區文昌街205號1樓</t>
  </si>
  <si>
    <t>COMEBUY_科技大樓店</t>
  </si>
  <si>
    <t>台北市大安區和平東路二段118巷57號</t>
  </si>
  <si>
    <t>鴻糖茶坊</t>
  </si>
  <si>
    <t>台北市大安區臨江街128號</t>
  </si>
  <si>
    <t>可不可熟成紅茶 台北通化店</t>
  </si>
  <si>
    <t>台北市大安區通化街83號</t>
  </si>
  <si>
    <t>逐健上飲 Tea Shop x High Protein Drinks</t>
  </si>
  <si>
    <t>台北市大安區龍泉街13號</t>
  </si>
  <si>
    <t>享喝茶飲</t>
  </si>
  <si>
    <t>台北市大安區和平東路二段118巷52弄1號</t>
  </si>
  <si>
    <t>涼水</t>
  </si>
  <si>
    <t>新北市永和區文化路11號</t>
  </si>
  <si>
    <t>小甜甜珍珠奶茶（休息日請看最新動態）</t>
  </si>
  <si>
    <t>台北市文山區景中街10號</t>
  </si>
  <si>
    <t>萬波島嶼紅茶Wan Po Tea Shop 台北 木柵店</t>
  </si>
  <si>
    <t>台北市文山區保儀路4號</t>
  </si>
  <si>
    <t>清心福全萬隆店-珍珠奶茶手搖飲料專賣店</t>
  </si>
  <si>
    <t>台北市文山區羅斯福路五段190號</t>
  </si>
  <si>
    <t>Cow Banana政大店</t>
  </si>
  <si>
    <t>台北市文山區萬壽路5號</t>
  </si>
  <si>
    <t>台茶1号 七張店-新店熱門飲料|平價飲品|必喝飲料|外帶飲料|手搖飲推薦|在地推薦飲料</t>
  </si>
  <si>
    <t>新北市新店區北新路二段182號</t>
  </si>
  <si>
    <t>天仁茗茶 京站小碧潭店</t>
  </si>
  <si>
    <t>新北市新店區中央路157號5樓</t>
  </si>
  <si>
    <t>鶴茶樓 鶴頂紅茶商店 新店安民店</t>
  </si>
  <si>
    <t>新北市新店區安民街128號1樓</t>
  </si>
  <si>
    <t>天仁茗茶 新店店</t>
  </si>
  <si>
    <t>新北市新店區北新路三段93號</t>
  </si>
  <si>
    <t>迷客夏 新北新店店</t>
  </si>
  <si>
    <t>新北市新店區寶橋路45號</t>
  </si>
  <si>
    <t>茶水攤中正店</t>
  </si>
  <si>
    <t>新北市新店區中正路329巷巷口</t>
  </si>
  <si>
    <t>吳大牛焦糖茶飲 二牛店</t>
  </si>
  <si>
    <t>新北市新店區中興路一段181號1樓</t>
  </si>
  <si>
    <t>萬波島嶼紅茶 wanpo tea shop 萬波安康店</t>
  </si>
  <si>
    <t>新北市新店區安康路二段176號</t>
  </si>
  <si>
    <t>吳大牛焦糖茶飲 安成二牛店</t>
  </si>
  <si>
    <t>新北市新店區安成街12號</t>
  </si>
  <si>
    <t>胖哥的茶</t>
  </si>
  <si>
    <t>新北市新店區民族路172號</t>
  </si>
  <si>
    <t>吳大牛焦糖茶飲 三民大哞店</t>
  </si>
  <si>
    <t>新北市新店區三民路42-1號</t>
  </si>
  <si>
    <t>CoCo都可 新店寶橋店</t>
  </si>
  <si>
    <t>新北市新店區寶橋路25號</t>
  </si>
  <si>
    <t>清心福全新店碧潭店-珍珠奶茶手搖飲料專賣店</t>
  </si>
  <si>
    <t>新北市新店區北新路一段67號</t>
  </si>
  <si>
    <t>清心福全安民店-珍珠奶茶手搖飲料專賣店</t>
  </si>
  <si>
    <t>新北市新店區安民街189-6號</t>
  </si>
  <si>
    <t>喝茶坊-龍安店 黑糖珍珠奶茶手搖飲料,手搖杯專賣店(來店自取買五送一)玩具，盲盒，一番賞</t>
  </si>
  <si>
    <t>新北市新莊區龍安路212號</t>
  </si>
  <si>
    <t>清心福全新莊輔大店-珍珠奶茶手搖飲料專賣店</t>
  </si>
  <si>
    <t>新北市新莊區中正路516-36號</t>
  </si>
  <si>
    <t>茶壜精緻茶飲(新北新莊輔大店)</t>
  </si>
  <si>
    <t>新北市新莊區中正路510號</t>
  </si>
  <si>
    <t>武林茶文創人文茶飲坊 - 新莊中華旗艦店</t>
  </si>
  <si>
    <t>新北市新莊區中華路一段28號</t>
  </si>
  <si>
    <t>清心福全新莊新泰店-珍珠奶茶手搖飲料專賣店</t>
  </si>
  <si>
    <t>新北市新莊區新泰路323號</t>
  </si>
  <si>
    <t>小佐お茶作-新莊中榮店</t>
  </si>
  <si>
    <t>新北市新莊區中榮街72-1號1樓</t>
  </si>
  <si>
    <t>清心福全新莊中港店-珍珠奶茶手搖飲料專賣店</t>
  </si>
  <si>
    <t>新北市新莊區中港路302號</t>
  </si>
  <si>
    <t>泰式奶茶</t>
  </si>
  <si>
    <t>新北市新莊區永安街108號</t>
  </si>
  <si>
    <t>鶴茶樓- 鶴頂紅茶商店(新莊化成店)</t>
  </si>
  <si>
    <t>天仁茗茶 新莊幸福店</t>
  </si>
  <si>
    <t>新北市新莊區幸福路726號</t>
  </si>
  <si>
    <t>功夫茶 KUNGFUTEA 新莊民安西店</t>
  </si>
  <si>
    <t>新北市新莊區民安西路242號</t>
  </si>
  <si>
    <t>清心福全新莊四維店-珍珠奶茶手搖飲料專賣店</t>
  </si>
  <si>
    <t>新北市新莊區龍安路238號</t>
  </si>
  <si>
    <t>CoCo都可 新莊龍安店</t>
  </si>
  <si>
    <t>新北市新莊區龍安路262號</t>
  </si>
  <si>
    <t>CoCo都可 新莊富國店</t>
  </si>
  <si>
    <t>新北市新莊區富國路131號</t>
  </si>
  <si>
    <t>50嵐 福壽店</t>
  </si>
  <si>
    <t>新北市新莊區福壽街65號</t>
  </si>
  <si>
    <t>CoCo都可 新莊昌隆店</t>
  </si>
  <si>
    <t>新北市新莊區昌隆街54號</t>
  </si>
  <si>
    <t>清心福全新莊民安西店-珍珠奶茶手搖飲料專賣店</t>
  </si>
  <si>
    <t>新北市新莊區民安西路120號1F</t>
  </si>
  <si>
    <t>小水牛生活飲品天祥店</t>
  </si>
  <si>
    <t>新北市新莊區天祥街85號</t>
  </si>
  <si>
    <t>萬花筒飲料攤</t>
  </si>
  <si>
    <t>新北市板橋區裕民街47號</t>
  </si>
  <si>
    <t>鮮茶道-新莊龍安店</t>
  </si>
  <si>
    <t>新北市新莊區龍安路24號</t>
  </si>
  <si>
    <t>龜記茗品-三民店</t>
  </si>
  <si>
    <t>台北市松山區南京東路五段123巷13號1樓</t>
  </si>
  <si>
    <t>可不可熟成紅茶 南京三民店</t>
  </si>
  <si>
    <t>台北市松山區南京東路五段163-8號</t>
  </si>
  <si>
    <t>小晨事(果汁茶飲店)</t>
  </si>
  <si>
    <t>台北市松山區八德路二段346巷1弄7號營建署旁八德路上</t>
  </si>
  <si>
    <t>茶職人-台北松山店</t>
  </si>
  <si>
    <t>台北市信義區松山路161巷3號</t>
  </si>
  <si>
    <t>迷客夏 臺北南京店</t>
  </si>
  <si>
    <t>台北市松山區南京東路五段68號</t>
  </si>
  <si>
    <t>小制作茶 （小巨蛋店）</t>
  </si>
  <si>
    <t>PG tea鴿子茶飲-松山機場店</t>
  </si>
  <si>
    <t>李茶 Real Cha</t>
  </si>
  <si>
    <t>新北市板橋區東門街2號</t>
  </si>
  <si>
    <t>清心福全板橋重慶店-珍珠奶茶手搖飲料專買店</t>
  </si>
  <si>
    <t>新北市板橋區重慶路232號</t>
  </si>
  <si>
    <t>CoCo都可 板橋凱旋店</t>
  </si>
  <si>
    <t>新北市板橋區中山路二段90巷15號</t>
  </si>
  <si>
    <t>武林茶文創人文茶飲坊/板橋四維旗艦店|板橋熱門飲料|特色茶飲|必喝飲料|板橋人氣茶飲|推薦手搖|在地推薦飲料|新埔捷運站手搖飲|捷運新埔民生站手搖飲</t>
  </si>
  <si>
    <t>新北市板橋區四維路123號</t>
  </si>
  <si>
    <t>樺達奶茶Mega City板橋大遠百店</t>
  </si>
  <si>
    <t>新北市板橋區新站路28號10樓</t>
  </si>
  <si>
    <t>可不可熟成紅茶 板橋陽明店</t>
  </si>
  <si>
    <t>新北市板橋區陽明街72號</t>
  </si>
  <si>
    <t>茶渋 板橋店</t>
  </si>
  <si>
    <t>新北市板橋區中正路361號</t>
  </si>
  <si>
    <t>CoCo都可 板橋中正店</t>
  </si>
  <si>
    <t>新北市板橋區中正路168號</t>
  </si>
  <si>
    <t>翠米悠 Treviio</t>
  </si>
  <si>
    <t>新北市板橋區民生東路一段25號3樓之10</t>
  </si>
  <si>
    <t>茶湯會 TPTEA 板橋四維店</t>
  </si>
  <si>
    <t>新北市板橋區四維路284號</t>
  </si>
  <si>
    <t>天仁茗茶 板橋府中店</t>
  </si>
  <si>
    <t>新北市板橋區府中路83號</t>
  </si>
  <si>
    <t>龜記茗品 板橋店</t>
  </si>
  <si>
    <t>新北市板橋區南雅南路一段71號</t>
  </si>
  <si>
    <t>鶴茶樓- 鶴頂紅茶商店(板橋府中店)</t>
  </si>
  <si>
    <t>新北市板橋區府中路54號</t>
  </si>
  <si>
    <t>可不可熟成紅茶 板橋莒光店</t>
  </si>
  <si>
    <t>新北市板橋區莒光路47號</t>
  </si>
  <si>
    <t>功夫茶 KUNG FU TEA 板橋國光店</t>
  </si>
  <si>
    <t>新北市板橋區公館街134號</t>
  </si>
  <si>
    <t>可不可熟成紅茶 板橋埔墘店</t>
  </si>
  <si>
    <t>新北市板橋區中山路二段307號</t>
  </si>
  <si>
    <t>CoCo都可 板橋金門店</t>
  </si>
  <si>
    <t>新北市板橋區金門街312號</t>
  </si>
  <si>
    <t>可不可熟成紅茶-板橋文聖店</t>
  </si>
  <si>
    <t>新北市板橋區文聖街76號</t>
  </si>
  <si>
    <t>鶴茶樓- 鶴頂紅茶商店 板橋新埔店</t>
  </si>
  <si>
    <t>新北市板橋區民生路三段11號</t>
  </si>
  <si>
    <t>龍角 Dragon Horn 板橋新埔店</t>
  </si>
  <si>
    <t>新北市板橋區民生路三段15號</t>
  </si>
  <si>
    <t>花好月圓-茶飲專賣-板橋致理店</t>
  </si>
  <si>
    <t>新北市板橋區文化路一段311-24號</t>
  </si>
  <si>
    <t>珍煮丹 板橋民治店</t>
  </si>
  <si>
    <t>新北市板橋區民治街131號</t>
  </si>
  <si>
    <t>CoCo都可 板橋漢東店</t>
  </si>
  <si>
    <t>新北市板橋區漢生東路303號</t>
  </si>
  <si>
    <t>CoCo都可 板橋莊敬店</t>
  </si>
  <si>
    <t>新北市板橋區莊敬路100號</t>
  </si>
  <si>
    <t>LULU茶飲專賣店（仁愛總店）</t>
  </si>
  <si>
    <t>新北市林口區仁愛路二段700號</t>
  </si>
  <si>
    <t>樂迷手作茶飲</t>
  </si>
  <si>
    <t>新北市林口區文化二路一段555號</t>
  </si>
  <si>
    <t>可不可熟成紅茶-林口三井店</t>
  </si>
  <si>
    <t>新北市林口區文化二路一段116號</t>
  </si>
  <si>
    <t>速貢手調茶 林口 飲料店SOON GONG</t>
  </si>
  <si>
    <t>新北市林口區中正路167號</t>
  </si>
  <si>
    <t>林三茶研所 林口長庚店</t>
  </si>
  <si>
    <t>桃園市龜山區復興北路23號一樓</t>
  </si>
  <si>
    <t>清心福全仁愛店-珍珠奶茶手搖飲料專賣店</t>
  </si>
  <si>
    <t>新北市林口區仁愛路二段15號</t>
  </si>
  <si>
    <t>可不可熟成紅茶-林口中正店</t>
  </si>
  <si>
    <t>新北市林口區中正路88號</t>
  </si>
  <si>
    <t>鶴茶樓- 鶴頂紅茶商店(林口文化店)</t>
  </si>
  <si>
    <t>新北市林口區文化二路一段56號</t>
  </si>
  <si>
    <t>CoCo都可 樹林保安店</t>
  </si>
  <si>
    <t>新北市樹林區保安街一段73號</t>
  </si>
  <si>
    <t>小茶齋 樹林店（自取買五送一）</t>
  </si>
  <si>
    <t>新北市樹林區保安街一段237號</t>
  </si>
  <si>
    <t>清心福全樹林俊英店-珍珠奶茶手搖飲料專賣店</t>
  </si>
  <si>
    <t>新北市樹林區俊英街137號1樓</t>
  </si>
  <si>
    <t>CoCo都可 樹林中華店</t>
  </si>
  <si>
    <t>新北市樹林區中華路92號</t>
  </si>
  <si>
    <t>烏武WUWU飲料店</t>
  </si>
  <si>
    <t>新北市樹林區大安路528號8樓</t>
  </si>
  <si>
    <t>茶聚CHAGE永和竹林店｜香片領導品牌＿永和手搖飲料店外帶外送加盟推薦│在地美食飲料茶飲創業加盟</t>
  </si>
  <si>
    <t>新北市永和區竹林路41號</t>
  </si>
  <si>
    <t>日日裝茶 - 永和竹林店</t>
  </si>
  <si>
    <t>新北市永和區竹林路222之1號</t>
  </si>
  <si>
    <t>鮮茶道-永和仁愛店</t>
  </si>
  <si>
    <t>新北市永和區仁愛路107號</t>
  </si>
  <si>
    <t>CoCo都可 永和仁愛店</t>
  </si>
  <si>
    <t>新北市永和區仁愛路101號1樓</t>
  </si>
  <si>
    <t>天仁茗茶 比漾廣場店</t>
  </si>
  <si>
    <t>新北市永和區中山路一段238號B2樓</t>
  </si>
  <si>
    <t>小佐お茶作-新北永和店</t>
  </si>
  <si>
    <t>新北市永和區保平路145號</t>
  </si>
  <si>
    <t>大鶴茶 樂華夜市店</t>
  </si>
  <si>
    <t>新北市永和區永平路81巷4號</t>
  </si>
  <si>
    <t>好了啦紅茶冰 永和永利店</t>
  </si>
  <si>
    <t>新北市永和區秀朗路一段217-1號</t>
  </si>
  <si>
    <t>清心福全明峰店</t>
  </si>
  <si>
    <t>新北市汐止區明峰街180號</t>
  </si>
  <si>
    <t>清心福全汐止福德店</t>
  </si>
  <si>
    <t>新北市汐止區同興路272號</t>
  </si>
  <si>
    <t>茶職人 汐止遠科店</t>
  </si>
  <si>
    <t>新北市汐止區新台五路一段79號B1</t>
  </si>
  <si>
    <t>CoCo都可 遠雄汐止店</t>
  </si>
  <si>
    <t>CoCo都可 汐止福德店</t>
  </si>
  <si>
    <t>新北市汐止區福德一路214號</t>
  </si>
  <si>
    <t>清心福全汐止樟樹店</t>
  </si>
  <si>
    <t>新北市汐止區樟树一路139巷2號</t>
  </si>
  <si>
    <t>新北市汐止區連興街143號</t>
  </si>
  <si>
    <t>TEA TOP第一味 汐止忠孝店</t>
  </si>
  <si>
    <t>新北市汐止區忠孝東路281號</t>
  </si>
  <si>
    <t>清心福全汐止大同店</t>
  </si>
  <si>
    <t>新北市汐止區大同路二段342號1樓</t>
  </si>
  <si>
    <t>清心福全汐止忠孝東店-珍珠奶茶手搖飲料專賣店</t>
  </si>
  <si>
    <t>新北市汐止區忠孝東路394號</t>
  </si>
  <si>
    <t>茗駿冷飲商店</t>
  </si>
  <si>
    <t>新北市汐止區福德一路392巷9號</t>
  </si>
  <si>
    <t>李記紅茶冰 泰山明志店</t>
  </si>
  <si>
    <t>新北市泰山區明志路三段84號</t>
  </si>
  <si>
    <t>麥哥茶坊</t>
  </si>
  <si>
    <t>新北市泰山區明志路一段451巷2號</t>
  </si>
  <si>
    <t>功夫茶 KUNGFUTEA 淡水北新店</t>
  </si>
  <si>
    <t>新北市淡水區北新路161號</t>
  </si>
  <si>
    <t>開啾ドリンク專門店</t>
  </si>
  <si>
    <t>新北市淡水區北新路182巷41弄2號</t>
  </si>
  <si>
    <t>清心福全淡水中山店-珍珠奶茶手搖專賣店</t>
  </si>
  <si>
    <t>新北市淡水區中山路166號</t>
  </si>
  <si>
    <t>清心福全 淡水沙崙店-珍珠奶茶及各式茶飲專賣店</t>
  </si>
  <si>
    <t>新北市淡水區沙崙路120號</t>
  </si>
  <si>
    <t>功夫茶 KUNGFUTEA 淡水新市店</t>
  </si>
  <si>
    <t>新北市淡水區新市一路一段79號</t>
  </si>
  <si>
    <t>極品茶-淡大店</t>
  </si>
  <si>
    <t>新北市淡水區學府路169號</t>
  </si>
  <si>
    <t>清心福全淡水新市店-珍珠奶茶手搖專賣店</t>
  </si>
  <si>
    <t>新北市淡水區新市一路一段95號</t>
  </si>
  <si>
    <t>喫茶趣ToGo(淡水2店)</t>
  </si>
  <si>
    <t>新北市淡水區中正路242號</t>
  </si>
  <si>
    <t>杯蓋帶著走 Bad Guy「創意茶飲」淡水店</t>
  </si>
  <si>
    <t>TEA館</t>
  </si>
  <si>
    <t>新北市淡水區民族路31-8號</t>
  </si>
  <si>
    <t>可不可熟成紅茶-新北深坑店</t>
  </si>
  <si>
    <t>新北市深坑區北深路三段193號</t>
  </si>
  <si>
    <t>清心福全北深新店-珍珠奶茶手搖飲料專賣店</t>
  </si>
  <si>
    <t>新北市深坑區北深路三段171號</t>
  </si>
  <si>
    <t>誰啦</t>
  </si>
  <si>
    <t>新北市烏來區溫泉街82號</t>
  </si>
  <si>
    <t>DrinkStore水雲朵新北瑞芳店</t>
  </si>
  <si>
    <t>新北市瑞芳區民生街15號</t>
  </si>
  <si>
    <t>清心福全明燈店-珍珠奶茶手搖飲料專賣店</t>
  </si>
  <si>
    <t>新北市瑞芳區明燈路三段45號</t>
  </si>
  <si>
    <t>CoCo都可 瑞芳店</t>
  </si>
  <si>
    <t>新北市瑞芳區民生街13號</t>
  </si>
  <si>
    <t>九份基山街幸福堂（舊道口店）</t>
  </si>
  <si>
    <t>新北市瑞芳區基山街5號</t>
  </si>
  <si>
    <t>天仁茗茶 西門店</t>
  </si>
  <si>
    <t>台北市萬華區西寧南路76號</t>
  </si>
  <si>
    <t>麥吉machi machi 西門店</t>
  </si>
  <si>
    <t>台北市萬華區中華路一段162-2號</t>
  </si>
  <si>
    <t>Tea Water 茶水格格 西門店</t>
  </si>
  <si>
    <t>台北市萬華區昆明街186-1號</t>
  </si>
  <si>
    <t>老派金魚Goldfish Bubbletea</t>
  </si>
  <si>
    <t>台北市萬華區昆明街88號</t>
  </si>
  <si>
    <t>CoCo都可 萬華寶興店</t>
  </si>
  <si>
    <t>台北市萬華區寶興街70號</t>
  </si>
  <si>
    <t>艋舺冬仙堂（老店）</t>
  </si>
  <si>
    <t>台北市萬華區貴陽街二段112號之1</t>
  </si>
  <si>
    <t>魚窩泡沫紅茶</t>
  </si>
  <si>
    <t>台北市萬華區漢中街59號2樓</t>
  </si>
  <si>
    <t>清心福全峨眉店-珍珠奶茶手搖飲專賣店</t>
  </si>
  <si>
    <t>台北市萬華區峨眉街49號</t>
  </si>
  <si>
    <t>50嵐 西寧店</t>
  </si>
  <si>
    <t>台北市萬華區西寧南路48-4號</t>
  </si>
  <si>
    <t>好了啦超大杯-萬華華西店</t>
  </si>
  <si>
    <t>台北市萬華區14號前</t>
  </si>
  <si>
    <t>CoCo都可 蘆洲光華店</t>
  </si>
  <si>
    <t>新北市蘆洲區光華路173號</t>
  </si>
  <si>
    <t>CoCo都可 蘆洲民族1店</t>
  </si>
  <si>
    <t>新北市蘆洲區民族路89號</t>
  </si>
  <si>
    <t>清原茶集</t>
  </si>
  <si>
    <t>新北市蘆洲區信義路239號</t>
  </si>
  <si>
    <t>清心福全蘆洲得勝店-珍珠奶茶手搖飲料專賣店</t>
  </si>
  <si>
    <t>新北市蘆洲區得勝街123號</t>
  </si>
  <si>
    <t>五桐號WooTea 新北鶯歌建國店</t>
  </si>
  <si>
    <t>新北市鶯歌區建國路199號</t>
  </si>
  <si>
    <t>胖茶鶯歌建國店/鶯歌飲料推薦/鶯歌特色飲料/鶯歌必喝/鮮萃黑茶/黑奶茶/仙草凍拿鐵</t>
  </si>
  <si>
    <t>新北市鶯歌區建國路127號</t>
  </si>
  <si>
    <t>統一茗茶-顏選製茶所(YANXUAN)|碧螺春綠茶|蜜香紅茶|白茶冠軍|東方美人|烏龍茶|金萱|四季春|老茶|茶糖|牛軋糖|雪花餅|茶酥|茶梅|苦茶油|三峽伴手禮|茶葉禮盒|批發零售|</t>
  </si>
  <si>
    <t>茶葉店</t>
  </si>
  <si>
    <t>新北市三峽區竹崙路23號</t>
  </si>
  <si>
    <t>火金姑茶</t>
  </si>
  <si>
    <t>新北市三峽區安坑里11鄰 51-6號</t>
  </si>
  <si>
    <t>涎露茗茶</t>
  </si>
  <si>
    <t>三峽日盛製茶 七代傳承</t>
  </si>
  <si>
    <t>新北市三峽區成福路308-1號</t>
  </si>
  <si>
    <t>雲萃茶作</t>
  </si>
  <si>
    <t>新北市三峽區民權街69號</t>
  </si>
  <si>
    <t>有福製茶廠/新北製茶廠/新北茶葉/新北茶葉批發/新北茶農</t>
  </si>
  <si>
    <t>新北市三峽區竹崙路87-1號</t>
  </si>
  <si>
    <t>正統茗茶製茶廠</t>
  </si>
  <si>
    <t>新北市三峽區竹崙路97號</t>
  </si>
  <si>
    <t>昱德茗茶</t>
  </si>
  <si>
    <t>新北市三峽區竹崙路66號</t>
  </si>
  <si>
    <t>海山綠葉茶園</t>
  </si>
  <si>
    <t>雲森茶業</t>
  </si>
  <si>
    <t xml:space="preserve"> 728 999</t>
  </si>
  <si>
    <t>茗恩茶莊</t>
  </si>
  <si>
    <t>新北市三芝區公正街三段4號</t>
  </si>
  <si>
    <t>御品香茗茶</t>
  </si>
  <si>
    <t>新北市三芝區中山路一段110號</t>
  </si>
  <si>
    <t>三芝製茶所-小粟手作</t>
  </si>
  <si>
    <t>新北市三芝區105號~1 店面在淡金路2段19巷1號</t>
  </si>
  <si>
    <t>小粟茶室</t>
  </si>
  <si>
    <t>新北市三芝區北勢子20號</t>
  </si>
  <si>
    <t>大台北茶行</t>
  </si>
  <si>
    <t>新北市三重區三和路四段360號</t>
  </si>
  <si>
    <t>學理茗茶</t>
  </si>
  <si>
    <t>新北市三重區頂崁街210巷20號</t>
  </si>
  <si>
    <t>茗山茶行</t>
  </si>
  <si>
    <t>新北市中和區復興路295號</t>
  </si>
  <si>
    <t>谷泰茶莊</t>
  </si>
  <si>
    <t>新北市中和區安平路144號</t>
  </si>
  <si>
    <t>台灣老茶王</t>
  </si>
  <si>
    <t>facebook.com</t>
  </si>
  <si>
    <t>榕湶茶業</t>
  </si>
  <si>
    <t>台北市中山區中原街133號號</t>
  </si>
  <si>
    <t>CAOLY TEA 茗窖茶莊 中山一店</t>
  </si>
  <si>
    <t>台北市中山區林森北路154號CAOLY TEA SHOP154 Linsen N. Rd. Zhongshan Dist. , Taipei, Taiwan茗窖茶莊 CAOLY TEA SHOPNo</t>
  </si>
  <si>
    <t>晴茗茶業 Ching Ming Tea Business</t>
  </si>
  <si>
    <t>No. 10號, 12巷, 中山區台北市104</t>
  </si>
  <si>
    <t>朱記茶莊烏龍茶專賣店</t>
  </si>
  <si>
    <t>台北市中山區南京東路一段13巷8號</t>
  </si>
  <si>
    <t>鴻仁茶行有限公司 其它營業時間請先電話預約聯絡！謝謝！</t>
  </si>
  <si>
    <t>台北市中山區吉林路257號號</t>
  </si>
  <si>
    <t>拾嶺 SHI LING TEA</t>
  </si>
  <si>
    <t>lin.ee</t>
  </si>
  <si>
    <t>Dilmah帝瑪紅茶中正門市</t>
  </si>
  <si>
    <t>台北市中正區寧波西街83-5號</t>
  </si>
  <si>
    <t>茶敬茶 Tea to Tea(2/16~3/17店內整修)</t>
  </si>
  <si>
    <t>台北市大安區永康街4巷16號</t>
  </si>
  <si>
    <t>茶敬茶 Tea to Tea</t>
  </si>
  <si>
    <t>嶢陽茶行 台北永康店</t>
  </si>
  <si>
    <t>台北市大安區永康街9號</t>
  </si>
  <si>
    <t>日本茶 花千鳥</t>
  </si>
  <si>
    <t>天仁茗茶 誠品松菸店</t>
  </si>
  <si>
    <t>台北市信義區菸廠路88號B1</t>
  </si>
  <si>
    <t>茶粒茶 Chalicha 誠品松菸店</t>
  </si>
  <si>
    <t>松湖茶葉</t>
  </si>
  <si>
    <t>台北市內湖區內湖路三段213號</t>
  </si>
  <si>
    <t>冠林茶舖</t>
  </si>
  <si>
    <t>台北市內湖區港墘路68號B1</t>
  </si>
  <si>
    <t>祥雅茶行</t>
  </si>
  <si>
    <t>台北市北投區中和街429號</t>
  </si>
  <si>
    <t>可愛地茶坊</t>
  </si>
  <si>
    <t>台北市北投區東陽街402號</t>
  </si>
  <si>
    <t>安新好茶</t>
  </si>
  <si>
    <t>台北市北投區知行路293巷9弄31號</t>
  </si>
  <si>
    <t>關渡宮德安茶行</t>
  </si>
  <si>
    <t>台北市北投區大度路三段301巷223號</t>
  </si>
  <si>
    <t>中研茶行</t>
  </si>
  <si>
    <t>台北市南港區研究院路二段128號萊爾富樓上</t>
  </si>
  <si>
    <t>添進茶園</t>
  </si>
  <si>
    <t>台北市南港區舊莊街二段332號</t>
  </si>
  <si>
    <t>余氏古厝</t>
  </si>
  <si>
    <t>台北市南港區舊莊街二段316巷</t>
  </si>
  <si>
    <t>陳土城茶莊</t>
  </si>
  <si>
    <t>台北市南港區舊莊街二段318號</t>
  </si>
  <si>
    <t>潘章 南山馨茶莊</t>
  </si>
  <si>
    <t>台北市南港區舊莊街二段322號</t>
  </si>
  <si>
    <t>南港茶業有限公司（魏靜時）</t>
  </si>
  <si>
    <t>台北市南港區舊莊街二段164號</t>
  </si>
  <si>
    <t>欽明有機茶園</t>
  </si>
  <si>
    <t>台北市南港區舊莊街二段318-2號</t>
  </si>
  <si>
    <t>茗仁茶莊</t>
  </si>
  <si>
    <t>新北市土城區中央路二段138號</t>
  </si>
  <si>
    <t>笠茗茶葉 雞蛋批發,零售</t>
  </si>
  <si>
    <t>新北市土城區中央路一段50號</t>
  </si>
  <si>
    <t>台灣ㄟ茶-延和店</t>
  </si>
  <si>
    <t>新北市土城區延和路62巷2號1樓</t>
  </si>
  <si>
    <t>全祥茶莊 土城區</t>
  </si>
  <si>
    <t>新北市土城區延壽路15號一樓</t>
  </si>
  <si>
    <t>歐力順</t>
  </si>
  <si>
    <t>新北市土城區德興街125號</t>
  </si>
  <si>
    <t>宜興茶行</t>
  </si>
  <si>
    <t>新北市土城區學府路一段143巷16號</t>
  </si>
  <si>
    <t>台灣ㄟ茶-金城店</t>
  </si>
  <si>
    <t>之1, No. 218號金城路二段土城區新北市23652</t>
  </si>
  <si>
    <t>仙霖茶葉土城店</t>
  </si>
  <si>
    <t>新北市土城區青雲路152號1樓</t>
  </si>
  <si>
    <t>三田茶米茶</t>
  </si>
  <si>
    <t>新北市坪林區</t>
  </si>
  <si>
    <t>上林茶坊</t>
  </si>
  <si>
    <t>新北市坪林區大粗坑路</t>
  </si>
  <si>
    <t>坪林好所在</t>
  </si>
  <si>
    <t>新北市坪林區坪雙路一段133號</t>
  </si>
  <si>
    <t>祥泰茶莊</t>
  </si>
  <si>
    <t>新北市坪林區北宜路八段243號</t>
  </si>
  <si>
    <t>嵐石茗茶行</t>
  </si>
  <si>
    <t>新北市坪林區坪林街16號</t>
  </si>
  <si>
    <t>白青長茶作坊</t>
  </si>
  <si>
    <t>新北市232 TW 新北市 坪林區 坪雙路二段 18 號 No.18, Sec. 2, Pingshuang Rd., Pinglin Dist</t>
  </si>
  <si>
    <t>高益發茶行</t>
  </si>
  <si>
    <t>新北市坪林區北宜路八段217號</t>
  </si>
  <si>
    <t>鑫利發茶園</t>
  </si>
  <si>
    <t>新北市坪林區七號</t>
  </si>
  <si>
    <t>銘記茶棧</t>
  </si>
  <si>
    <t>新北市坪林區坪林街78號</t>
  </si>
  <si>
    <t>王文生坪林雪山包種茶</t>
  </si>
  <si>
    <t>新北市坪林區魚堀路</t>
  </si>
  <si>
    <t>井茶焗茶園</t>
  </si>
  <si>
    <t>新北市坪林區北宜路八段148號</t>
  </si>
  <si>
    <t>上升茶行</t>
  </si>
  <si>
    <t>新北市坪林區北宜路八段72號</t>
  </si>
  <si>
    <t>榮發茶棧</t>
  </si>
  <si>
    <t>新北市坪林區坪林街40號</t>
  </si>
  <si>
    <t>皇銘茶行</t>
  </si>
  <si>
    <t>新北市坪林區坪林街71號</t>
  </si>
  <si>
    <t>志茶室</t>
  </si>
  <si>
    <t>新北市坪林區13號</t>
  </si>
  <si>
    <t>全興茶園</t>
  </si>
  <si>
    <t>新北市坪林區北宜路八段262 號</t>
  </si>
  <si>
    <t>坪林永成號</t>
  </si>
  <si>
    <t>新北市坪林區坪林街51號</t>
  </si>
  <si>
    <t>茂林茶莊</t>
  </si>
  <si>
    <t>新北市坪林區20號</t>
  </si>
  <si>
    <t>茶鄉園-坪林茶鄉園/茶糖/牛軋糖/茶葉蛋捲/茶梅/茶酥/包種茶/烏龍茶/蜜香紅茶/茶葉禮盒/坪林特產/伴手禮/坪林美食</t>
  </si>
  <si>
    <t>新北市坪林區北宜路八段223號</t>
  </si>
  <si>
    <t>茶香情茶房</t>
  </si>
  <si>
    <t>新北市坪林區北宜路八段52號</t>
  </si>
  <si>
    <t>慶馨茗茶園</t>
  </si>
  <si>
    <t>坪林茶莊</t>
  </si>
  <si>
    <t>新北市坪林區北宜路八段290號</t>
  </si>
  <si>
    <t>源茂山茶莊</t>
  </si>
  <si>
    <t>新北市坪林區26號</t>
  </si>
  <si>
    <t>意象生</t>
  </si>
  <si>
    <t>新北市坪林區北宜路八段56 號</t>
  </si>
  <si>
    <t>得銓茶園</t>
  </si>
  <si>
    <t>新北市坪林區水柳腳28號</t>
  </si>
  <si>
    <t>景元茶行</t>
  </si>
  <si>
    <t>新北市坪林區北宜路八段108號</t>
  </si>
  <si>
    <t>國蘭茶莊</t>
  </si>
  <si>
    <t>新北市坪林區北宜路八段165號</t>
  </si>
  <si>
    <t>田美茶園</t>
  </si>
  <si>
    <t>新北市坪林區大粗坑路8之2號</t>
  </si>
  <si>
    <t>祥順茶行</t>
  </si>
  <si>
    <t>新北市坪林區北宜路八段167號</t>
  </si>
  <si>
    <t>謝家老茶舖</t>
  </si>
  <si>
    <t>新北市坪林區坪林街10-2號</t>
  </si>
  <si>
    <t>茗芳茶莊</t>
  </si>
  <si>
    <t>新北市坪林區北宜路八段387號</t>
  </si>
  <si>
    <t>茶鄉園 茶葉蛋捲、冰淇淋</t>
  </si>
  <si>
    <t>新北市坪林區坪林街34號</t>
  </si>
  <si>
    <t>萬金茶行</t>
  </si>
  <si>
    <t>新北市坪林區坪林街10-1號</t>
  </si>
  <si>
    <t>錦成茶園</t>
  </si>
  <si>
    <t>新北市坪林區虎寮潭2號</t>
  </si>
  <si>
    <t>文山茶園</t>
  </si>
  <si>
    <t>新北市坪林區北宜路八段118號</t>
  </si>
  <si>
    <t>淨源茶場</t>
  </si>
  <si>
    <t>新北市坪林區逮魚堀 54-1號</t>
  </si>
  <si>
    <t>鄉村茶園</t>
  </si>
  <si>
    <t>新北市坪林區北宜路七段225號</t>
  </si>
  <si>
    <t>阿純茶園</t>
  </si>
  <si>
    <t>新北市坪林區里三之三號</t>
  </si>
  <si>
    <t>晨香坪林茶</t>
  </si>
  <si>
    <t>新北市坪林區逮魚堀17號</t>
  </si>
  <si>
    <t>北頂茶園</t>
  </si>
  <si>
    <t>新北市坪林區坪雙路二段17號</t>
  </si>
  <si>
    <t>四季香茶坊</t>
  </si>
  <si>
    <t>新北市坪林區號</t>
  </si>
  <si>
    <t>小茶莊/小葵有機</t>
  </si>
  <si>
    <t>新北市坪林區仁里坂16-1號</t>
  </si>
  <si>
    <t>東昇茶坊</t>
  </si>
  <si>
    <t>新北市坪林區1號</t>
  </si>
  <si>
    <t>坪林清境茶園製茶工廠</t>
  </si>
  <si>
    <t>新北市坪林區鶯子瀨路6-1號</t>
  </si>
  <si>
    <t>國祥製茶</t>
  </si>
  <si>
    <t>新北市坪林區12號</t>
  </si>
  <si>
    <t>新峯友茶</t>
  </si>
  <si>
    <t>新北市坪林區樟空子路3-1號</t>
  </si>
  <si>
    <t>良昇生態茶作</t>
  </si>
  <si>
    <t>新北市坪林區樟空子9 號</t>
  </si>
  <si>
    <t>坪林田村茶莊 (田村54號茶農)</t>
  </si>
  <si>
    <t>新北市坪林區坪碇路71號</t>
  </si>
  <si>
    <t>茶園</t>
  </si>
  <si>
    <t>新北市坪林區坪雙路二段18 號</t>
  </si>
  <si>
    <t>蔡瑞陽茶舖有限公司</t>
  </si>
  <si>
    <t>新北市坪林區粗窟里金瓜寮3-2號</t>
  </si>
  <si>
    <t>九龍城香港茶</t>
  </si>
  <si>
    <t>台北市士林區大南路49號</t>
  </si>
  <si>
    <t>振信茗茶</t>
  </si>
  <si>
    <t>台北市士林區中山北路七段119號</t>
  </si>
  <si>
    <t>喫茶趣ToGo(士林店)</t>
  </si>
  <si>
    <t>小也茶行</t>
  </si>
  <si>
    <t>台灣台北市 士林區天母西路3號1樓之29</t>
  </si>
  <si>
    <t>小草 作 天母本館</t>
  </si>
  <si>
    <t>台北市士林區中山北路六段195巷17弄2號有提供免費車位，位置有限，需事先電話預約1F</t>
  </si>
  <si>
    <t>餘心茶寮</t>
  </si>
  <si>
    <t>台北市士林區德行東路109巷36號</t>
  </si>
  <si>
    <t>祥富茶行</t>
  </si>
  <si>
    <t>台北市士林區大南路334號</t>
  </si>
  <si>
    <t>永勝茶行</t>
  </si>
  <si>
    <t>台北市士林區基河路101號</t>
  </si>
  <si>
    <t>金德盛茶業有限公司</t>
  </si>
  <si>
    <t>台北市士林區華齡街56號</t>
  </si>
  <si>
    <t>御露茶行</t>
  </si>
  <si>
    <t>台北市士林區德行東路190巷31弄</t>
  </si>
  <si>
    <t>井茶園茶葉</t>
  </si>
  <si>
    <t>台北市士林區社中街374號</t>
  </si>
  <si>
    <t>市茶道（蘭雅攤）</t>
  </si>
  <si>
    <t>台北市士林區德行東路109巷45號58號</t>
  </si>
  <si>
    <t>德芳茶業(股)</t>
  </si>
  <si>
    <t>台北市大同區甘州街22號</t>
  </si>
  <si>
    <t>有記名茶 WANGTEA</t>
  </si>
  <si>
    <t>台北市大同區重慶北路二段64巷26號</t>
  </si>
  <si>
    <t>芳生茗茶FunTea/芳生企業有限公司</t>
  </si>
  <si>
    <t>台北市大同區承德路二段53巷14號</t>
  </si>
  <si>
    <t>順盛茶行</t>
  </si>
  <si>
    <t>台北市大同區庫倫街29號</t>
  </si>
  <si>
    <t>埕畔茶坊 CHENGPION Tea House（建議先來電預約 Reservation Please）</t>
  </si>
  <si>
    <t>台北市大同區天水路49號</t>
  </si>
  <si>
    <t>Ming San Tea /明山茶集MSTC</t>
  </si>
  <si>
    <t>台北市大同區重慶北路二段70巷3號</t>
  </si>
  <si>
    <t>王錦珍茶業有限公司</t>
  </si>
  <si>
    <t>台北市大同區民生西路430號</t>
  </si>
  <si>
    <t>良記茶葉有限公司</t>
  </si>
  <si>
    <t>台北市大同區迪化街一段282號</t>
  </si>
  <si>
    <t>茶樂樓</t>
  </si>
  <si>
    <t>台北市大同區民生西路400號</t>
  </si>
  <si>
    <t>天仁茗茶 SOGO忠孝店</t>
  </si>
  <si>
    <t>台北市大安區忠孝東路四段45號B2</t>
  </si>
  <si>
    <t>Eii回回甘大安店</t>
  </si>
  <si>
    <t>台北市大安區瑞安街111號</t>
  </si>
  <si>
    <t>天星茶莊</t>
  </si>
  <si>
    <t>台北市大安區大安路一段216號</t>
  </si>
  <si>
    <t>龍園茶坊</t>
  </si>
  <si>
    <t>台北市大安區通安街99號</t>
  </si>
  <si>
    <t>遊山茶訪 台北永康店</t>
  </si>
  <si>
    <t>台北市大安區永康街6巷9號</t>
  </si>
  <si>
    <t>小茶栽堂 永康旗艦店</t>
  </si>
  <si>
    <t>台北市大安區永康街7之1號</t>
  </si>
  <si>
    <t>京盛宇 永康概念店</t>
  </si>
  <si>
    <t>台北市大安區永康街8巷11號</t>
  </si>
  <si>
    <t>臻味茶苑 永康店</t>
  </si>
  <si>
    <t>台北市大安區金山南路二段13巷19號</t>
  </si>
  <si>
    <t>天仁茗茶 通化店</t>
  </si>
  <si>
    <t>台北市大安區通化街96號</t>
  </si>
  <si>
    <t>芳茗茶行</t>
  </si>
  <si>
    <t>台北市大安區基隆路二段207號大安福利站內</t>
  </si>
  <si>
    <t>曬曬龍有限公司</t>
  </si>
  <si>
    <t>台灣大安區濟南路三段49號</t>
  </si>
  <si>
    <t>子善茶園</t>
  </si>
  <si>
    <t>台北市文山區指南路三段40巷4-1號</t>
  </si>
  <si>
    <t>文星茶園</t>
  </si>
  <si>
    <t>台北市文山區指南路三段34巷51-1號</t>
  </si>
  <si>
    <t>金龍茶園</t>
  </si>
  <si>
    <t>台北市文山區指南路三段34巷</t>
  </si>
  <si>
    <t>指南茶莊</t>
  </si>
  <si>
    <t>台北市文山區萬壽路68號</t>
  </si>
  <si>
    <t>德興茶園</t>
  </si>
  <si>
    <t>台北市文山區指南路三段34巷21號</t>
  </si>
  <si>
    <t>銘恭製茶</t>
  </si>
  <si>
    <t>台北市文山區指南路三段38巷18號</t>
  </si>
  <si>
    <t>春興茶行:60年老店,專營40年以上老茶,木柵鐵觀音,文山包種茶及各式茗茶,年節送禮最佳選擇</t>
  </si>
  <si>
    <t>台北市文山區木柵路三段86號</t>
  </si>
  <si>
    <t>貓空茶神-MaoKong Tea Master(清泉茶園)</t>
  </si>
  <si>
    <t>台北市文山區指南路三段38巷33-1號1F</t>
  </si>
  <si>
    <t>青業製茶店</t>
  </si>
  <si>
    <t>No. 4-1, Aly. 5, Ln. 185, Sec. 3, 興隆路三段文山區台北市116</t>
  </si>
  <si>
    <t>永青茶行</t>
  </si>
  <si>
    <t>台北市文山區羅斯福路五段262號</t>
  </si>
  <si>
    <t>香緣茗茶</t>
  </si>
  <si>
    <t>台北市文山區景明街10號</t>
  </si>
  <si>
    <t>醇心找茶坊</t>
  </si>
  <si>
    <t>台北市文山區萬壽路45號</t>
  </si>
  <si>
    <t>張協興茶行</t>
  </si>
  <si>
    <t>台北市文山區指南路二段93號</t>
  </si>
  <si>
    <t>協興製茶廠</t>
  </si>
  <si>
    <t>台北市文山區指南路二段95號</t>
  </si>
  <si>
    <t>茶之鄉茶行</t>
  </si>
  <si>
    <t>新北市新店區中華路70巷1號</t>
  </si>
  <si>
    <t>台原茶葉</t>
  </si>
  <si>
    <t>新北市新店區三民路117巷1弄3號1樓</t>
  </si>
  <si>
    <t>陳德利茗茶莊</t>
  </si>
  <si>
    <t>新北市新店區中正路295號</t>
  </si>
  <si>
    <t>興鴻茶莊</t>
  </si>
  <si>
    <t>新北市新店區建國路159號</t>
  </si>
  <si>
    <t>金獅茶</t>
  </si>
  <si>
    <t>新北市新店區新生街19號</t>
  </si>
  <si>
    <t>象山茶行</t>
  </si>
  <si>
    <t>新北市新莊區中平路26巷43號</t>
  </si>
  <si>
    <t>和泰茶行</t>
  </si>
  <si>
    <t>新北市新莊區復興路一段85號</t>
  </si>
  <si>
    <t>茶山村茶葉大賣場</t>
  </si>
  <si>
    <t>新北市新莊區中華路二段163號</t>
  </si>
  <si>
    <t>茗國茶葉</t>
  </si>
  <si>
    <t>好了啦-新莊化成店</t>
  </si>
  <si>
    <t>新北市新莊區化成路608號</t>
  </si>
  <si>
    <t>景泰茶行</t>
  </si>
  <si>
    <t>新北市新莊區景德路163號</t>
  </si>
  <si>
    <t>丞記茶莊</t>
  </si>
  <si>
    <t>新北市新莊區中正路626號</t>
  </si>
  <si>
    <t>和興茶莊</t>
  </si>
  <si>
    <t>新北市新莊區化成路285號</t>
  </si>
  <si>
    <t>福鹿茶行</t>
  </si>
  <si>
    <t>新北市新莊區中港路100號</t>
  </si>
  <si>
    <t>IOU珍奶工坊</t>
  </si>
  <si>
    <t>新北市新莊區裕民街85巷16號</t>
  </si>
  <si>
    <t>文和興茶莊</t>
  </si>
  <si>
    <t>新北市新莊區豐年街53巷</t>
  </si>
  <si>
    <t>吉軒茶莊</t>
  </si>
  <si>
    <t>台北市松山區長春路472號</t>
  </si>
  <si>
    <t>茗富茶行(茗富商行)</t>
  </si>
  <si>
    <t>台北市松山區八德路四段795號之3</t>
  </si>
  <si>
    <t>得利茶行</t>
  </si>
  <si>
    <t>台北市松山區南京東路五段123巷1弄6號2樓</t>
  </si>
  <si>
    <t>天仁茗茶 板橋大遠百店</t>
  </si>
  <si>
    <t>新北市板橋區新站路28號b1</t>
  </si>
  <si>
    <t>仁峯茶行</t>
  </si>
  <si>
    <t>新北市板橋區新生街22號</t>
  </si>
  <si>
    <t>朋生茶行</t>
  </si>
  <si>
    <t>新北市板橋區光復街202巷6-1號1樓</t>
  </si>
  <si>
    <t>富堂春茶行</t>
  </si>
  <si>
    <t>新北市板橋區溪崑二街29號</t>
  </si>
  <si>
    <t>松春茗茶</t>
  </si>
  <si>
    <t>號 1樓, No. 110實踐路板橋區新北市220</t>
  </si>
  <si>
    <t>樹春茶行 Shu-Chun Tea Shop</t>
  </si>
  <si>
    <t>新北市板橋區互助街24號</t>
  </si>
  <si>
    <t>萬年春茶業股份有限公司</t>
  </si>
  <si>
    <t>新北市板橋區懷仁街10巷1號</t>
  </si>
  <si>
    <t>Whittard 板橋大遠百</t>
  </si>
  <si>
    <t>一誠茶行</t>
  </si>
  <si>
    <t>新北市板橋區新海路135巷9號</t>
  </si>
  <si>
    <t>榕湶茶業批發實踐店</t>
  </si>
  <si>
    <t>新北市板橋區實踐路59號</t>
  </si>
  <si>
    <t>乙順茶行</t>
  </si>
  <si>
    <t>新北市板橋區莒光路16巷12號</t>
  </si>
  <si>
    <t>新北市板橋區陽明街265號</t>
  </si>
  <si>
    <t>常新茶行</t>
  </si>
  <si>
    <t>新北市樹林區東榮街91巷2弄10號</t>
  </si>
  <si>
    <t>茶詠春-樹林鎮前店</t>
  </si>
  <si>
    <t>新北市樹林區鎮前街45號</t>
  </si>
  <si>
    <t>仁里茶業有限公司</t>
  </si>
  <si>
    <t>新北市永和區中正路368巷1弄59號</t>
  </si>
  <si>
    <t>長相見茶堂</t>
  </si>
  <si>
    <t>新北市汐止區湖前街25號</t>
  </si>
  <si>
    <t>茶房野茶SUN IN TEA</t>
  </si>
  <si>
    <t>sunnintea.com</t>
  </si>
  <si>
    <t>東之茗茶葉行</t>
  </si>
  <si>
    <t>新北市汐止區莊敬街123號一樓</t>
  </si>
  <si>
    <t>茶鑽(泰山黎明店)</t>
  </si>
  <si>
    <t>新北市泰山區泰林路三段22號</t>
  </si>
  <si>
    <t>寬廬茗茶</t>
  </si>
  <si>
    <t>新北市淡水區仁愛街2巷39號1樓</t>
  </si>
  <si>
    <t>Mons Tea 一茗茶行</t>
  </si>
  <si>
    <t>新北市淡水區學府路114號</t>
  </si>
  <si>
    <t>鮮甘唯淨 / 原片茶包,冷泡茶,台灣茶包專賣</t>
  </si>
  <si>
    <t>teabagpro.business.site</t>
  </si>
  <si>
    <t>沒有座標</t>
  </si>
  <si>
    <t>天仁茗茶 淡水2店</t>
  </si>
  <si>
    <t>義山茶行</t>
  </si>
  <si>
    <t>新北市淡水區3號</t>
  </si>
  <si>
    <t>陶緣茗茶</t>
  </si>
  <si>
    <t>新北市深坑區深坑街24號</t>
  </si>
  <si>
    <t>勝川茶行</t>
  </si>
  <si>
    <t>新北市深坑區里深坑街95號</t>
  </si>
  <si>
    <t>尚德茶堂</t>
  </si>
  <si>
    <t>新北市深坑區北深路二段128號1樓</t>
  </si>
  <si>
    <t>林家草厝 深坑</t>
  </si>
  <si>
    <t>新北市深坑區</t>
  </si>
  <si>
    <t>LINDES 精品茶</t>
  </si>
  <si>
    <t>新北市深坑區北深路三段242號</t>
  </si>
  <si>
    <t>山隱茶</t>
  </si>
  <si>
    <t>號3樓, 深坑區新北市222</t>
  </si>
  <si>
    <t>定迎九份老街1號店</t>
  </si>
  <si>
    <t>新北市瑞芳區基山街21號</t>
  </si>
  <si>
    <t>榕湶製茶</t>
  </si>
  <si>
    <t>新北市瑞芳區瑞芳街91號</t>
  </si>
  <si>
    <t>薰茶屋</t>
  </si>
  <si>
    <t>No. 36, 車站前, 瑞芳區新北市224</t>
  </si>
  <si>
    <t>臺灣之寶茗茶 （九份門市）高山茶/烏龍/老茶</t>
  </si>
  <si>
    <t>新北市瑞芳區基山街73號</t>
  </si>
  <si>
    <t>開山茶行</t>
  </si>
  <si>
    <t>新北市瑞芳區中山路143號</t>
  </si>
  <si>
    <t>榮鳳茗茶</t>
  </si>
  <si>
    <t>新北市石碇區石碇東街65號</t>
  </si>
  <si>
    <t>永添茗茶</t>
  </si>
  <si>
    <t>新北市石碇區碇坪路一段140號</t>
  </si>
  <si>
    <t>［新北石碇］一元茶坊56號+永安里辦公處</t>
  </si>
  <si>
    <t>新北市石碇區北宜路六段塗潭巷56號</t>
  </si>
  <si>
    <t>黑狗兄茶園</t>
  </si>
  <si>
    <t>新北市石碇區北宜路六段塗潭巷50號1樓</t>
  </si>
  <si>
    <t>貴仁茶園</t>
  </si>
  <si>
    <t>新北市石碇區223 柑 腳 巷 3 號</t>
  </si>
  <si>
    <t>頭圍製茶</t>
  </si>
  <si>
    <t>新北市石門區富基里13鄰楓林64-1號</t>
  </si>
  <si>
    <t>草里製茶廠/一良茶屋/來訪先FB詢問以免無人在喔!!</t>
  </si>
  <si>
    <t>新北市石門區14號</t>
  </si>
  <si>
    <t>楓林製茶</t>
  </si>
  <si>
    <t>新北市石門區楓林路58號</t>
  </si>
  <si>
    <t>春品製茶</t>
  </si>
  <si>
    <t>新北市石門區草埔尾路19之3號</t>
  </si>
  <si>
    <t>新北市石門區草里里草埔尾路19之3號</t>
  </si>
  <si>
    <t>歡迎來找茶</t>
  </si>
  <si>
    <t>台北市萬華區三水街86號</t>
  </si>
  <si>
    <t>安安青草店</t>
  </si>
  <si>
    <t xml:space="preserve"> 461 703</t>
  </si>
  <si>
    <t>新愛茶坊</t>
  </si>
  <si>
    <t>台北市萬華區廣州街223巷9號</t>
  </si>
  <si>
    <t>清心福全萬華昆明店-珍珠奶茶手搖飲料專賣店</t>
  </si>
  <si>
    <t>台北市萬華區昆明街132號</t>
  </si>
  <si>
    <t>蔡俊良 茶葉</t>
  </si>
  <si>
    <t>台北市萬華區萬大路145巷36弄</t>
  </si>
  <si>
    <t>福大同茶莊FuDaTong - Fulldone Old Tea .茶葉.烏龍茶.老茶.茶葉禮盒.雲南普洱茶.茶具.紫砂壺.台北茶莊.萬華美食 お土産 tea. ecology.</t>
  </si>
  <si>
    <t>台北市萬華區貴陽街二段196號</t>
  </si>
  <si>
    <t>喬茗杉古樹茶</t>
  </si>
  <si>
    <t>台北市萬華區成都路108號號1樓</t>
  </si>
  <si>
    <t>慶霖茶行</t>
  </si>
  <si>
    <t>台北市萬華區萬大路493巷12弄</t>
  </si>
  <si>
    <t>台灣高海拔茶葉總批發</t>
  </si>
  <si>
    <t>台北市萬華區華西街18號攤位號觀光夜市</t>
  </si>
  <si>
    <t>千立茗茶 Chien_Li tea shop</t>
  </si>
  <si>
    <t>台北市萬華區桂林路94號</t>
  </si>
  <si>
    <t>雲谷茶莊</t>
  </si>
  <si>
    <t>台北市萬華區貴陽街二段84號</t>
  </si>
  <si>
    <t>雲軒茶行</t>
  </si>
  <si>
    <t>台北市萬華區昆明街272號</t>
  </si>
  <si>
    <t>良友茗茶</t>
  </si>
  <si>
    <t>新北市蘆洲區中正路169號</t>
  </si>
  <si>
    <t>五星級-泰旺製茶廠</t>
  </si>
  <si>
    <t>新北市蘆洲區三民路128巷10號</t>
  </si>
  <si>
    <t>紅毛城茶行</t>
  </si>
  <si>
    <t>新北市蘆洲區永安南路二段64號</t>
  </si>
  <si>
    <t>逸品居茶業</t>
  </si>
  <si>
    <t>新北市金山區仁愛路一巷一號</t>
  </si>
  <si>
    <t>文山茶行</t>
  </si>
  <si>
    <t>新北市金山區金包里街75號</t>
  </si>
  <si>
    <t>長瑞發商店</t>
  </si>
  <si>
    <t>新北市雙溪區朝陽街16號</t>
  </si>
  <si>
    <t>二壺軒-鶯歌店</t>
  </si>
  <si>
    <t>新北市鶯歌區尖山埔路127號</t>
  </si>
  <si>
    <t>公道棧</t>
  </si>
  <si>
    <t>新北市鶯歌區鶯桃路</t>
  </si>
  <si>
    <t>天利茶葉批發行</t>
  </si>
  <si>
    <t>新北市鶯歌區國慶街178號</t>
  </si>
  <si>
    <t>老榮祥茶業</t>
  </si>
  <si>
    <t>新北市鶯歌區育英街83號</t>
  </si>
  <si>
    <t>東霖茶業 Tunlin Tea</t>
  </si>
  <si>
    <t>新北市鶯歌區育英街63號</t>
  </si>
  <si>
    <t>白黑生活茶</t>
  </si>
  <si>
    <t>茶藝館</t>
  </si>
  <si>
    <t>台北市中山區南京東路三段89巷3弄10號</t>
  </si>
  <si>
    <t>小隱茶庵 東門店</t>
  </si>
  <si>
    <t>台北市中正區杭州南路一段143巷12-1號</t>
  </si>
  <si>
    <t>薡茶700cc連鎖專賣店(八里店)</t>
  </si>
  <si>
    <t>新北市 八里區訊塘路90號</t>
  </si>
  <si>
    <t>老姜高山茶</t>
  </si>
  <si>
    <t>新北市八里區中華路三段33 號</t>
  </si>
  <si>
    <t>北投珍珠奶茶</t>
  </si>
  <si>
    <t>微季茶坊</t>
  </si>
  <si>
    <t>台北市南港區三重路19-3號</t>
  </si>
  <si>
    <t>余軟茶園</t>
  </si>
  <si>
    <t>台北市南港區舊莊街二段316巷3號</t>
  </si>
  <si>
    <t>坪林清風茶園vs清飲山產店</t>
  </si>
  <si>
    <t>上 德 村 3 號, 坪林區新北市</t>
  </si>
  <si>
    <t>倆兄弟茶園</t>
  </si>
  <si>
    <t>新北市坪林區水德里水聳淒坑7-6號</t>
  </si>
  <si>
    <t>Xuan Zi Ju Tea House</t>
  </si>
  <si>
    <t>新北市坪林區坪林街31號</t>
  </si>
  <si>
    <t>坪林清境茶園</t>
  </si>
  <si>
    <t>新北市坪林區北宜路八段381號</t>
  </si>
  <si>
    <t>源色紅茶 - 日月潭紅茶專賣店</t>
  </si>
  <si>
    <t>台北市士林區忠誠路二段40巷12號</t>
  </si>
  <si>
    <t>沃森茶酒館 WOSOM / Teahouse &amp; Bar</t>
  </si>
  <si>
    <t>台北市大同區迪化街一段34號2樓</t>
  </si>
  <si>
    <t>南街得意</t>
  </si>
  <si>
    <t>台北市大同區迪化街一段67號2樓</t>
  </si>
  <si>
    <t>小慢</t>
  </si>
  <si>
    <t>台北市大安區泰順街16巷39號</t>
  </si>
  <si>
    <t>逸杯茶</t>
  </si>
  <si>
    <t>台北市大安區永康街54之1號 之 號</t>
  </si>
  <si>
    <t>平溪浮舖</t>
  </si>
  <si>
    <t>新北市平溪區中華街44號</t>
  </si>
  <si>
    <t>皇宮茶坊套餐咖啡泡茶</t>
  </si>
  <si>
    <t>No.白石里白石腳5號, 平溪區新北市226</t>
  </si>
  <si>
    <t>晨曦茶坊</t>
  </si>
  <si>
    <t>台北市文山區指南路三段34巷53號</t>
  </si>
  <si>
    <t>指南宮 自在茶亭</t>
  </si>
  <si>
    <t>台北市文山區萬壽路115號</t>
  </si>
  <si>
    <t>Cheng's Tea House</t>
  </si>
  <si>
    <t>台北市文山區</t>
  </si>
  <si>
    <t>貓空茶屋 Maokong tea house</t>
  </si>
  <si>
    <t>台北市文山區指南路三段38巷16-8號</t>
  </si>
  <si>
    <t>采耕製茶</t>
  </si>
  <si>
    <t>台北市文山區老泉街45巷36號</t>
  </si>
  <si>
    <t>觀鼎休閒茶園 Kuang Ting Tea Garden</t>
  </si>
  <si>
    <t>台北市文山區指南路三段38巷16號</t>
  </si>
  <si>
    <t>仁泰茗茶</t>
  </si>
  <si>
    <t>台北市文山區萬慶街25-4號</t>
  </si>
  <si>
    <t>青草茶</t>
  </si>
  <si>
    <t>台北市文山區景美街13-15號</t>
  </si>
  <si>
    <t>精純茶行</t>
  </si>
  <si>
    <t>台北市松山區新東街40之1號1樓</t>
  </si>
  <si>
    <t>新北市淡水區中正路11巷1號</t>
  </si>
  <si>
    <t>深坑(老街)人文藝術推廣中心</t>
  </si>
  <si>
    <t>新北市深坑區深坑街70號</t>
  </si>
  <si>
    <t>阿妹茶樓</t>
  </si>
  <si>
    <t>新北市瑞芳區市下巷20號</t>
  </si>
  <si>
    <t>礦山人茶坊</t>
  </si>
  <si>
    <t>新北市瑞芳區崙頂路39號之2號</t>
  </si>
  <si>
    <t>定石野茶</t>
  </si>
  <si>
    <t>新北市石碇區橫坪道路6號</t>
  </si>
  <si>
    <t>十方茶緣</t>
  </si>
  <si>
    <t>新北市石碇區石碇東街18號</t>
  </si>
  <si>
    <t>喬園清茶館</t>
  </si>
  <si>
    <t>台北市萬華區華西街21巷7號</t>
  </si>
  <si>
    <t>雙園茗茶</t>
  </si>
  <si>
    <t>台北市萬華區環河南路二段240號</t>
  </si>
  <si>
    <t>牡丹茶玩藝</t>
  </si>
  <si>
    <t>新北市雙溪區牡丹82號</t>
  </si>
  <si>
    <t>福藏泰然BIJOU（鶯歌店）</t>
  </si>
  <si>
    <t>新北市鶯歌區陶瓷街11號</t>
  </si>
  <si>
    <t>津之荺茶飲</t>
  </si>
  <si>
    <t>新北市鶯歌區尖山埔路64-2號陶瓷街11號對面</t>
  </si>
  <si>
    <t>良昌茶藝Togobar</t>
  </si>
  <si>
    <t>期香茶棧三峽店</t>
  </si>
  <si>
    <t>無酒精飲料店</t>
  </si>
  <si>
    <t>新北市三峽區民生街193號</t>
  </si>
  <si>
    <t>老家Black Tea (Old Place)</t>
  </si>
  <si>
    <t>新北市三峽區中山路37號</t>
  </si>
  <si>
    <t>山泉水 清茶館</t>
  </si>
  <si>
    <t>新北市三峽區清水街334號</t>
  </si>
  <si>
    <t>愛沐芋芋頭芋圓仙草凍專賣店-三峽特色冰店|必吃芋圓|人氣飲料|熱門飲料|推薦手搖|仙草凍推薦</t>
  </si>
  <si>
    <t>新北市三峽區和平街103號</t>
  </si>
  <si>
    <t>幸福多芋點</t>
  </si>
  <si>
    <t>新北市三重區三民街309號</t>
  </si>
  <si>
    <t>清心福全三重中興店-珍珠奶茶手搖飲料專賣店</t>
  </si>
  <si>
    <t>新北市三重區中正北路413號</t>
  </si>
  <si>
    <t>茶與布朗 Tea&amp;Brown 三重店</t>
  </si>
  <si>
    <t>新北市三重區中華路69號</t>
  </si>
  <si>
    <t>清心福全三重光復店-珍珠奶茶手搖飲料專賣店</t>
  </si>
  <si>
    <t>新北市三重區光復路一段68巷42號1樓</t>
  </si>
  <si>
    <t>先喝道三重三和店</t>
  </si>
  <si>
    <t>新北市三重區三和路三段43號</t>
  </si>
  <si>
    <t>享檸樂</t>
  </si>
  <si>
    <t>新北市三重區文化北路87巷1-1號號</t>
  </si>
  <si>
    <t>清心福全三重正義北-珍珠奶茶手搖飲料專賣店</t>
  </si>
  <si>
    <t>新北市三重區正義北路219號</t>
  </si>
  <si>
    <t>好了啦紅茶冰-三重文化北</t>
  </si>
  <si>
    <t>新北市三重區文化北路24號</t>
  </si>
  <si>
    <t>馬蔥餅 馬祖奶茶 中和中原店</t>
  </si>
  <si>
    <t>新北市中和區板南路518號</t>
  </si>
  <si>
    <t>北投紅茶</t>
  </si>
  <si>
    <t>實記古味紅茶冰</t>
  </si>
  <si>
    <t>新北市中和區仁愛街85號</t>
  </si>
  <si>
    <t>清心福全中和南工店-珍珠奶茶手搖飲料專賣店</t>
  </si>
  <si>
    <t>新北市中和區中和路198號</t>
  </si>
  <si>
    <t>李記紅茶</t>
  </si>
  <si>
    <t>新北市中和區光華街37號</t>
  </si>
  <si>
    <t>拾汣茶屋 中和員山店</t>
  </si>
  <si>
    <t>新北市中和區員山路333號</t>
  </si>
  <si>
    <t>上宇林頂級茶飲中和員山店</t>
  </si>
  <si>
    <t>新北市中和區員山路212號</t>
  </si>
  <si>
    <t>匠心茶飲</t>
  </si>
  <si>
    <t>新北市板橋區國光路196-1號</t>
  </si>
  <si>
    <t>壽奶茶永和店</t>
  </si>
  <si>
    <t>新北市永和區中山路一段164號</t>
  </si>
  <si>
    <t>清心福全中和景新店</t>
  </si>
  <si>
    <t>新北市中和區景新街382號</t>
  </si>
  <si>
    <t>得正#中和環球計劃</t>
  </si>
  <si>
    <t>新北市中和區中山路三段125號</t>
  </si>
  <si>
    <t>清心福全福美店</t>
  </si>
  <si>
    <t>新北市中和區福美路247號</t>
  </si>
  <si>
    <t>南勢角珍珠奶茶</t>
  </si>
  <si>
    <t>新北市中和區景新街410巷3號</t>
  </si>
  <si>
    <t>七福手作茶飲</t>
  </si>
  <si>
    <t>新北市板橋區雙十路三段33號</t>
  </si>
  <si>
    <t>永和水果茶</t>
  </si>
  <si>
    <t>新北市永和區得和路413號</t>
  </si>
  <si>
    <t>李記紅茶冰-中和積穗店</t>
  </si>
  <si>
    <t>新北市中和區員山路150之13號</t>
  </si>
  <si>
    <t>果霸茶 中和南勢角</t>
  </si>
  <si>
    <t>新北市中和區興南路一段4號</t>
  </si>
  <si>
    <t>上宇林頂級茶飲中山林森北店</t>
  </si>
  <si>
    <t>陳又青 中山天津店</t>
  </si>
  <si>
    <t>台北市中山區天津街56之18號1 樓</t>
  </si>
  <si>
    <t>貢茶 台北大直店</t>
  </si>
  <si>
    <t>台北市中山區大直街56號</t>
  </si>
  <si>
    <t>植蘊 Planté 大直小公園店</t>
  </si>
  <si>
    <t>台北市中山區樂群三路200號2F-01</t>
  </si>
  <si>
    <t>本土味茶坊</t>
  </si>
  <si>
    <t>台北市中山區南京東路一段132巷28之1號</t>
  </si>
  <si>
    <t>百草園青草茶專賣店</t>
  </si>
  <si>
    <t>台北市中山區龍江路21巷34號</t>
  </si>
  <si>
    <t>清心福全中山松江店（錦州）-珍珠奶茶手搖飲料專賣店</t>
  </si>
  <si>
    <t>台北市中山區錦州街247-1號</t>
  </si>
  <si>
    <t>得正＃台北晴光計劃 Oolong Tea Project</t>
  </si>
  <si>
    <t>台北市中山區農安街18號</t>
  </si>
  <si>
    <t>清心福全（青島東店）珍珠奶茶手搖飲料店</t>
  </si>
  <si>
    <t>台北市中正區杭州南路一段10號</t>
  </si>
  <si>
    <t>清心福全中正泉州店-珍珠奶茶手搖飲料專賣店</t>
  </si>
  <si>
    <t>台北市中正區泉州街14號</t>
  </si>
  <si>
    <t>清心福全中正中華店-珍珠奶茶手搖飲料專賣店</t>
  </si>
  <si>
    <t>台北市中正區中華路二段307巷6號</t>
  </si>
  <si>
    <t>清心福全杭州南店-珍珠奶茶手搖飲料專賣店</t>
  </si>
  <si>
    <t>台北市中正區羅斯福路二段10號</t>
  </si>
  <si>
    <t>茶裡不然</t>
  </si>
  <si>
    <t>台北市大安區信義路三段190-3號</t>
  </si>
  <si>
    <t>李記紅茶冰-中正忠孝店</t>
  </si>
  <si>
    <t>台北市中正區忠孝西路一段72號之31</t>
  </si>
  <si>
    <t>晴喜摘 公館店</t>
  </si>
  <si>
    <t>台北市中正區羅斯福路四段126號</t>
  </si>
  <si>
    <t>清心福全金山南店-珍珠奶茶手搖飲料專賣店</t>
  </si>
  <si>
    <t>台北市中正區信義路一段9-1號石園新城大廈號</t>
  </si>
  <si>
    <t>日九晴生 東門店</t>
  </si>
  <si>
    <t>台北市大安區信義路二段178號</t>
  </si>
  <si>
    <t>南機場夜市阿吉豆漿紅茶</t>
  </si>
  <si>
    <t>好了啦超大杯/江記豆花</t>
  </si>
  <si>
    <t>新北市五股區工商路3號11攤</t>
  </si>
  <si>
    <t>紅茶洋行</t>
  </si>
  <si>
    <t>新北市五股區新五路二段69-2號</t>
  </si>
  <si>
    <t>50嵐 五工店</t>
  </si>
  <si>
    <t>新北市新莊區五權一路80號</t>
  </si>
  <si>
    <t>薰品茶飲</t>
  </si>
  <si>
    <t>清心福全信義世貿店-珍珠奶茶手搖飲料專賣店</t>
  </si>
  <si>
    <t>台北市信義區吳興街152號</t>
  </si>
  <si>
    <t>清心福全五分埔店-珍珠奶茶手搖飲料專賣店</t>
  </si>
  <si>
    <t>台北市信義區松山路158-1號</t>
  </si>
  <si>
    <t>大茗本位製茶堂-信義永吉店</t>
  </si>
  <si>
    <t>台北市信義區永吉路30巷121號</t>
  </si>
  <si>
    <t>“走杯”台北信義四四南村</t>
  </si>
  <si>
    <t>台北市信義區松勤街54號</t>
  </si>
  <si>
    <t>得正#新光A8計畫</t>
  </si>
  <si>
    <t>台北市信義區新光三越信義新天地A8 B1</t>
  </si>
  <si>
    <t>茶時光</t>
  </si>
  <si>
    <t>台北市信義區松壽路20號</t>
  </si>
  <si>
    <t>台北布萊恩紅茶</t>
  </si>
  <si>
    <t>台北市信義區永吉路30巷114號</t>
  </si>
  <si>
    <t>冰饌紅茶．粉圓（虎林店）</t>
  </si>
  <si>
    <t>台北市信義區忠孝東路五段372巷27弄98之1號1樓</t>
  </si>
  <si>
    <t>茶奶士多 鍋煮鮮奶茶專賣店 松山店</t>
  </si>
  <si>
    <t>台北市信義區松山路520號</t>
  </si>
  <si>
    <t>TrueWin初韻 台北內湖店</t>
  </si>
  <si>
    <t>台北市內湖區內湖路一段433號</t>
  </si>
  <si>
    <t>茶曉伊 Tea Know You 茶飲專賣</t>
  </si>
  <si>
    <t>台北市內湖區內湖路一段737巷62號</t>
  </si>
  <si>
    <t>清心福全 內湖碧湖店</t>
  </si>
  <si>
    <t>台北市內湖區內湖路二段369號</t>
  </si>
  <si>
    <t>coco都可茶飲（內湖金龍）</t>
  </si>
  <si>
    <t>台北市內湖區金龍路56號一樓</t>
  </si>
  <si>
    <t>秀茶邸家(內湖店)</t>
  </si>
  <si>
    <t>台北市內湖區內湖路一段421號</t>
  </si>
  <si>
    <t>清心福全西湖店 珍珠奶茶手搖飲料專賣店</t>
  </si>
  <si>
    <t>台北市內湖區內湖路一段285巷3號No</t>
  </si>
  <si>
    <t>鮮茶道-內湖新明店</t>
  </si>
  <si>
    <t>台北市內湖區新明路331號</t>
  </si>
  <si>
    <t>霜江茶行 IKEA內湖店</t>
  </si>
  <si>
    <t>台北市內湖區舊宗路一段128號</t>
  </si>
  <si>
    <t>Mr.Tea</t>
  </si>
  <si>
    <t>台北市內湖區康寧路一段59號</t>
  </si>
  <si>
    <t>江南73手搖飲專賣</t>
  </si>
  <si>
    <t>台北市內湖區東湖路24號</t>
  </si>
  <si>
    <t>李記紅茶冰 - 內湖東湖店</t>
  </si>
  <si>
    <t>台北市內湖區東湖路43巷3之1號</t>
  </si>
  <si>
    <t>清心福全港墘店</t>
  </si>
  <si>
    <t>台北市內湖區內湖路一段737巷56號</t>
  </si>
  <si>
    <t>清心福全內湖瑞光店</t>
  </si>
  <si>
    <t>台北市內湖區瑞光路11號</t>
  </si>
  <si>
    <t>霜江茶行(內湖大潤發店)</t>
  </si>
  <si>
    <t>台北市內湖區舊宗路一段188號</t>
  </si>
  <si>
    <t>賀飲料 桂花烏梅湯</t>
  </si>
  <si>
    <t>台北市內湖區內湖路一段591巷11弄2號</t>
  </si>
  <si>
    <t>自己來紅茶鮮乳-八里入江店</t>
  </si>
  <si>
    <t>新北市八里區中山路二段283號</t>
  </si>
  <si>
    <t>北投紅茶-磺港店</t>
  </si>
  <si>
    <t>台北市北投區磺港路16號</t>
  </si>
  <si>
    <t>清心福全北投光明店-珍珠奶茶手搖飲料專賣店</t>
  </si>
  <si>
    <t>台北市北投區光明路148號</t>
  </si>
  <si>
    <t>侯美國紅茶-北投市場</t>
  </si>
  <si>
    <t>台北市北投區中央南路一段25巷25號</t>
  </si>
  <si>
    <t>許家紅茶</t>
  </si>
  <si>
    <t>台北市北投區新市街30號</t>
  </si>
  <si>
    <t>五桐號WooTea 台北北投石牌店</t>
  </si>
  <si>
    <t>台北市北投區石牌路二段62號</t>
  </si>
  <si>
    <t>七盞茶北投石牌店</t>
  </si>
  <si>
    <t>台北市北投區東華街一段538號</t>
  </si>
  <si>
    <t>北投丁家青草茶</t>
  </si>
  <si>
    <t>台北市北投區磺港路30號</t>
  </si>
  <si>
    <t>清心福全北投中央北店-珍珠奶茶手搖飲料專賣店</t>
  </si>
  <si>
    <t>台北市北投區中央北路四段511號</t>
  </si>
  <si>
    <t>台北市萬華區廣州街128號</t>
  </si>
  <si>
    <t>侯美國紅茶（自強店）</t>
  </si>
  <si>
    <t>台北市北投區石牌路一段166巷136號</t>
  </si>
  <si>
    <t>貓不理飲料店</t>
  </si>
  <si>
    <t>台北市北投區尊賢街242巷</t>
  </si>
  <si>
    <t>可不可熟成紅茶-石牌裕民店</t>
  </si>
  <si>
    <t>台北市北投區裕民一路11號</t>
  </si>
  <si>
    <t>石牌商場好了啦紅茶冰</t>
  </si>
  <si>
    <t>台北市北投區裕民一路8號</t>
  </si>
  <si>
    <t>23 周姐茶飲咖啡新鮮果汁</t>
  </si>
  <si>
    <t>台北市北投區知行路</t>
  </si>
  <si>
    <t>得正#臺北南港計劃</t>
  </si>
  <si>
    <t>台北市南港區南港路一段118號</t>
  </si>
  <si>
    <t>龜記茗品-南港昆陽店</t>
  </si>
  <si>
    <t>台北市南港區南港路三段5號</t>
  </si>
  <si>
    <t>中研茶x中研冰</t>
  </si>
  <si>
    <t>台北市南港區研究院路二段128號</t>
  </si>
  <si>
    <t>一芳 YI FANG 飲料店 台灣水果茶 南港中研院店</t>
  </si>
  <si>
    <t>台北市南港區研究院路二段98巷3號</t>
  </si>
  <si>
    <t>清心福全南港店-珍珠奶茶手搖飲料專賣店</t>
  </si>
  <si>
    <t>台北市南港區南港路三段20號</t>
  </si>
  <si>
    <t>清心福全南港經貿店 珍珠奶茶手搖飲料專賣店</t>
  </si>
  <si>
    <t>台北市南港區南港路一段154號一樓</t>
  </si>
  <si>
    <t>鮮自然-土城裕民門市</t>
  </si>
  <si>
    <t>新北市土城區裕民路133號</t>
  </si>
  <si>
    <t>上宇林土城海山店</t>
  </si>
  <si>
    <t>新北市土城區裕民路79號</t>
  </si>
  <si>
    <t>享時光 新鮮現調手作茶</t>
  </si>
  <si>
    <t>清心福全中央店-珍珠奶茶手搖飲料專賣店</t>
  </si>
  <si>
    <t>新北市土城區慶安街107號</t>
  </si>
  <si>
    <t>新北土城店</t>
  </si>
  <si>
    <t>新北市土城區中山路45之1號</t>
  </si>
  <si>
    <t>清心福全土城員福店-珍珠奶茶手搖飲料專賣店</t>
  </si>
  <si>
    <t>新北市土城區學府路二段18號</t>
  </si>
  <si>
    <t>清心福全土城學府店-珍珠奶茶手搖飲料專賣店</t>
  </si>
  <si>
    <t>新北市土城區學府路一段144巷2號</t>
  </si>
  <si>
    <t>清心福全土城安和店-珍珠奶茶手搖飲料專賣店</t>
  </si>
  <si>
    <t>新北市土城區延和路35號</t>
  </si>
  <si>
    <t>清心福全土城頂埔店</t>
  </si>
  <si>
    <t>紅仔標-土城永寧店</t>
  </si>
  <si>
    <t>新北市土城區中央路三段92-2號</t>
  </si>
  <si>
    <t>紅茶洋行 土城廣明店</t>
  </si>
  <si>
    <t>新北市土城區廣明街79號</t>
  </si>
  <si>
    <t>菉茶坊</t>
  </si>
  <si>
    <t>幸福炸雞/幸福茶飲</t>
  </si>
  <si>
    <t>新北市土城區延平街21號</t>
  </si>
  <si>
    <t>禪原堂石磨豆漿(預約制)</t>
  </si>
  <si>
    <t>台北市士林區德行東路217號219巷內</t>
  </si>
  <si>
    <t>清心福全士林社子店-珍珠奶茶手搖飲料專賣店</t>
  </si>
  <si>
    <t>台北市士林區延平北路六段129號</t>
  </si>
  <si>
    <t>清心福全士林天母店-珍珠奶茶手搖飲料專賣店</t>
  </si>
  <si>
    <t>台北市士林區天母西路44號</t>
  </si>
  <si>
    <t>清心福全士林福華店- 珍珠奶茶手搖飲料專賣店</t>
  </si>
  <si>
    <t>台北市士林區福華路142號</t>
  </si>
  <si>
    <t>清心福全承德店珍</t>
  </si>
  <si>
    <t>台北市士林區承德路四段40巷125號</t>
  </si>
  <si>
    <t>清心福全士林文大店-珍珠奶茶手搖飲料專賣店</t>
  </si>
  <si>
    <t>台北市士林區光華路26巷4之2號</t>
  </si>
  <si>
    <t>五桐號WooTea 台北芝山店</t>
  </si>
  <si>
    <t>台北市士林區德行西路54號</t>
  </si>
  <si>
    <t>綠豆沙牛奶</t>
  </si>
  <si>
    <t>清心福全大同大龍店-珍珠奶茶手搖飲料專賣店</t>
  </si>
  <si>
    <t>台北市大同區大龍街267號1樓</t>
  </si>
  <si>
    <t>阿婆特調 鴛鴦奶茶</t>
  </si>
  <si>
    <t>台北市大同區寧夏路70號</t>
  </si>
  <si>
    <t>大稻埕冬瓜茶</t>
  </si>
  <si>
    <t>台北市大同區民生西路425號</t>
  </si>
  <si>
    <t>大台北紅茶 地下街店</t>
  </si>
  <si>
    <t>台北市大同區市民大道一段100號B1</t>
  </si>
  <si>
    <t>清心福全延平北店-珍珠奶茶手搖飲專賣店</t>
  </si>
  <si>
    <t>台北市大同區延平北路三段25-1號</t>
  </si>
  <si>
    <t>得正#台北延三計劃</t>
  </si>
  <si>
    <t>台北市大同區延平北路三段55號</t>
  </si>
  <si>
    <t>清心福全大同迪化店-珍珠奶茶手搖飲料專賣店</t>
  </si>
  <si>
    <t>台北市大同區南京西路233巷17號</t>
  </si>
  <si>
    <t>181春霞水果醋茶</t>
  </si>
  <si>
    <t>台北市大同區華陰街181號</t>
  </si>
  <si>
    <t>十一茶屋</t>
  </si>
  <si>
    <t>台北市大安區忠孝東路四段17巷20號</t>
  </si>
  <si>
    <t>台北市大安區大安路一段39號</t>
  </si>
  <si>
    <t>鮮茶道大安通化店</t>
  </si>
  <si>
    <t>台北市大安區通化街59號</t>
  </si>
  <si>
    <t>谷庄茶奶(普洱茶飲）</t>
  </si>
  <si>
    <t>台北市大安區金華街128號之七</t>
  </si>
  <si>
    <t>茶覺</t>
  </si>
  <si>
    <t>FU MilkTea 福奶茶</t>
  </si>
  <si>
    <t>台北市大安區瑞安街135巷4號2樓</t>
  </si>
  <si>
    <t>贏到足茶舖</t>
  </si>
  <si>
    <t>台北市大安區敦化南路二段11巷2號1樓</t>
  </si>
  <si>
    <t>清心福全和平東店-珍珠奶茶手搖飲料專賣店</t>
  </si>
  <si>
    <t>台北市大安區和平東路三段294號</t>
  </si>
  <si>
    <t>奉茶來恁兜(台北通化)</t>
  </si>
  <si>
    <t>台北市大安區通化街61號</t>
  </si>
  <si>
    <t>好吸hits the spot</t>
  </si>
  <si>
    <t>台北市大安區臨江街110-1號</t>
  </si>
  <si>
    <t>好泰GOODTHAI 通化店</t>
  </si>
  <si>
    <t>台北市大安區臨江街110號</t>
  </si>
  <si>
    <t>橘子工坊（大安復興店）</t>
  </si>
  <si>
    <t>台北市大安區復興南路二段151巷2號</t>
  </si>
  <si>
    <t>朗朗嶺｜職人手作茶飲</t>
  </si>
  <si>
    <t>台北市大安區敦化南路一段187巷75號</t>
  </si>
  <si>
    <t>清心福全世新店-珍珠奶茶手搖飲料專賣店</t>
  </si>
  <si>
    <t>台北市文山區木柵路一段165號</t>
  </si>
  <si>
    <t>葵可利 各式沙冰·珍珠奶茶·新鮮果汁·傳統豆花</t>
  </si>
  <si>
    <t>台北市文山區景美街2號</t>
  </si>
  <si>
    <t>可不渴</t>
  </si>
  <si>
    <t>好了啦超大杯（景美店）</t>
  </si>
  <si>
    <t>台北市文山區景文街69號</t>
  </si>
  <si>
    <t>清心福全木新店-珍珠奶茶手搖飲料專賣店</t>
  </si>
  <si>
    <t>台北市文山區木新路三段143號</t>
  </si>
  <si>
    <t>巧遇咖啡</t>
  </si>
  <si>
    <t>business.site</t>
  </si>
  <si>
    <t>清心福全新店中正店-珍珠奶茶手搖飲料專賣店</t>
  </si>
  <si>
    <t>新北市新店區中正路503號</t>
  </si>
  <si>
    <t>噢茶茶 誠品裕隆城</t>
  </si>
  <si>
    <t>新北市新店區中興路三段70號B1</t>
  </si>
  <si>
    <t>丑 茶飲 CLOWN TEA ． 耕莘店</t>
  </si>
  <si>
    <t>新北市新店區中正路349-1號</t>
  </si>
  <si>
    <t>清心福全安康店-珍珠奶茶手搖飲料專賣店</t>
  </si>
  <si>
    <t>新北市新店區安康路二段146號之一</t>
  </si>
  <si>
    <t>永吉楊桃湯 新店大豐店</t>
  </si>
  <si>
    <t>新北市新店區大豐路60號</t>
  </si>
  <si>
    <t>舞讚紅茶冰新店光明店</t>
  </si>
  <si>
    <t>新北市新店區光明街171號1樓</t>
  </si>
  <si>
    <t>甘蔗渣男 新店店</t>
  </si>
  <si>
    <t>instagram.com</t>
  </si>
  <si>
    <t>Chartime日出茶太-新店裕隆城店</t>
  </si>
  <si>
    <t>新北市新店區中興路三段70號重慶老火鍋旁邊6樓</t>
  </si>
  <si>
    <t>啾豆綠豆沙飲品-深坑店</t>
  </si>
  <si>
    <t>新北市深坑區埔新街76號</t>
  </si>
  <si>
    <t>好了啦-新莊中信店</t>
  </si>
  <si>
    <t>新北市新莊區中信街71-1號</t>
  </si>
  <si>
    <t>不夜侯製茶所(新莊店)</t>
  </si>
  <si>
    <t>清心福全新莊新豐店“位於新莊廟街旁”</t>
  </si>
  <si>
    <t>新北市新莊區新泰路79號</t>
  </si>
  <si>
    <t>有記名茶 WANGTEA-新北宏匯廣場門市</t>
  </si>
  <si>
    <t>變泰經典創意飲品專賣</t>
  </si>
  <si>
    <t>新北市新莊區中和街142-1號</t>
  </si>
  <si>
    <t>得正#新莊新泰計劃</t>
  </si>
  <si>
    <t>新北市新莊區新泰路279號1樓</t>
  </si>
  <si>
    <t>清心福全新莊中正店-珍珠奶茶手搖飲料專賣店</t>
  </si>
  <si>
    <t>新北市新莊區中正路891-46號</t>
  </si>
  <si>
    <t>清心福全八德店-珍珠奶茶手搖飲料專賣店</t>
  </si>
  <si>
    <t>新北市新莊區八德街94號</t>
  </si>
  <si>
    <t>老牛Miss U 黑糖飲品（新莊四維店）</t>
  </si>
  <si>
    <t>新北市新莊區四維路159號（對面</t>
  </si>
  <si>
    <t>新莊四維燕窩北投紅茶</t>
  </si>
  <si>
    <t>新北市新莊區四維路117號</t>
  </si>
  <si>
    <t>清心福全建安店-珍珠奶茶手搖飲料專賣店</t>
  </si>
  <si>
    <t>新北市新莊區建安街36號</t>
  </si>
  <si>
    <t>小水牛生活飲品新北建安店</t>
  </si>
  <si>
    <t>新北市新莊區建安街50號</t>
  </si>
  <si>
    <t>壩波茶 新莊店</t>
  </si>
  <si>
    <t>新北市新莊區民安西路191之1號</t>
  </si>
  <si>
    <t>2楞子黑糖珍珠鮮奶</t>
  </si>
  <si>
    <t>新北市新莊區民安東路34號</t>
  </si>
  <si>
    <t>阿娘喂！廖老大新莊民安店</t>
  </si>
  <si>
    <t>新北市新莊區民安路98巷25號</t>
  </si>
  <si>
    <t>台東咖啡小農/龜山1號店</t>
  </si>
  <si>
    <t xml:space="preserve"> 641 146</t>
  </si>
  <si>
    <t>紅葡萄茶亭</t>
  </si>
  <si>
    <t>新北市新莊區自強街47號</t>
  </si>
  <si>
    <t>上宇林板橋裕民店</t>
  </si>
  <si>
    <t>新北市板橋區裕民街84號</t>
  </si>
  <si>
    <t>青花瓷茶飲</t>
  </si>
  <si>
    <t>台北市松山區南京東路五段123巷2弄1號</t>
  </si>
  <si>
    <t>清心福全松山饒河店-珍珠奶茶手搖飲料專賣店</t>
  </si>
  <si>
    <t>台北市松山區八德路四段779號</t>
  </si>
  <si>
    <t>私房杏仁豆腐(中崙市場攤位53)</t>
  </si>
  <si>
    <t>台北市松山區八德路三段76號2樓</t>
  </si>
  <si>
    <t>清心福全松山東興店-珍珠奶茶手搖飲料專賣店</t>
  </si>
  <si>
    <t>台北市松山區南京東路五段234號-2號</t>
  </si>
  <si>
    <t>日出客棧茶飲-小農鮮奶/日出紅茶/紅茶拿鐵/麥茶（松山光復店）</t>
  </si>
  <si>
    <t>台北市松山區光復南路57巷29號</t>
  </si>
  <si>
    <t>吉茶莊 饒河店</t>
  </si>
  <si>
    <t>台北市松山區饒河街192號</t>
  </si>
  <si>
    <t>大苑子茶飲專賣店（板橋中山店）</t>
  </si>
  <si>
    <t>新北市板橋區中山路二段185號</t>
  </si>
  <si>
    <t>清心福全中山店-珍珠奶茶手搖飲料專賣店</t>
  </si>
  <si>
    <t>新北市板橋區中山路二段183號</t>
  </si>
  <si>
    <t>D&amp;D滴滴茶飲專賣</t>
  </si>
  <si>
    <t>新北市板橋區信義路136號</t>
  </si>
  <si>
    <t>鮮茶道板橋僑中店</t>
  </si>
  <si>
    <t>新北市板橋區僑中一街86號</t>
  </si>
  <si>
    <t>得正#板橋莒光計劃</t>
  </si>
  <si>
    <t>好了啦紅茶冰(板橋國光店)</t>
  </si>
  <si>
    <t>新北市板橋區國光路206號</t>
  </si>
  <si>
    <t>全民小站 果汁 冰沙 飲料專賣店</t>
  </si>
  <si>
    <t>新北市板橋區文聖街138號</t>
  </si>
  <si>
    <t>武林茶板橋亞東旗艦店</t>
  </si>
  <si>
    <t>新北市板橋區四川路二段47巷1弄1號</t>
  </si>
  <si>
    <t>曼士茶Manstea-板橋府中店</t>
  </si>
  <si>
    <t>新北市板橋區四川路一段6號</t>
  </si>
  <si>
    <t>品奶茶</t>
  </si>
  <si>
    <t>新北市板橋區民權路310號</t>
  </si>
  <si>
    <t>清心福全廣明店-珍珠奶茶手搖飲料專賣店</t>
  </si>
  <si>
    <t>新北市板橋區四川路二段47巷2弄1號</t>
  </si>
  <si>
    <t>小佐お茶作-板橋新埔店</t>
  </si>
  <si>
    <t>新北市板橋區文化路一段270巷1弄2號1樓</t>
  </si>
  <si>
    <t>山焙SUNBAY(板橋府中店)</t>
  </si>
  <si>
    <t>新北市板橋區重慶路26號</t>
  </si>
  <si>
    <t>茶星星飲料店</t>
  </si>
  <si>
    <t>新北市板橋區懷仁街91號</t>
  </si>
  <si>
    <t>麻古茶坊江翠松柏店</t>
  </si>
  <si>
    <t>新北市板橋區松柏街37號</t>
  </si>
  <si>
    <t>清心福全板橋民治店-珍珠奶茶手搖飲料專賣店</t>
  </si>
  <si>
    <t>新北市板橋區民治街130號</t>
  </si>
  <si>
    <t>拾汣茶屋 板橋湳雅店</t>
  </si>
  <si>
    <t>新北市板橋區南雅南路一段5巷10號</t>
  </si>
  <si>
    <t>享豆可綠豆沙牛奶專賣店</t>
  </si>
  <si>
    <t>新北市板橋區漢生東路366號</t>
  </si>
  <si>
    <t>阿兩紅茶</t>
  </si>
  <si>
    <t>新北市板橋區文化路一段188巷18號</t>
  </si>
  <si>
    <t>茶米王</t>
  </si>
  <si>
    <t>新北市板橋區重慶路245巷45號</t>
  </si>
  <si>
    <t>李記紅茶冰板橋陽明店</t>
  </si>
  <si>
    <t>新北市板橋區陽明街27巷1號</t>
  </si>
  <si>
    <t>澄香茶飲 Line預約點餐（@359oiasl)</t>
  </si>
  <si>
    <t>新北市板橋區海山路13號</t>
  </si>
  <si>
    <t>茶奶士多 鍋煮鮮奶茶專賣店 長庚店</t>
  </si>
  <si>
    <t>桃園市龜山區復興北路11號</t>
  </si>
  <si>
    <t>春鵲奉茶</t>
  </si>
  <si>
    <t>新北市林口區文化北路一段130號</t>
  </si>
  <si>
    <t>Tea Go</t>
  </si>
  <si>
    <t>新北市林口區林口路121號</t>
  </si>
  <si>
    <t>北猿茶凍舖</t>
  </si>
  <si>
    <t>新北市林口區中山路22號</t>
  </si>
  <si>
    <t>西瓜伯</t>
  </si>
  <si>
    <t>新北市林口區佳林路101巷36-46號</t>
  </si>
  <si>
    <t>泰曼 Thai Tea(樹林總車）</t>
  </si>
  <si>
    <t>新北市樹林區中山路二段164號</t>
  </si>
  <si>
    <t>清心福全樹林育英店-珍珠奶茶手搖飲料專賣店</t>
  </si>
  <si>
    <t>新北市樹林區育英街42號</t>
  </si>
  <si>
    <t>茶五鄉</t>
  </si>
  <si>
    <t>新北市樹林區復興路30號</t>
  </si>
  <si>
    <t>酸奶多樹林店</t>
  </si>
  <si>
    <t>新北市樹林區鎮前街112號</t>
  </si>
  <si>
    <t>清心福全樹林大保店-珍珠奶茶手搖飲料專賣店</t>
  </si>
  <si>
    <t>新北市樹林區保安街一段263號1樓</t>
  </si>
  <si>
    <t>涼水庫 最大杯 紅茶冰(D15攤)</t>
  </si>
  <si>
    <t>新北市樹林區保安街一段327-2號</t>
  </si>
  <si>
    <t>春和茶水攤-樹林俊英店</t>
  </si>
  <si>
    <t>新北市樹林區俊英街88號</t>
  </si>
  <si>
    <t>杯杯沏座果茶 - 樹林秀泰店</t>
  </si>
  <si>
    <t>新北市樹林區樹新路40-6號號7 樓</t>
  </si>
  <si>
    <t>曼波魚茶工坊</t>
  </si>
  <si>
    <t>新北市樹林區博愛街7號</t>
  </si>
  <si>
    <t>好吸(O01攤)</t>
  </si>
  <si>
    <t>新北市樹林區保安街二段70號樹林興仁花園夜市 攤位(M1</t>
  </si>
  <si>
    <t>兔子兔子茶飲專賣店-樹林育英店</t>
  </si>
  <si>
    <t>新北市樹林區育英街142號</t>
  </si>
  <si>
    <t>茶米樂鮮萃茶</t>
  </si>
  <si>
    <t>上宇林頂級茶飲永和保平店</t>
  </si>
  <si>
    <t>新北市永和區保平路31號</t>
  </si>
  <si>
    <t>清心福全永和得和店-珍珠奶茶手搖飲料專賣店</t>
  </si>
  <si>
    <t>新北市永和區成功路二段97號</t>
  </si>
  <si>
    <t>DrinkStore水雲朵汐止秀峰店</t>
  </si>
  <si>
    <t>新北市汐止區新台五路一段272號</t>
  </si>
  <si>
    <t>酮人肽飲汐止總店</t>
  </si>
  <si>
    <t xml:space="preserve"> 2643 0318</t>
  </si>
  <si>
    <t>麻古茶坊 汐止建成店</t>
  </si>
  <si>
    <t>新北市汐止區建成路72號</t>
  </si>
  <si>
    <t>清心福全汐止連興店-珍珠奶茶手搖飲料專賣店</t>
  </si>
  <si>
    <t>新北市汐止區連興街131號1樓</t>
  </si>
  <si>
    <t>好了啦-汐止橫科店</t>
  </si>
  <si>
    <t>新北市汐止區橫科路12號</t>
  </si>
  <si>
    <t>再來一杯 飲料-汐止南港飲料|好喝飲料|熱門飲料|人氣飲料|推薦手搖|打卡飲料</t>
  </si>
  <si>
    <t>新北市汐止區橫科路500-3號</t>
  </si>
  <si>
    <t>清心福全泰山明志二店-珍珠奶茶手搖飲料專賣店</t>
  </si>
  <si>
    <t>新北市泰山區明志路二段63號</t>
  </si>
  <si>
    <t>李記紅茶冰 泰山義學店</t>
  </si>
  <si>
    <t>新北市泰山區明志路二段67號</t>
  </si>
  <si>
    <t>清心福全泰山明志店-珍珠奶茶手搖飲料專賣店</t>
  </si>
  <si>
    <t>新北市泰山區明志路三段178號</t>
  </si>
  <si>
    <t>好了啦紅茶冰！超大杯泰山樂媽店</t>
  </si>
  <si>
    <t>新北市泰山區明志路二段232巷1號</t>
  </si>
  <si>
    <t>清心福全泰林店-珍珠奶茶手搖飲料專賣店</t>
  </si>
  <si>
    <t>新北市泰山區泰林路二段195號1樓</t>
  </si>
  <si>
    <t>得正#泰山明志計劃</t>
  </si>
  <si>
    <t>新北市泰山區明志路三段209號</t>
  </si>
  <si>
    <t>百合鮮果茶飲</t>
  </si>
  <si>
    <t>新北市泰山區貴子路63號</t>
  </si>
  <si>
    <t>天然手作茶飲水店行竹圍店</t>
  </si>
  <si>
    <t>新北市淡水區民族路33巷16-11號1 樓</t>
  </si>
  <si>
    <t>手沖泰式奶茶</t>
  </si>
  <si>
    <t>新北市淡水區北新路182巷7號</t>
  </si>
  <si>
    <t>清心福全淡水英專店-珍珠奶茶手搖飲料專賣店</t>
  </si>
  <si>
    <t>新北市淡水區英專路50號</t>
  </si>
  <si>
    <t>茶聚</t>
  </si>
  <si>
    <t>瀞壺茶飲/JinHu Tea Shop/淡水推薦美食/珍珠奶茶/芋頭牛奶/老街美食</t>
  </si>
  <si>
    <t>新北市淡水區重建街83號</t>
  </si>
  <si>
    <t>校長茶飲碳烤甘蔗汁</t>
  </si>
  <si>
    <t>新北市淡水區民生路15號</t>
  </si>
  <si>
    <t>鄭古早味冷飲枝阿冰雞蛋冰</t>
  </si>
  <si>
    <t>新北市深坑區深坑街143號</t>
  </si>
  <si>
    <t>108小棧</t>
  </si>
  <si>
    <t>新北市深坑區深坑街108號</t>
  </si>
  <si>
    <t>紅茶老店(瑞芳美食街)</t>
  </si>
  <si>
    <t>新北市瑞芳區民生街35巷</t>
  </si>
  <si>
    <t>鹹芝士奶蓋茶</t>
  </si>
  <si>
    <t>新北市瑞芳區民生街</t>
  </si>
  <si>
    <t>清心福全-碇坪店 珍珠奶茶手 搖飲料專賣店</t>
  </si>
  <si>
    <t>新北市石碇區碇坪路一段12號</t>
  </si>
  <si>
    <t>清心福全萬華寶興店-珍珠奶茶手搖飲料專賣店</t>
  </si>
  <si>
    <t>台北市萬華區寶興街94號1樓</t>
  </si>
  <si>
    <t>清心福全龍山店- 珍珠奶茶手搖飲料專賣店</t>
  </si>
  <si>
    <t>台北市萬華區廣州街217號</t>
  </si>
  <si>
    <t>古德君 GOODdrinks</t>
  </si>
  <si>
    <t>台北市萬華區中華路一段138號</t>
  </si>
  <si>
    <t>清心福全萬華成都店-珍珠奶茶手搖飲料專賣店</t>
  </si>
  <si>
    <t>台北市萬華區成都路30號</t>
  </si>
  <si>
    <t>清心福全康定店-珍珠奶茶手搖飲料專賣店</t>
  </si>
  <si>
    <t>台北市萬華區康定路322號</t>
  </si>
  <si>
    <t>Tearch茶灥</t>
  </si>
  <si>
    <t>台北市萬華區雙園街21巷61號</t>
  </si>
  <si>
    <t>木木口茶果飲專賣店</t>
  </si>
  <si>
    <t>甘乃滴-蘆洲店</t>
  </si>
  <si>
    <t>新北市蘆洲區民族路446號</t>
  </si>
  <si>
    <t>湧蓮寺檸檬愛玉、黑糖粉圓鮮奶</t>
  </si>
  <si>
    <t>新北市蘆洲區得勝街96號</t>
  </si>
  <si>
    <t>布拉格紅茶（蘆洲永樂店）</t>
  </si>
  <si>
    <t>新北市蘆洲區永樂街36號</t>
  </si>
  <si>
    <t>蘆洲紅茶洋行信義店</t>
  </si>
  <si>
    <t>新北市蘆洲區信義路246-3號1樓</t>
  </si>
  <si>
    <t>北投紅茶光華店</t>
  </si>
  <si>
    <t>新北市蘆洲區光華路170號1 樓</t>
  </si>
  <si>
    <t>奶找茶</t>
  </si>
  <si>
    <t>新北市蘆洲區長安街98巷口號</t>
  </si>
  <si>
    <t>貢寮の里山里海龍門驛站</t>
  </si>
  <si>
    <t>新北市貢寮區龍門街1號之1</t>
  </si>
  <si>
    <t>彩虹商店(福隆海水浴場)</t>
  </si>
  <si>
    <t>新北市貢寮區福隆街41號</t>
  </si>
  <si>
    <t>清心福全金山中山店-珍珠奶茶手搖飲料專賣店</t>
  </si>
  <si>
    <t>新北市金山區中山路127號</t>
  </si>
  <si>
    <t>廖老大茶坊</t>
  </si>
  <si>
    <t>新北市金山區中山路217號</t>
  </si>
  <si>
    <t>哈味杏仁茶</t>
  </si>
  <si>
    <t>新北市金山區金包里街90號</t>
  </si>
  <si>
    <t>果霸茶鶯歌二橋店</t>
  </si>
  <si>
    <t>新北市鶯歌區中正三路190號</t>
  </si>
  <si>
    <t>新井茶鶯歌鶯桃店</t>
  </si>
  <si>
    <t>新北市鶯歌區鶯桃路648號</t>
  </si>
  <si>
    <t>不知萩 調飲鬆餅室 (飲料、茶飲、熱壓吐司、下午茶)</t>
  </si>
  <si>
    <t>新北市鶯歌區尖山埔路84號1樓</t>
  </si>
  <si>
    <t>麻古茶坊macu(鶯歌建國店）</t>
  </si>
  <si>
    <t>新北市鶯歌區建國路175號</t>
  </si>
  <si>
    <t>清心福全鶯歌南雅店-珍珠奶茶手搖飲料專賣店</t>
  </si>
  <si>
    <t>新北市鶯歌區南雅路41號1樓</t>
  </si>
  <si>
    <t>清心福全鶯歌建國店-珍珠奶茶手搖飲料專賣店</t>
  </si>
  <si>
    <t>新北市鶯歌區光明街113號1樓</t>
  </si>
  <si>
    <t>TREE DOUBLE 双樹茶飲</t>
  </si>
  <si>
    <t>新北市鶯歌區尖山路288號1樓</t>
  </si>
  <si>
    <t>清心福全鶯歌中正店</t>
  </si>
  <si>
    <t>新北市鶯歌區中正三路83號</t>
  </si>
  <si>
    <t>ㄚ冰師古早香紅茶冰</t>
  </si>
  <si>
    <t>飲品分銷商</t>
  </si>
  <si>
    <t>新北市三峽區大勇路80號</t>
  </si>
  <si>
    <t>穩贏生技股份有限公司(北區營業處)</t>
  </si>
  <si>
    <t>新北市三峽區添福路151之7號</t>
  </si>
  <si>
    <t>有飲 Youin 創意飲品-新北土城店</t>
  </si>
  <si>
    <t>新北市土城區裕民路105號</t>
  </si>
  <si>
    <t>芥菜種小花園</t>
  </si>
  <si>
    <t>營業中 ⋅ 結束營業時間：17:00</t>
  </si>
  <si>
    <t>茶握飲品專賣店</t>
  </si>
  <si>
    <t>新北市永和區永貞路298號</t>
  </si>
  <si>
    <t>杏仁茶、紅豆紫米、濃花生湯 山仁</t>
  </si>
  <si>
    <t>十丈波紅茶新北八里店</t>
  </si>
  <si>
    <t>新北市八里區訊塘路27號</t>
  </si>
  <si>
    <t>裕民飲品店</t>
  </si>
  <si>
    <t>台北市北投區裕民一路30之1號之</t>
  </si>
  <si>
    <t>OMi 原味系好茶-土城延吉店</t>
  </si>
  <si>
    <t>新北市土城區延吉街236巷5號1樓</t>
  </si>
  <si>
    <t>紅茶帝國士林承德店</t>
  </si>
  <si>
    <t>台北市士林區承德路四段40巷141號</t>
  </si>
  <si>
    <t>魚池新語（大同延平北店）</t>
  </si>
  <si>
    <t>台北市大同區延平北路二段148號</t>
  </si>
  <si>
    <t>署茗職茶@AtTea</t>
  </si>
  <si>
    <t>台北市文山區指南路二段35號</t>
  </si>
  <si>
    <t>好醋多</t>
  </si>
  <si>
    <t>泰愛了 手工泰式奶茶 饒河店</t>
  </si>
  <si>
    <t>台北市松山區饒河街160號</t>
  </si>
  <si>
    <t>佐奶252</t>
  </si>
  <si>
    <t>新北市板橋區重慶路252號</t>
  </si>
  <si>
    <t>上格珍珠奶茶專賣店(樹林太平店)</t>
  </si>
  <si>
    <t>新北市樹林區太平路118號</t>
  </si>
  <si>
    <t>鮮茶道-汐止福德店</t>
  </si>
  <si>
    <t>新北市汐止區福德一路208號</t>
  </si>
  <si>
    <t>好了啦！超大杯</t>
  </si>
  <si>
    <t>新北市汐止區大同路三段280號</t>
  </si>
  <si>
    <t>TEA'S 原味</t>
  </si>
  <si>
    <t>新北市汐止區宜興街15號</t>
  </si>
  <si>
    <t>桃味茶飲品棧</t>
  </si>
  <si>
    <t>新北市汐止區建成路32號</t>
  </si>
  <si>
    <t>芋見幸福 —大甲芋頭牛奶（淡水博愛店）</t>
  </si>
  <si>
    <t>新北市淡水區博愛街6號</t>
  </si>
  <si>
    <t>樂tea經典茗茶(淡水店）</t>
  </si>
  <si>
    <t>新北市淡水區博愛街22號</t>
  </si>
  <si>
    <t>陳小姐飲料店</t>
  </si>
  <si>
    <t>新北市石碇區10號</t>
  </si>
  <si>
    <t>無名飲料店</t>
  </si>
  <si>
    <t>新北市金山區忠孝一路30號</t>
  </si>
  <si>
    <t>古道阿彬杏仁茶</t>
  </si>
  <si>
    <t>飲料</t>
  </si>
  <si>
    <t>新北市三峽區民權街40號</t>
  </si>
  <si>
    <t>休閒小站新鮮茶飲專賣</t>
  </si>
  <si>
    <t>新北市三芝區中正路一段16號</t>
  </si>
  <si>
    <t>飲料鮮生</t>
  </si>
  <si>
    <t>台北市內湖區內湖路一段283之5號83室</t>
  </si>
  <si>
    <t>清心福全 漢生西店</t>
  </si>
  <si>
    <t>新北市板橋區漢生西路84號</t>
  </si>
  <si>
    <t>清心福全樹林鎮前店珍珠奶茶手搖飲料專賣店</t>
  </si>
  <si>
    <t>新北市樹林區鎮前街62號</t>
  </si>
  <si>
    <t>喝呵呵</t>
  </si>
  <si>
    <t>新北市泰山區明志路一段89號</t>
  </si>
  <si>
    <t>茶堀出軌</t>
  </si>
  <si>
    <t>台北市萬華區漢中街30號1樓</t>
  </si>
  <si>
    <t>暢飲空間茶飲店</t>
  </si>
  <si>
    <t>台北市萬華區萬大路158號</t>
  </si>
  <si>
    <t>縣市</t>
    <phoneticPr fontId="1" type="noConversion"/>
  </si>
  <si>
    <t>地區</t>
    <phoneticPr fontId="1" type="noConversion"/>
  </si>
  <si>
    <t>台北市文山區指南路二段117巷</t>
  </si>
  <si>
    <t>新北市新店區文中路26號</t>
  </si>
  <si>
    <t>新北市</t>
  </si>
  <si>
    <t>板橋區</t>
  </si>
  <si>
    <t>台北市</t>
  </si>
  <si>
    <t>士林區</t>
  </si>
  <si>
    <t>台北市中山區南京西路14號B1</t>
  </si>
  <si>
    <t>中和區</t>
  </si>
  <si>
    <t>大同區</t>
  </si>
  <si>
    <t>台北市中正區忠孝西路一段49號B1</t>
  </si>
  <si>
    <t>新莊區</t>
  </si>
  <si>
    <t>大安區</t>
  </si>
  <si>
    <t>土城區</t>
  </si>
  <si>
    <t>中山區</t>
  </si>
  <si>
    <t>台北市中正區忠孝西路一段66號b1</t>
  </si>
  <si>
    <t>汐止區</t>
  </si>
  <si>
    <t>中正區</t>
  </si>
  <si>
    <t>鶯歌區</t>
  </si>
  <si>
    <t>內湖區</t>
  </si>
  <si>
    <t>台北市中正區忠孝西路一段49號B1靠近M6出口</t>
  </si>
  <si>
    <t>淡水區</t>
  </si>
  <si>
    <t>文山區</t>
  </si>
  <si>
    <t>新北市板橋區中山路一段152號B1</t>
  </si>
  <si>
    <t>五股區</t>
  </si>
  <si>
    <t>北投區</t>
  </si>
  <si>
    <t>林口區</t>
  </si>
  <si>
    <t>松山區</t>
  </si>
  <si>
    <t>台北市中山區市民大道三段2號b2</t>
  </si>
  <si>
    <t>深坑區</t>
  </si>
  <si>
    <t>信義區</t>
  </si>
  <si>
    <t>台北市信義區松壽路20號f</t>
  </si>
  <si>
    <t>坪林區</t>
    <phoneticPr fontId="1" type="noConversion"/>
  </si>
  <si>
    <t>南港區</t>
  </si>
  <si>
    <t>台北市信義區松山路574號</t>
  </si>
  <si>
    <t>石門區</t>
  </si>
  <si>
    <t>萬華區</t>
  </si>
  <si>
    <t>冰?屋(店休會發布在最新動態)</t>
  </si>
  <si>
    <t>新北市樹林區太元街29號</t>
  </si>
  <si>
    <t>萬里區</t>
  </si>
  <si>
    <t>新北市三峽區光明路29-1號</t>
  </si>
  <si>
    <t>雙溪區</t>
  </si>
  <si>
    <t>新北市中和區廣福路36號</t>
  </si>
  <si>
    <t>烏來區</t>
  </si>
  <si>
    <t>新北市中和區廣福路106號</t>
  </si>
  <si>
    <t>三重區</t>
  </si>
  <si>
    <t>新北市樹林區博愛街25號</t>
  </si>
  <si>
    <t>永和區</t>
  </si>
  <si>
    <t>台北市文山區Unnamed</t>
  </si>
  <si>
    <t>新店區</t>
  </si>
  <si>
    <t>新北市石碇區二格公園停車場1號</t>
  </si>
  <si>
    <t>蘆洲區</t>
  </si>
  <si>
    <t>台北市中山區雙城街17巷之1號</t>
  </si>
  <si>
    <t>樹林區</t>
  </si>
  <si>
    <t>台北市中正區衡陽路之1號</t>
  </si>
  <si>
    <t>三峽區</t>
  </si>
  <si>
    <t>台北市大安區通化街之1號</t>
  </si>
  <si>
    <t>瑞芳區</t>
  </si>
  <si>
    <t>台北市士林區天母西路3號之29號</t>
  </si>
  <si>
    <t>泰山區</t>
  </si>
  <si>
    <t>八里區</t>
  </si>
  <si>
    <t>石碇區</t>
  </si>
  <si>
    <t>三芝區</t>
  </si>
  <si>
    <t>金山區</t>
  </si>
  <si>
    <t>平溪區</t>
  </si>
  <si>
    <t>貢寮區</t>
  </si>
  <si>
    <t>Leway 樂?本味</t>
  </si>
  <si>
    <t>台北市中山區吉林路26巷12號</t>
  </si>
  <si>
    <t>台北市大安區永康街7巷3號</t>
  </si>
  <si>
    <t>想點 想?</t>
  </si>
  <si>
    <t>Tree.DA?茶飲（西門/飲料/黑糖珍珠鮮奶/3Q奶茶/ ???/珍珠奶茶）</t>
  </si>
  <si>
    <t>潮太泰????現作泰式奶茶</t>
  </si>
  <si>
    <t>民生冰?室</t>
  </si>
  <si>
    <t>汝?</t>
  </si>
  <si>
    <t>思宅 SI·JAI ｜手搖飲｜??奶茶節金賞·伯爵鮮奶茶｜</t>
  </si>
  <si>
    <t>沐雪?茶 / 現萃茶專賣店</t>
  </si>
  <si>
    <t>甘蔗?媽媽 天津店</t>
  </si>
  <si>
    <t>l?wfun裸放茶旅 南西店</t>
  </si>
  <si>
    <t>米堤銀行 鮮乳?茶 （四平分行）中山區特色飲料 中山區人氣飲料 下午茶 好看好拍 大量訂購 必喝飲料</t>
  </si>
  <si>
    <t>?妹嘜養生甜品</t>
  </si>
  <si>
    <t>點冰室·????</t>
  </si>
  <si>
    <t>米津號冰?室 天母店</t>
  </si>
  <si>
    <t>植享生活?堅果木耳茶飲</t>
  </si>
  <si>
    <t>福李 開心糖水鋪?公園外帶店?</t>
  </si>
  <si>
    <t>台北市松山區敦化北路340-9號2號商場美食街A01第二航? (國內線航?)</t>
  </si>
  <si>
    <t>植蘊 Plant? 大直小公園店</t>
  </si>
  <si>
    <t>台北市中山區雙城街15號</t>
  </si>
  <si>
    <t>台北市中山區合江街71巷6號1樓</t>
    <phoneticPr fontId="1" type="noConversion"/>
  </si>
  <si>
    <t>拾?茶屋 三創店 19TeaHouse</t>
  </si>
  <si>
    <t>乳?在一起-中正紀念堂</t>
  </si>
  <si>
    <t>拾?茶屋 台北南陽店</t>
  </si>
  <si>
    <t>?加 Fruit plus - 台大醫院3號店</t>
  </si>
  <si>
    <t>甘蔗?媽媽-台北公館店</t>
  </si>
  <si>
    <t>l?wfun裸放茶旅 信義店</t>
  </si>
  <si>
    <t>台北市中正區武昌街一段3號</t>
    <phoneticPr fontId="1" type="noConversion"/>
  </si>
  <si>
    <t>台北市中正區開封街一段2-20號懷寧街17號旁</t>
    <phoneticPr fontId="1" type="noConversion"/>
  </si>
  <si>
    <t>台北市中正區羅斯福路三段316巷4號</t>
  </si>
  <si>
    <t>TSUJIRI ?利茶? 遠百信義店</t>
  </si>
  <si>
    <t>御心木瓜牛奶 信義店 酪梨牛奶專? |大安區飲料?果汁</t>
  </si>
  <si>
    <t>甘蔗?媽媽-科技大樓店</t>
  </si>
  <si>
    <t>沖茶????泰式奶茶-香蘭葉甜糕（甜糕販售時間下午4:00-8:00售完為止）</t>
  </si>
  <si>
    <t>滋粒冰?室｜燕窩豆花｜現燉燕窩｜馬來西亞燕窩體驗館</t>
  </si>
  <si>
    <t>樂法 Le Phare - 正德店</t>
  </si>
  <si>
    <t>果汁</t>
  </si>
  <si>
    <t>台北市中正區八德路一段82巷7號</t>
  </si>
  <si>
    <t>台北市大安區永康街4巷14號</t>
  </si>
  <si>
    <t>陸之食午｜6-15 caf?</t>
  </si>
  <si>
    <t>台北市大安區復興南路一段133號</t>
  </si>
  <si>
    <t>福爾摩茶 FormosaT?</t>
  </si>
  <si>
    <t>拾?茶屋 永吉店</t>
  </si>
  <si>
    <t>茶號?</t>
  </si>
  <si>
    <t>小時候甜室/小時候冰?室</t>
  </si>
  <si>
    <t>台茶1? 文山興隆店</t>
  </si>
  <si>
    <t>甘蔗?媽媽-延吉店</t>
  </si>
  <si>
    <t>大元冰品</t>
  </si>
  <si>
    <t>台北市信義區莊敬路378號</t>
  </si>
  <si>
    <t>冰?走廊 | 豆花?雪花冰?台式刨冰專賣店</t>
  </si>
  <si>
    <t>拾弄?號</t>
  </si>
  <si>
    <t>冰?蹦-台北葫洲店</t>
  </si>
  <si>
    <t>拾?茶屋 西湖店</t>
  </si>
  <si>
    <t>沁茶?東湖店/內湖飲料/內湖茶飲/內湖冷飲/內湖Drink/內湖飲品/內湖手搖杯</t>
  </si>
  <si>
    <t>原型果</t>
  </si>
  <si>
    <t>台北市內湖區內湖路一段437巷6號1樓</t>
  </si>
  <si>
    <t>Juice Bear-台達內湖店</t>
  </si>
  <si>
    <t>台北市內湖區瑞光路186號</t>
  </si>
  <si>
    <t>台灣冰工廠 內湖店</t>
  </si>
  <si>
    <t>台北市內湖區內湖路一段285巷59弄2號</t>
  </si>
  <si>
    <t>暖窩咖啡內湖店</t>
  </si>
  <si>
    <t>台北市內湖區內湖路三段64號</t>
  </si>
  <si>
    <t>日子很甜雪花冰</t>
  </si>
  <si>
    <t>台北市內湖區文德路210巷30弄42號</t>
  </si>
  <si>
    <t>健樂冰?店</t>
  </si>
  <si>
    <t>甜來春</t>
  </si>
  <si>
    <t>台北市內湖區港墘路127巷18號</t>
  </si>
  <si>
    <t>桶神滷味 (內湖金龍店)</t>
  </si>
  <si>
    <t>台北市內湖區金龍路118號</t>
  </si>
  <si>
    <t>台北市北投區公?路3號1樓</t>
  </si>
  <si>
    <t>玖?茶舖 JiuSan TeaShop</t>
  </si>
  <si>
    <t>?川咖啡雪綿冰</t>
  </si>
  <si>
    <t>金花宅 茶飲咖啡 Hu? zh?i CAFE</t>
  </si>
  <si>
    <t>新鮮購 台北榮總店</t>
  </si>
  <si>
    <t>台北市北投區立農街二段343號</t>
  </si>
  <si>
    <t>歖?餅舖(老麵製作)</t>
  </si>
  <si>
    <t>台茶1? 南港店</t>
  </si>
  <si>
    <t>甘蔗?媽媽 南港店</t>
  </si>
  <si>
    <t>?牧珍【牧場鮮奶 ● 茶飲】南港店</t>
  </si>
  <si>
    <t>哈根達斯 南港中信店</t>
  </si>
  <si>
    <t>台北市南港區經貿二路168-1號1樓</t>
  </si>
  <si>
    <t>樂法Le Phare - 南港店(南港軟體園區）</t>
  </si>
  <si>
    <t>台北市南港區園區街3-11號2樓</t>
  </si>
  <si>
    <t>?吟水吧?南港創始店</t>
  </si>
  <si>
    <t>巷弄冰?室-小路????屋</t>
  </si>
  <si>
    <t>簡記木瓜牛奶</t>
  </si>
  <si>
    <t>台北市士林區大南路84號號</t>
  </si>
  <si>
    <t>?泡奇姬健康氣泡慢磨果汁</t>
  </si>
  <si>
    <t>花藏雪 手作雪?</t>
  </si>
  <si>
    <t>甘蔗農夫茶飲店（士林總店）</t>
  </si>
  <si>
    <t>台北市士林區中正路401號1樓</t>
  </si>
  <si>
    <t>夢? Monpo</t>
  </si>
  <si>
    <t>??艸雨太陽??咖啡茶飲</t>
  </si>
  <si>
    <t>金桔檸檬汁</t>
  </si>
  <si>
    <t>台北市大同區迪化街一段166號</t>
  </si>
  <si>
    <t>酪梨牛奶專賣店</t>
  </si>
  <si>
    <t>台北市大同區民生西路156-126號</t>
  </si>
  <si>
    <t>茶? 師大店</t>
  </si>
  <si>
    <t>好想吃冰 ??? 日式蔬食 台大公館店</t>
  </si>
  <si>
    <t>台北市大安區溫州街80號</t>
  </si>
  <si>
    <t>小丘巢咖哩</t>
  </si>
  <si>
    <t>台北市大安區泰順街40巷2號</t>
  </si>
  <si>
    <t>攪和冰果室</t>
  </si>
  <si>
    <t>台北市大安區復興南路一段253巷6號之1</t>
  </si>
  <si>
    <t>Ridoasan ????? 利多阿桑 光復店</t>
  </si>
  <si>
    <t>龍泉居</t>
  </si>
  <si>
    <t>台北市大安區龍泉街23號</t>
  </si>
  <si>
    <t>清心福全政大店-珍珠奶茶手搖飲料專賣店</t>
  </si>
  <si>
    <t>台北市文山區指南路二段61號</t>
  </si>
  <si>
    <t>日溢果行 × ???? 景美創始店</t>
  </si>
  <si>
    <t>景華街現打果汁</t>
  </si>
  <si>
    <t>台北市文山區景華街12號</t>
  </si>
  <si>
    <t>燕姐冰?室</t>
  </si>
  <si>
    <t>春美冰?室</t>
  </si>
  <si>
    <t>甘蔗?媽媽 南京巨蛋店</t>
  </si>
  <si>
    <t>甜柚籽</t>
  </si>
  <si>
    <t>台北市大安區忠孝東路四段170巷5弄10號</t>
  </si>
  <si>
    <t>怡品冰?室</t>
  </si>
  <si>
    <t>拾?茶屋 萬華寶興店 /拾玖茶屋/ 19茶屋/ 十九茶屋</t>
  </si>
  <si>
    <t>德安青草店-百年傳承 / 德安堂中藥行 / 德安草本茶水? / 青草巷 / Herbal tea / 養生</t>
  </si>
  <si>
    <t>有地咖啡 UDE Caf? | 無訂位服務</t>
  </si>
  <si>
    <t>茶詠春（北區總店）-萬華寶興店??萬華飲料 萬華飲料外送 萬華手搖飲 西門飲料 西門飲料外送 西門果汁</t>
  </si>
  <si>
    <t>龍來冰果室</t>
  </si>
  <si>
    <t>台北市萬華區廣州街88號</t>
  </si>
  <si>
    <t>華西街珍果</t>
  </si>
  <si>
    <t>台北市萬華區華西街113攤</t>
  </si>
  <si>
    <t>拾?茶屋 三峽中華店</t>
  </si>
  <si>
    <t>安安冰?室</t>
  </si>
  <si>
    <t>新北市三峽區民權街84巷12-1號</t>
    <phoneticPr fontId="1" type="noConversion"/>
  </si>
  <si>
    <t>好了啦-三峽祖師廟店</t>
  </si>
  <si>
    <t>新北市三峽區長福街2號正對面</t>
  </si>
  <si>
    <t>五寮尖山休息站</t>
  </si>
  <si>
    <t>新北市三峽區圳頭82號</t>
  </si>
  <si>
    <t>豆佳香?濃豆乳 (豆花)</t>
  </si>
  <si>
    <t>三和古早味鮮奶茶?MilkTea</t>
  </si>
  <si>
    <t>虎您嘎飲 回甘茶品手搖飲 現炸手?饅頭 手炒黑糖</t>
  </si>
  <si>
    <t>新北市三重區中寮街31號中段右側 1樓</t>
    <phoneticPr fontId="1" type="noConversion"/>
  </si>
  <si>
    <t>漿樣子濃?豆乳-三重力行店</t>
  </si>
  <si>
    <t>哈米?綠豆沙、茶飲、果汁 (三和夜市商圈宵夜必喝)</t>
  </si>
  <si>
    <t>貳室USroom?dessert</t>
  </si>
  <si>
    <t>果汁樂園/現打新鮮果汁</t>
  </si>
  <si>
    <t>新北市三重區力行路二段202號</t>
  </si>
  <si>
    <t>拾?茶屋 蘆洲中山店</t>
  </si>
  <si>
    <t>拾?茶屋三重自強店</t>
  </si>
  <si>
    <t>新北市中和區建一路170-2號F棟中庭遠東世紀廣場1樓</t>
    <phoneticPr fontId="1" type="noConversion"/>
  </si>
  <si>
    <t>拾?茶屋 中和永貞店</t>
  </si>
  <si>
    <t>d? day茶日 連城店</t>
  </si>
  <si>
    <t>?研</t>
  </si>
  <si>
    <t>浪花丸?????和分?</t>
  </si>
  <si>
    <t>逢甲阿郎鹽酥雞?小張茶舖-中和中興店</t>
  </si>
  <si>
    <t>月半星球｜金賞獎??白玉鍋煮厚奶茶｜冰沙奶蓋｜中和板橋飲料｜</t>
  </si>
  <si>
    <t>椰太泰?摩摩渣渣｜椰奶西米露?</t>
  </si>
  <si>
    <t>幾何茶 GEO TEA | 永和永貞店?鮮奶茶＆果茶專賣</t>
  </si>
  <si>
    <t>甘蔗?媽媽-板橋中山店</t>
  </si>
  <si>
    <t>?十八木．板橋府中門市</t>
  </si>
  <si>
    <t>新北市三重區五華街110之1號</t>
  </si>
  <si>
    <t>共緬之-緬甸奶茶 ?????????</t>
  </si>
  <si>
    <t>新北市永和區福和路229之2號1樓</t>
  </si>
  <si>
    <t>拾?茶屋 中和員山店</t>
  </si>
  <si>
    <t>阿爸?芋圓 樂華店</t>
  </si>
  <si>
    <t>甲文青茶飲專? 新北蘆洲店</t>
  </si>
  <si>
    <t>好福甜?豆花?雪花冰?燒仙草?紅豆湯?銀耳白木耳?刨冰挫冰?湯圓粉粿.</t>
  </si>
  <si>
    <t>連城新鮮水果汁</t>
  </si>
  <si>
    <t>新北市中和區連城路347巷3號</t>
  </si>
  <si>
    <t>新北市中和區信義街58號</t>
  </si>
  <si>
    <t>甘蔗?媽媽-五股成泰店</t>
  </si>
  <si>
    <t>新北市蘆洲區中華街29-1號?</t>
  </si>
  <si>
    <t>泰國?遇 泰式奶茶專賣店 八里店-八里特色茶飲|人氣飲料|必喝飲料|人氣茶飲|消暑飲品|在地推薦飲料</t>
  </si>
  <si>
    <t>?物語豆花?剉冰、雪花冰、燒仙草、紅豆湯、燒麻糬?</t>
  </si>
  <si>
    <t>新北市土城區中央路四段89號</t>
  </si>
  <si>
    <t>新北市新莊區化成路177號</t>
  </si>
  <si>
    <t>日春木瓜牛奶-新北土城店</t>
  </si>
  <si>
    <t>新北市土城區金城路二段218-1號</t>
  </si>
  <si>
    <t>?鮮乳（土城明?店）</t>
  </si>
  <si>
    <t>森霖冰?店</t>
  </si>
  <si>
    <t>秋?茗茶-土城總店</t>
  </si>
  <si>
    <t>新北市板橋區大仁街90號</t>
  </si>
  <si>
    <t>珍好喝健康果汁飲品</t>
  </si>
  <si>
    <t>新北市土城區海山路26號</t>
  </si>
  <si>
    <t>紅茶小清新/ 買五送一 速速來電??????</t>
  </si>
  <si>
    <t>十分柑ma店-(橘白貓店長-咖啡廳Caf?+美味下午茶)</t>
  </si>
  <si>
    <t>PRAY SHOP平溪祈福的店Ceramics×壹肆玖冰?攤</t>
  </si>
  <si>
    <t>中埔阿?的店</t>
  </si>
  <si>
    <t>台茶1? 七張店-新店熱門飲料|平價飲品|必喝飲料|外帶飲料|手搖飲推薦|在地推薦飲料</t>
  </si>
  <si>
    <t>沐? 健康新鮮果汁專賣店－現打果汁 蔬果汁 蔬果牛奶 冰沙 天然飲品 推薦 評價 好評 天然果汁 人氣飲品 網友推薦</t>
  </si>
  <si>
    <t>飲冰室冰?店</t>
  </si>
  <si>
    <t>小鹿仙貝冰?甜室</t>
  </si>
  <si>
    <t>?點（臻?）-板橋廣和店</t>
  </si>
  <si>
    <t>新北市板橋區大仁街6號一樓</t>
  </si>
  <si>
    <t>新北市板橋區民權路204號</t>
  </si>
  <si>
    <t>拾?茶屋 新莊幸福店 外送 自取 加Line點餐 ID：@863sbpep (新莊 飲品 TOYZ 飲料店 推薦)</t>
  </si>
  <si>
    <t>茶?精緻茶飲(新北新莊輔大店)</t>
  </si>
  <si>
    <t>小佐?茶作-新莊中榮店</t>
  </si>
  <si>
    <t>藍小豬冰?室</t>
  </si>
  <si>
    <t>??八茗茶??純茗手作??</t>
  </si>
  <si>
    <t>自然汁在 Leisurely Juice [新莊美食/新鮮果汁/港式飲食/酪梨蜂蜜鮮奶/草莓鮮奶/凍檸茶/凍奶茶/西多士?</t>
  </si>
  <si>
    <t>光華?鮮茶</t>
  </si>
  <si>
    <t>Day Day！日日芋圓 刨冰 ? 仙草 ? 手搖飲 ? 芋泥 ? 紅豆湯 ? 燒仙草</t>
  </si>
  <si>
    <t>CoCo都可~新莊??幸福</t>
  </si>
  <si>
    <t>?點子新莊民安店</t>
  </si>
  <si>
    <t>?喜圓</t>
  </si>
  <si>
    <t>?子園 [現切水果x冰品x果汁]</t>
  </si>
  <si>
    <t>寶貝阿嬤 刨冰?豆花</t>
  </si>
  <si>
    <t>南北第七家新北新莊店</t>
  </si>
  <si>
    <t>新北市新莊區西盛街332號</t>
  </si>
  <si>
    <t>甘蔗?媽媽-板橋新埔店</t>
  </si>
  <si>
    <t>茶? 板橋店</t>
  </si>
  <si>
    <t>LAN CAFE 懶咖啡．冰?</t>
  </si>
  <si>
    <t>泰繽紛-泰式奶茶????????????板橋南雅總店（原泰旺泰奶）</t>
  </si>
  <si>
    <t>鮮?豬飲料製造所</t>
  </si>
  <si>
    <t>幸福七?舖｜冷泡茶</t>
  </si>
  <si>
    <t>小佐?茶作-板橋新埔店</t>
  </si>
  <si>
    <t>Coffee HABU Co. 咖啡哈?</t>
  </si>
  <si>
    <t>圓丘冰?室(酒柿果枝)｜現榨果汁｜草莓大福｜霜淇淋｜木瓜牛奶｜香蕉牛奶｜蘋果牛奶｜鮮奶紅茶｜火龍果汁｜冷泡茶｜青茶｜迷你披薩｜柳丁原汁｜手工蘋果派｜蔗糖</t>
  </si>
  <si>
    <t>新北市板橋區江寧路三段39號之一</t>
  </si>
  <si>
    <t>泰繽紛????????????板橋南雅總店（原泰旺泰奶）</t>
  </si>
  <si>
    <t>新北市板橋區南雅東路120號十字路口</t>
    <phoneticPr fontId="1" type="noConversion"/>
  </si>
  <si>
    <t>拾?茶屋 板橋湳雅店</t>
  </si>
  <si>
    <t>新北市板橋區僑中一街102巷1弄15?號</t>
  </si>
  <si>
    <t>喜咧 SiRe 冰?舖</t>
  </si>
  <si>
    <t>洋楊冰?</t>
  </si>
  <si>
    <t>Gl?ck咕嚕克 手工豆花 豆漿 黑豆花</t>
  </si>
  <si>
    <t>珍?癮 珍珠蔬?專賣</t>
  </si>
  <si>
    <t>柑園196新鮮現打西瓜汁</t>
  </si>
  <si>
    <t>新北市樹林區柑園街一段196號</t>
  </si>
  <si>
    <t>小佐?茶作-新北永和店</t>
  </si>
  <si>
    <t>自然Q奶</t>
  </si>
  <si>
    <t>新北市永和區民生路53號</t>
  </si>
  <si>
    <t>TOP冰?舖</t>
  </si>
  <si>
    <t>午後呷冰?室</t>
  </si>
  <si>
    <t>新北市汐止區樟?一路139巷2號</t>
  </si>
  <si>
    <t>日春木瓜</t>
  </si>
  <si>
    <t>新北市汐止區新台五路一段99號B1</t>
  </si>
  <si>
    <t>阿彩冰?</t>
  </si>
  <si>
    <t>青嵐蜜果（水果專賣店/現場訂購/電話預約）</t>
  </si>
  <si>
    <t>新北市泰山區明志路二段249號</t>
  </si>
  <si>
    <t>拾?茶屋 淡水北新店-淡水熱門飲料|必喝飲料|特色茶飲|人氣茶飲|平價飲料|必喝飲料</t>
  </si>
  <si>
    <t>?點子 新北淡水店</t>
  </si>
  <si>
    <t>開啾????專門店</t>
  </si>
  <si>
    <t>浪花丸????淡水分?</t>
  </si>
  <si>
    <t>澍（ㄕㄨ?）仙草 芋圓</t>
  </si>
  <si>
    <t>四葉草 鮮果汁 冰?店 燒仙草 紅豆湯（休息至2月16日）</t>
  </si>
  <si>
    <t>51伍一幸福咖啡廚房餐廳（休假日請看最新動態）外送服務、招牌蘿蔔糕 turnip cake ????? ?? ??? 台灣大根餅</t>
  </si>
  <si>
    <t>?壺茶飲/JinHu Tea Shop/淡水推薦美食/珍珠奶茶/芋頭牛奶/老街美食</t>
  </si>
  <si>
    <t>浪?</t>
  </si>
  <si>
    <t>甲文青茶飲專? 淡水清水店</t>
  </si>
  <si>
    <t>慢生活冰?(米粉湯 海鮮讚岐烏龍麵)</t>
  </si>
  <si>
    <t>五坑豆花（金瓜石 ?金博物館）</t>
  </si>
  <si>
    <t>Chiens Sweet Desserts 小千?冰朴店-瑞芳九份特色冰店|必吃甜點|人氣冰店|天然燒仙草|芋圓|自製紅麴湯圓推薦</t>
  </si>
  <si>
    <t>?燈 Golden 1889</t>
  </si>
  <si>
    <t>晶好呷冰?室</t>
  </si>
  <si>
    <t>甜柳柳鮮果吧</t>
  </si>
  <si>
    <t>新北市萬里區港東路159號</t>
  </si>
  <si>
    <t>手兆食堂×手兆tea 特濃?癮（飲品）</t>
  </si>
  <si>
    <t>極品綿綿冰????極品璞味綿綿冰??（追蹤IG限動不定時會有額外優惠唷）</t>
  </si>
  <si>
    <t>成功鮮果的家</t>
  </si>
  <si>
    <t>新北市蘆洲區成功路156號</t>
  </si>
  <si>
    <t>貢寮?里山里海龍門驛站</t>
  </si>
  <si>
    <t>金山歇?亭</t>
  </si>
  <si>
    <t>冰?</t>
  </si>
  <si>
    <t>好晴冰?室</t>
  </si>
  <si>
    <t>ESUWA 肉桂卷&amp;可頌專?處</t>
  </si>
  <si>
    <t>TREE DOUBLE ?樹茶飲</t>
  </si>
  <si>
    <t>新北市新莊區新泰路314號</t>
  </si>
  <si>
    <t>新北市新莊區富國路176號1樓</t>
  </si>
  <si>
    <t>台北市大同區承德路一段1號b2</t>
  </si>
  <si>
    <t>台北市中山區合江街142-1號</t>
  </si>
  <si>
    <t>新北市土城區明德路一段220號</t>
  </si>
  <si>
    <t>新北市平溪區十分街90號</t>
  </si>
  <si>
    <t>台北市內湖區內湖路一段591巷15弄1號左半</t>
  </si>
  <si>
    <t>台北市文山區試院路154巷1弄7號</t>
  </si>
  <si>
    <t>新北市板橋區建國街3-1號</t>
  </si>
  <si>
    <t>新北市新店區建國路268號1樓</t>
  </si>
  <si>
    <t>台北市內湖區民善街88號1樓</t>
  </si>
  <si>
    <t>台北市內湖區康寧路三段75巷6號1樓</t>
  </si>
  <si>
    <t>台北市南港區昆陽街150號1樓</t>
  </si>
  <si>
    <t>台北市松山區南京東路三段335巷5之2號1樓</t>
  </si>
  <si>
    <t>台北市大安區信義路四段109-2號2樓</t>
  </si>
  <si>
    <t>台北市中正區羅斯福路三段316巷5號之1</t>
  </si>
  <si>
    <t>新北市新莊區化成路488號之3號之3</t>
  </si>
  <si>
    <t>新北市坪林區35號路</t>
  </si>
  <si>
    <t>新北市中和區興南路一段57號樓</t>
  </si>
  <si>
    <t>台北市中山區長春路380號樓</t>
  </si>
  <si>
    <t>台北市中山區合江街2號高麗菜飯隔壁</t>
  </si>
  <si>
    <t>台北市大安區忠孝東路四段77巷34樓</t>
  </si>
  <si>
    <t>台北市大安區復興南路一段135巷1號樓</t>
  </si>
  <si>
    <t>台北市內湖區文德路90巷24號1樓</t>
    <phoneticPr fontId="1" type="noConversion"/>
  </si>
  <si>
    <t>新北市新店區中正路387號1樓</t>
    <phoneticPr fontId="1" type="noConversion"/>
  </si>
  <si>
    <t>新北市淡水區新市一路三段166號1樓</t>
    <phoneticPr fontId="1" type="noConversion"/>
  </si>
  <si>
    <t>新北市淡水區環河道路縣鎮</t>
  </si>
  <si>
    <t>台北市信義區松壽路9號B1</t>
    <phoneticPr fontId="1" type="noConversion"/>
  </si>
  <si>
    <t>新北市林口區文化三路一段356號</t>
    <phoneticPr fontId="1" type="noConversion"/>
  </si>
  <si>
    <t>政大茶亭二店</t>
    <phoneticPr fontId="1" type="noConversion"/>
  </si>
  <si>
    <t>沒重複的</t>
    <phoneticPr fontId="1" type="noConversion"/>
  </si>
  <si>
    <t>看重複的飲料店</t>
    <phoneticPr fontId="1" type="noConversion"/>
  </si>
  <si>
    <t>O</t>
    <phoneticPr fontId="1" type="noConversion"/>
  </si>
  <si>
    <t>X</t>
    <phoneticPr fontId="1" type="noConversion"/>
  </si>
  <si>
    <t>跟之前重複的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</si>
</sst>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ourier New"/>
      <family val="3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74"/>
  <sheetViews>
    <sheetView workbookViewId="0">
      <selection activeCell="C32" sqref="C32:D32"/>
    </sheetView>
  </sheetViews>
  <sheetFormatPr defaultRowHeight="16.5" x14ac:dyDescent="0.25"/>
  <cols>
    <col min="1" max="1" width="13.625" customWidth="1"/>
    <col min="2" max="2" width="41.625" customWidth="1"/>
    <col min="3" max="3" width="4.5" customWidth="1"/>
    <col min="4" max="4" width="5.875" customWidth="1"/>
    <col min="5" max="5" width="5.375" customWidth="1"/>
    <col min="6" max="6" width="32.75" customWidth="1"/>
    <col min="7" max="18" width="9" customWidth="1"/>
  </cols>
  <sheetData>
    <row r="1" spans="1:20" x14ac:dyDescent="0.25">
      <c r="A1" t="s">
        <v>9979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9618</v>
      </c>
      <c r="H1" t="s">
        <v>9619</v>
      </c>
      <c r="I1" t="s">
        <v>1</v>
      </c>
      <c r="J1" t="s">
        <v>2</v>
      </c>
    </row>
    <row r="2" spans="1:20" x14ac:dyDescent="0.25">
      <c r="A2" t="str">
        <f>IF(ISERROR(MATCH(B2,merged_data0223!B:B, 0)), "X", "O")</f>
        <v>O</v>
      </c>
      <c r="B2" t="s">
        <v>9978</v>
      </c>
      <c r="C2">
        <v>4.8</v>
      </c>
      <c r="D2">
        <v>17</v>
      </c>
      <c r="E2" t="s">
        <v>77</v>
      </c>
      <c r="F2" s="1" t="s">
        <v>9620</v>
      </c>
      <c r="G2" t="str">
        <f t="shared" ref="G2:G65" si="0">MID(F2, 1, 3)</f>
        <v>台北市</v>
      </c>
      <c r="H2" t="str">
        <f t="shared" ref="H2:H65" si="1">MID(F2, 4, 3)</f>
        <v>文山區</v>
      </c>
      <c r="I2">
        <v>4.8</v>
      </c>
      <c r="J2">
        <v>17</v>
      </c>
      <c r="N2" t="s">
        <v>2</v>
      </c>
      <c r="Q2" t="s">
        <v>2</v>
      </c>
      <c r="S2" t="s">
        <v>9980</v>
      </c>
    </row>
    <row r="3" spans="1:20" x14ac:dyDescent="0.25">
      <c r="A3" t="str">
        <f>IF(ISERROR(MATCH(B3,merged_data0223!B:B, 0)), "X", "O")</f>
        <v>O</v>
      </c>
      <c r="B3" t="s">
        <v>5347</v>
      </c>
      <c r="C3">
        <v>0</v>
      </c>
      <c r="D3">
        <v>0</v>
      </c>
      <c r="E3" t="s">
        <v>77</v>
      </c>
      <c r="F3" t="s">
        <v>9621</v>
      </c>
      <c r="G3" t="str">
        <f t="shared" si="0"/>
        <v>新北市</v>
      </c>
      <c r="H3" t="str">
        <f t="shared" si="1"/>
        <v>新店區</v>
      </c>
      <c r="I3">
        <v>0</v>
      </c>
      <c r="J3">
        <v>0</v>
      </c>
      <c r="L3" t="s">
        <v>9622</v>
      </c>
      <c r="M3" t="s">
        <v>9623</v>
      </c>
      <c r="N3">
        <f t="shared" ref="N3:N31" si="2">SUMIFS(J:J, G:G, L3, H:H, M3)</f>
        <v>50657</v>
      </c>
      <c r="O3" t="s">
        <v>9624</v>
      </c>
      <c r="P3" t="s">
        <v>9625</v>
      </c>
      <c r="Q3">
        <f t="shared" ref="Q3:Q14" si="3">SUMIFS(J:J, G:G, O3, H:H, P3)</f>
        <v>26269</v>
      </c>
      <c r="S3" t="s">
        <v>9981</v>
      </c>
      <c r="T3">
        <f>COUNTIF(A:A, S3)</f>
        <v>4631</v>
      </c>
    </row>
    <row r="4" spans="1:20" x14ac:dyDescent="0.25">
      <c r="A4" t="str">
        <f>IF(ISERROR(MATCH(B4,merged_data0223!B:B, 0)), "X", "O")</f>
        <v>O</v>
      </c>
      <c r="B4" t="s">
        <v>2009</v>
      </c>
      <c r="C4">
        <v>4.3</v>
      </c>
      <c r="D4">
        <v>49</v>
      </c>
      <c r="E4" t="s">
        <v>77</v>
      </c>
      <c r="F4" t="s">
        <v>9626</v>
      </c>
      <c r="G4" t="str">
        <f t="shared" si="0"/>
        <v>台北市</v>
      </c>
      <c r="H4" t="str">
        <f t="shared" si="1"/>
        <v>中山區</v>
      </c>
      <c r="I4">
        <v>4.3</v>
      </c>
      <c r="J4">
        <v>49</v>
      </c>
      <c r="L4" t="s">
        <v>9622</v>
      </c>
      <c r="M4" t="s">
        <v>9627</v>
      </c>
      <c r="N4">
        <f t="shared" si="2"/>
        <v>28975</v>
      </c>
      <c r="O4" t="s">
        <v>9624</v>
      </c>
      <c r="P4" t="s">
        <v>9628</v>
      </c>
      <c r="Q4">
        <f t="shared" si="3"/>
        <v>22134</v>
      </c>
      <c r="S4" t="s">
        <v>9982</v>
      </c>
      <c r="T4">
        <f>COUNTIF(A:A, S4)</f>
        <v>42</v>
      </c>
    </row>
    <row r="5" spans="1:20" x14ac:dyDescent="0.25">
      <c r="A5" t="str">
        <f>IF(ISERROR(MATCH(B5,merged_data0223!B:B, 0)), "X", "O")</f>
        <v>O</v>
      </c>
      <c r="B5" t="s">
        <v>2230</v>
      </c>
      <c r="C5">
        <v>3.3</v>
      </c>
      <c r="D5">
        <v>415</v>
      </c>
      <c r="E5" t="s">
        <v>77</v>
      </c>
      <c r="F5" t="s">
        <v>9629</v>
      </c>
      <c r="G5" t="str">
        <f t="shared" si="0"/>
        <v>台北市</v>
      </c>
      <c r="H5" t="str">
        <f t="shared" si="1"/>
        <v>中正區</v>
      </c>
      <c r="I5">
        <v>3.3</v>
      </c>
      <c r="J5">
        <v>415</v>
      </c>
      <c r="L5" t="s">
        <v>9622</v>
      </c>
      <c r="M5" t="s">
        <v>9630</v>
      </c>
      <c r="N5">
        <f t="shared" si="2"/>
        <v>38613</v>
      </c>
      <c r="O5" t="s">
        <v>9624</v>
      </c>
      <c r="P5" t="s">
        <v>9631</v>
      </c>
      <c r="Q5">
        <f t="shared" si="3"/>
        <v>56597</v>
      </c>
    </row>
    <row r="6" spans="1:20" x14ac:dyDescent="0.25">
      <c r="A6" t="str">
        <f>IF(ISERROR(MATCH(B6,merged_data0223!B:B, 0)), "X", "O")</f>
        <v>O</v>
      </c>
      <c r="B6" t="s">
        <v>2270</v>
      </c>
      <c r="C6">
        <v>4.2</v>
      </c>
      <c r="D6">
        <v>522</v>
      </c>
      <c r="E6" t="s">
        <v>77</v>
      </c>
      <c r="F6" t="s">
        <v>9629</v>
      </c>
      <c r="G6" t="str">
        <f t="shared" si="0"/>
        <v>台北市</v>
      </c>
      <c r="H6" t="str">
        <f t="shared" si="1"/>
        <v>中正區</v>
      </c>
      <c r="I6">
        <v>4.2</v>
      </c>
      <c r="J6">
        <v>522</v>
      </c>
      <c r="L6" t="s">
        <v>9622</v>
      </c>
      <c r="M6" t="s">
        <v>9632</v>
      </c>
      <c r="N6">
        <f t="shared" si="2"/>
        <v>13642</v>
      </c>
      <c r="O6" t="s">
        <v>9624</v>
      </c>
      <c r="P6" t="s">
        <v>9633</v>
      </c>
      <c r="Q6">
        <f t="shared" si="3"/>
        <v>43705</v>
      </c>
    </row>
    <row r="7" spans="1:20" x14ac:dyDescent="0.25">
      <c r="A7" t="str">
        <f>IF(ISERROR(MATCH(B7,merged_data0223!B:B, 0)), "X", "O")</f>
        <v>O</v>
      </c>
      <c r="B7" t="s">
        <v>2353</v>
      </c>
      <c r="C7">
        <v>4.0999999999999996</v>
      </c>
      <c r="D7">
        <v>178</v>
      </c>
      <c r="E7" t="s">
        <v>77</v>
      </c>
      <c r="F7" t="s">
        <v>9634</v>
      </c>
      <c r="G7" t="str">
        <f t="shared" si="0"/>
        <v>台北市</v>
      </c>
      <c r="H7" t="str">
        <f t="shared" si="1"/>
        <v>中正區</v>
      </c>
      <c r="I7">
        <v>4.0999999999999996</v>
      </c>
      <c r="J7">
        <v>178</v>
      </c>
      <c r="L7" t="s">
        <v>9622</v>
      </c>
      <c r="M7" t="s">
        <v>9635</v>
      </c>
      <c r="N7">
        <f t="shared" si="2"/>
        <v>11711</v>
      </c>
      <c r="O7" t="s">
        <v>9624</v>
      </c>
      <c r="P7" t="s">
        <v>9636</v>
      </c>
      <c r="Q7">
        <f t="shared" si="3"/>
        <v>41921</v>
      </c>
    </row>
    <row r="8" spans="1:20" x14ac:dyDescent="0.25">
      <c r="A8" t="str">
        <f>IF(ISERROR(MATCH(B8,merged_data0223!B:B, 0)), "X", "O")</f>
        <v>O</v>
      </c>
      <c r="B8" t="s">
        <v>2361</v>
      </c>
      <c r="C8">
        <v>3.1</v>
      </c>
      <c r="D8">
        <v>155</v>
      </c>
      <c r="E8" t="s">
        <v>77</v>
      </c>
      <c r="F8" t="s">
        <v>9629</v>
      </c>
      <c r="G8" t="str">
        <f t="shared" si="0"/>
        <v>台北市</v>
      </c>
      <c r="H8" t="str">
        <f t="shared" si="1"/>
        <v>中正區</v>
      </c>
      <c r="I8">
        <v>3.1</v>
      </c>
      <c r="J8">
        <v>155</v>
      </c>
      <c r="L8" t="s">
        <v>9622</v>
      </c>
      <c r="M8" t="s">
        <v>9637</v>
      </c>
      <c r="N8">
        <f t="shared" si="2"/>
        <v>4017</v>
      </c>
      <c r="O8" t="s">
        <v>9624</v>
      </c>
      <c r="P8" t="s">
        <v>9638</v>
      </c>
      <c r="Q8">
        <f t="shared" si="3"/>
        <v>27167</v>
      </c>
    </row>
    <row r="9" spans="1:20" x14ac:dyDescent="0.25">
      <c r="A9" t="str">
        <f>IF(ISERROR(MATCH(B9,merged_data0223!B:B, 0)), "X", "O")</f>
        <v>O</v>
      </c>
      <c r="B9" t="s">
        <v>2403</v>
      </c>
      <c r="C9">
        <v>3.5</v>
      </c>
      <c r="D9">
        <v>119</v>
      </c>
      <c r="E9" t="s">
        <v>77</v>
      </c>
      <c r="F9" t="s">
        <v>9639</v>
      </c>
      <c r="G9" t="str">
        <f t="shared" si="0"/>
        <v>台北市</v>
      </c>
      <c r="H9" t="str">
        <f t="shared" si="1"/>
        <v>中正區</v>
      </c>
      <c r="I9">
        <v>3.5</v>
      </c>
      <c r="J9">
        <v>119</v>
      </c>
      <c r="L9" t="s">
        <v>9622</v>
      </c>
      <c r="M9" t="s">
        <v>9640</v>
      </c>
      <c r="N9">
        <f t="shared" si="2"/>
        <v>22648</v>
      </c>
      <c r="O9" t="s">
        <v>9624</v>
      </c>
      <c r="P9" t="s">
        <v>9641</v>
      </c>
      <c r="Q9">
        <f t="shared" si="3"/>
        <v>18399</v>
      </c>
    </row>
    <row r="10" spans="1:20" x14ac:dyDescent="0.25">
      <c r="A10" t="str">
        <f>IF(ISERROR(MATCH(B10,merged_data0223!B:B, 0)), "X", "O")</f>
        <v>O</v>
      </c>
      <c r="B10" t="s">
        <v>6053</v>
      </c>
      <c r="C10">
        <v>0</v>
      </c>
      <c r="D10">
        <v>0</v>
      </c>
      <c r="E10" t="s">
        <v>77</v>
      </c>
      <c r="F10" t="s">
        <v>9642</v>
      </c>
      <c r="G10" t="str">
        <f t="shared" si="0"/>
        <v>新北市</v>
      </c>
      <c r="H10" t="str">
        <f t="shared" si="1"/>
        <v>板橋區</v>
      </c>
      <c r="I10">
        <v>0</v>
      </c>
      <c r="J10">
        <v>0</v>
      </c>
      <c r="L10" t="s">
        <v>9622</v>
      </c>
      <c r="M10" t="s">
        <v>9643</v>
      </c>
      <c r="N10">
        <f t="shared" si="2"/>
        <v>3084</v>
      </c>
      <c r="O10" t="s">
        <v>9624</v>
      </c>
      <c r="P10" t="s">
        <v>9644</v>
      </c>
      <c r="Q10">
        <f t="shared" si="3"/>
        <v>12885</v>
      </c>
    </row>
    <row r="11" spans="1:20" x14ac:dyDescent="0.25">
      <c r="A11" t="str">
        <f>IF(ISERROR(MATCH(B11,merged_data0223!B:B, 0)), "X", "O")</f>
        <v>O</v>
      </c>
      <c r="B11" t="s">
        <v>2537</v>
      </c>
      <c r="C11">
        <v>2.7</v>
      </c>
      <c r="D11">
        <v>60</v>
      </c>
      <c r="E11" t="s">
        <v>77</v>
      </c>
      <c r="F11" t="s">
        <v>2752</v>
      </c>
      <c r="G11" t="str">
        <f t="shared" si="0"/>
        <v>台北市</v>
      </c>
      <c r="H11" t="str">
        <f t="shared" si="1"/>
        <v>大安區</v>
      </c>
      <c r="I11">
        <v>2.7</v>
      </c>
      <c r="J11">
        <v>60</v>
      </c>
      <c r="L11" t="s">
        <v>9622</v>
      </c>
      <c r="M11" t="s">
        <v>9645</v>
      </c>
      <c r="N11">
        <f t="shared" si="2"/>
        <v>10955</v>
      </c>
      <c r="O11" t="s">
        <v>9624</v>
      </c>
      <c r="P11" t="s">
        <v>9646</v>
      </c>
      <c r="Q11">
        <f t="shared" si="3"/>
        <v>21952</v>
      </c>
    </row>
    <row r="12" spans="1:20" x14ac:dyDescent="0.25">
      <c r="A12" t="str">
        <f>IF(ISERROR(MATCH(B12,merged_data0223!B:B, 0)), "X", "O")</f>
        <v>O</v>
      </c>
      <c r="B12" t="s">
        <v>2240</v>
      </c>
      <c r="C12">
        <v>5</v>
      </c>
      <c r="D12">
        <v>1</v>
      </c>
      <c r="E12" t="s">
        <v>77</v>
      </c>
      <c r="F12" t="s">
        <v>9647</v>
      </c>
      <c r="G12" t="str">
        <f t="shared" si="0"/>
        <v>台北市</v>
      </c>
      <c r="H12" t="str">
        <f t="shared" si="1"/>
        <v>中山區</v>
      </c>
      <c r="I12">
        <v>5</v>
      </c>
      <c r="J12">
        <v>1</v>
      </c>
      <c r="L12" t="s">
        <v>9622</v>
      </c>
      <c r="M12" t="s">
        <v>9648</v>
      </c>
      <c r="N12">
        <f t="shared" si="2"/>
        <v>2212</v>
      </c>
      <c r="O12" t="s">
        <v>9624</v>
      </c>
      <c r="P12" t="s">
        <v>9649</v>
      </c>
      <c r="Q12">
        <f t="shared" si="3"/>
        <v>29439</v>
      </c>
    </row>
    <row r="13" spans="1:20" x14ac:dyDescent="0.25">
      <c r="A13" t="str">
        <f>IF(ISERROR(MATCH(B13,merged_data0223!B:B, 0)), "X", "O")</f>
        <v>O</v>
      </c>
      <c r="B13" t="s">
        <v>2568</v>
      </c>
      <c r="C13">
        <v>4.2</v>
      </c>
      <c r="D13">
        <v>673</v>
      </c>
      <c r="E13" t="s">
        <v>77</v>
      </c>
      <c r="F13" t="s">
        <v>9650</v>
      </c>
      <c r="G13" t="str">
        <f t="shared" si="0"/>
        <v>台北市</v>
      </c>
      <c r="H13" t="str">
        <f t="shared" si="1"/>
        <v>信義區</v>
      </c>
      <c r="I13">
        <v>4.2</v>
      </c>
      <c r="J13">
        <v>673</v>
      </c>
      <c r="L13" t="s">
        <v>9622</v>
      </c>
      <c r="M13" t="s">
        <v>9651</v>
      </c>
      <c r="N13">
        <f t="shared" si="2"/>
        <v>9</v>
      </c>
      <c r="O13" t="s">
        <v>9624</v>
      </c>
      <c r="P13" t="s">
        <v>9652</v>
      </c>
      <c r="Q13">
        <f t="shared" si="3"/>
        <v>12008</v>
      </c>
    </row>
    <row r="14" spans="1:20" x14ac:dyDescent="0.25">
      <c r="A14" t="str">
        <f>IF(ISERROR(MATCH(B14,merged_data0223!B:B, 0)), "X", "O")</f>
        <v>O</v>
      </c>
      <c r="B14" t="s">
        <v>3302</v>
      </c>
      <c r="C14">
        <v>4.5999999999999996</v>
      </c>
      <c r="D14">
        <v>162</v>
      </c>
      <c r="E14" t="s">
        <v>77</v>
      </c>
      <c r="F14" t="s">
        <v>9653</v>
      </c>
      <c r="G14" t="str">
        <f t="shared" si="0"/>
        <v>台北市</v>
      </c>
      <c r="H14" t="str">
        <f t="shared" si="1"/>
        <v>信義區</v>
      </c>
      <c r="I14">
        <v>4.5999999999999996</v>
      </c>
      <c r="J14">
        <v>162</v>
      </c>
      <c r="L14" t="s">
        <v>9622</v>
      </c>
      <c r="M14" t="s">
        <v>9654</v>
      </c>
      <c r="N14">
        <f t="shared" si="2"/>
        <v>594</v>
      </c>
      <c r="O14" t="s">
        <v>9624</v>
      </c>
      <c r="P14" t="s">
        <v>9655</v>
      </c>
      <c r="Q14">
        <f t="shared" si="3"/>
        <v>29945</v>
      </c>
    </row>
    <row r="15" spans="1:20" x14ac:dyDescent="0.25">
      <c r="A15" t="str">
        <f>IF(ISERROR(MATCH(B15,merged_data0223!B:B, 0)), "X", "O")</f>
        <v>O</v>
      </c>
      <c r="B15" t="s">
        <v>9656</v>
      </c>
      <c r="C15">
        <v>4.3</v>
      </c>
      <c r="D15">
        <v>125</v>
      </c>
      <c r="E15" t="s">
        <v>77</v>
      </c>
      <c r="F15" t="s">
        <v>9657</v>
      </c>
      <c r="G15" t="str">
        <f t="shared" si="0"/>
        <v>新北市</v>
      </c>
      <c r="H15" t="str">
        <f t="shared" si="1"/>
        <v>樹林區</v>
      </c>
      <c r="I15">
        <v>4.3</v>
      </c>
      <c r="J15">
        <v>125</v>
      </c>
      <c r="L15" t="s">
        <v>9622</v>
      </c>
      <c r="M15" t="s">
        <v>9658</v>
      </c>
      <c r="N15">
        <f t="shared" si="2"/>
        <v>580</v>
      </c>
    </row>
    <row r="16" spans="1:20" x14ac:dyDescent="0.25">
      <c r="A16" t="str">
        <f>IF(ISERROR(MATCH(B16,merged_data0223!B:B, 0)), "X", "O")</f>
        <v>O</v>
      </c>
      <c r="B16" t="s">
        <v>161</v>
      </c>
      <c r="C16">
        <v>3.9</v>
      </c>
      <c r="D16">
        <v>61</v>
      </c>
      <c r="E16" t="s">
        <v>77</v>
      </c>
      <c r="F16" t="s">
        <v>9659</v>
      </c>
      <c r="G16" t="str">
        <f t="shared" si="0"/>
        <v>新北市</v>
      </c>
      <c r="H16" t="str">
        <f t="shared" si="1"/>
        <v>三峽區</v>
      </c>
      <c r="I16">
        <v>3.9</v>
      </c>
      <c r="J16">
        <v>61</v>
      </c>
      <c r="L16" t="s">
        <v>9622</v>
      </c>
      <c r="M16" t="s">
        <v>9660</v>
      </c>
      <c r="N16">
        <f t="shared" si="2"/>
        <v>84</v>
      </c>
    </row>
    <row r="17" spans="1:14" x14ac:dyDescent="0.25">
      <c r="A17" t="str">
        <f>IF(ISERROR(MATCH(B17,merged_data0223!B:B, 0)), "X", "O")</f>
        <v>O</v>
      </c>
      <c r="B17" t="s">
        <v>736</v>
      </c>
      <c r="C17">
        <v>3.9</v>
      </c>
      <c r="D17">
        <v>101</v>
      </c>
      <c r="E17" t="s">
        <v>77</v>
      </c>
      <c r="F17" t="s">
        <v>9661</v>
      </c>
      <c r="G17" t="str">
        <f t="shared" si="0"/>
        <v>新北市</v>
      </c>
      <c r="H17" t="str">
        <f t="shared" si="1"/>
        <v>中和區</v>
      </c>
      <c r="I17">
        <v>3.9</v>
      </c>
      <c r="J17">
        <v>101</v>
      </c>
      <c r="L17" t="s">
        <v>9622</v>
      </c>
      <c r="M17" t="s">
        <v>9662</v>
      </c>
      <c r="N17">
        <f t="shared" si="2"/>
        <v>106</v>
      </c>
    </row>
    <row r="18" spans="1:14" x14ac:dyDescent="0.25">
      <c r="A18" t="str">
        <f>IF(ISERROR(MATCH(B18,merged_data0223!B:B, 0)), "X", "O")</f>
        <v>O</v>
      </c>
      <c r="B18" t="s">
        <v>7924</v>
      </c>
      <c r="C18">
        <v>4.0999999999999996</v>
      </c>
      <c r="D18">
        <v>135</v>
      </c>
      <c r="E18" t="s">
        <v>7875</v>
      </c>
      <c r="F18" t="s">
        <v>9663</v>
      </c>
      <c r="G18" t="str">
        <f t="shared" si="0"/>
        <v>新北市</v>
      </c>
      <c r="H18" t="str">
        <f t="shared" si="1"/>
        <v>中和區</v>
      </c>
      <c r="I18">
        <v>4.0999999999999996</v>
      </c>
      <c r="J18">
        <v>135</v>
      </c>
      <c r="L18" t="s">
        <v>9622</v>
      </c>
      <c r="M18" t="s">
        <v>9664</v>
      </c>
      <c r="N18">
        <f t="shared" si="2"/>
        <v>25952</v>
      </c>
    </row>
    <row r="19" spans="1:14" x14ac:dyDescent="0.25">
      <c r="A19" t="str">
        <f>IF(ISERROR(MATCH(B19,merged_data0223!B:B, 0)), "X", "O")</f>
        <v>O</v>
      </c>
      <c r="B19" t="s">
        <v>6644</v>
      </c>
      <c r="C19">
        <v>4.0999999999999996</v>
      </c>
      <c r="D19">
        <v>70</v>
      </c>
      <c r="E19" t="s">
        <v>77</v>
      </c>
      <c r="F19" t="s">
        <v>9665</v>
      </c>
      <c r="G19" t="str">
        <f t="shared" si="0"/>
        <v>新北市</v>
      </c>
      <c r="H19" t="str">
        <f t="shared" si="1"/>
        <v>樹林區</v>
      </c>
      <c r="I19">
        <v>4.0999999999999996</v>
      </c>
      <c r="J19">
        <v>70</v>
      </c>
      <c r="L19" t="s">
        <v>9622</v>
      </c>
      <c r="M19" t="s">
        <v>9666</v>
      </c>
      <c r="N19">
        <f t="shared" si="2"/>
        <v>23902</v>
      </c>
    </row>
    <row r="20" spans="1:14" x14ac:dyDescent="0.25">
      <c r="A20" t="str">
        <f>IF(ISERROR(MATCH(B20,merged_data0223!B:B, 0)), "X", "O")</f>
        <v>O</v>
      </c>
      <c r="B20" t="s">
        <v>5111</v>
      </c>
      <c r="C20">
        <v>2.5</v>
      </c>
      <c r="D20">
        <v>26</v>
      </c>
      <c r="E20" t="s">
        <v>77</v>
      </c>
      <c r="F20" t="s">
        <v>9667</v>
      </c>
      <c r="G20" t="str">
        <f t="shared" si="0"/>
        <v>台北市</v>
      </c>
      <c r="H20" t="str">
        <f t="shared" si="1"/>
        <v>文山區</v>
      </c>
      <c r="I20">
        <v>2.5</v>
      </c>
      <c r="J20">
        <v>26</v>
      </c>
      <c r="L20" t="s">
        <v>9622</v>
      </c>
      <c r="M20" t="s">
        <v>9668</v>
      </c>
      <c r="N20">
        <f t="shared" si="2"/>
        <v>19473</v>
      </c>
    </row>
    <row r="21" spans="1:14" x14ac:dyDescent="0.25">
      <c r="A21" t="str">
        <f>IF(ISERROR(MATCH(B21,merged_data0223!B:B, 0)), "X", "O")</f>
        <v>O</v>
      </c>
      <c r="B21" t="s">
        <v>7371</v>
      </c>
      <c r="C21">
        <v>4.7</v>
      </c>
      <c r="D21">
        <v>9</v>
      </c>
      <c r="E21" t="s">
        <v>77</v>
      </c>
      <c r="F21" t="s">
        <v>9669</v>
      </c>
      <c r="G21" t="str">
        <f t="shared" si="0"/>
        <v>新北市</v>
      </c>
      <c r="H21" t="str">
        <f t="shared" si="1"/>
        <v>石碇區</v>
      </c>
      <c r="I21">
        <v>4.7</v>
      </c>
      <c r="J21">
        <v>9</v>
      </c>
      <c r="L21" t="s">
        <v>9622</v>
      </c>
      <c r="M21" t="s">
        <v>9670</v>
      </c>
      <c r="N21">
        <f t="shared" si="2"/>
        <v>13568</v>
      </c>
    </row>
    <row r="22" spans="1:14" x14ac:dyDescent="0.25">
      <c r="A22" t="str">
        <f>IF(ISERROR(MATCH(B22,merged_data0223!B:B, 0)), "X", "O")</f>
        <v>O</v>
      </c>
      <c r="B22" t="s">
        <v>1202</v>
      </c>
      <c r="C22">
        <v>3.8</v>
      </c>
      <c r="D22">
        <v>95</v>
      </c>
      <c r="E22" t="s">
        <v>77</v>
      </c>
      <c r="F22" t="s">
        <v>9671</v>
      </c>
      <c r="G22" t="str">
        <f t="shared" si="0"/>
        <v>台北市</v>
      </c>
      <c r="H22" t="str">
        <f t="shared" si="1"/>
        <v>中山區</v>
      </c>
      <c r="I22">
        <v>3.8</v>
      </c>
      <c r="J22">
        <v>95</v>
      </c>
      <c r="L22" t="s">
        <v>9622</v>
      </c>
      <c r="M22" t="s">
        <v>9672</v>
      </c>
      <c r="N22">
        <f t="shared" si="2"/>
        <v>9555</v>
      </c>
    </row>
    <row r="23" spans="1:14" x14ac:dyDescent="0.25">
      <c r="A23" t="str">
        <f>IF(ISERROR(MATCH(B23,merged_data0223!B:B, 0)), "X", "O")</f>
        <v>O</v>
      </c>
      <c r="B23" t="s">
        <v>2401</v>
      </c>
      <c r="C23">
        <v>3.5</v>
      </c>
      <c r="D23">
        <v>148</v>
      </c>
      <c r="E23" t="s">
        <v>77</v>
      </c>
      <c r="F23" t="s">
        <v>9673</v>
      </c>
      <c r="G23" t="str">
        <f t="shared" si="0"/>
        <v>台北市</v>
      </c>
      <c r="H23" t="str">
        <f t="shared" si="1"/>
        <v>中正區</v>
      </c>
      <c r="I23">
        <v>3.5</v>
      </c>
      <c r="J23">
        <v>148</v>
      </c>
      <c r="L23" t="s">
        <v>9622</v>
      </c>
      <c r="M23" t="s">
        <v>9674</v>
      </c>
      <c r="N23">
        <f t="shared" si="2"/>
        <v>9959</v>
      </c>
    </row>
    <row r="24" spans="1:14" x14ac:dyDescent="0.25">
      <c r="A24" t="str">
        <f>IF(ISERROR(MATCH(B24,merged_data0223!B:B, 0)), "X", "O")</f>
        <v>O</v>
      </c>
      <c r="B24" t="s">
        <v>4840</v>
      </c>
      <c r="C24">
        <v>3.1</v>
      </c>
      <c r="D24">
        <v>61</v>
      </c>
      <c r="E24" t="s">
        <v>77</v>
      </c>
      <c r="F24" t="s">
        <v>9675</v>
      </c>
      <c r="G24" t="str">
        <f t="shared" si="0"/>
        <v>台北市</v>
      </c>
      <c r="H24" t="str">
        <f t="shared" si="1"/>
        <v>大安區</v>
      </c>
      <c r="I24">
        <v>3.1</v>
      </c>
      <c r="J24">
        <v>61</v>
      </c>
      <c r="L24" t="s">
        <v>9622</v>
      </c>
      <c r="M24" t="s">
        <v>9676</v>
      </c>
      <c r="N24">
        <f t="shared" si="2"/>
        <v>4869</v>
      </c>
    </row>
    <row r="25" spans="1:14" x14ac:dyDescent="0.25">
      <c r="A25" t="str">
        <f>IF(ISERROR(MATCH(B25,merged_data0223!B:B, 0)), "X", "O")</f>
        <v>O</v>
      </c>
      <c r="B25" t="s">
        <v>2081</v>
      </c>
      <c r="C25">
        <v>3.7</v>
      </c>
      <c r="D25">
        <v>113</v>
      </c>
      <c r="E25" t="s">
        <v>77</v>
      </c>
      <c r="F25" t="s">
        <v>9677</v>
      </c>
      <c r="G25" t="str">
        <f t="shared" si="0"/>
        <v>台北市</v>
      </c>
      <c r="H25" t="str">
        <f t="shared" si="1"/>
        <v>士林區</v>
      </c>
      <c r="I25">
        <v>3.7</v>
      </c>
      <c r="J25">
        <v>113</v>
      </c>
      <c r="L25" t="s">
        <v>9622</v>
      </c>
      <c r="M25" t="s">
        <v>9678</v>
      </c>
      <c r="N25">
        <f t="shared" si="2"/>
        <v>5006</v>
      </c>
    </row>
    <row r="26" spans="1:14" x14ac:dyDescent="0.25">
      <c r="A26" t="str">
        <f>IF(ISERROR(MATCH(B26,merged_data0223!B:B, 0)), "X", "O")</f>
        <v>O</v>
      </c>
      <c r="B26" t="s">
        <v>231</v>
      </c>
      <c r="C26">
        <v>4.4000000000000004</v>
      </c>
      <c r="D26">
        <v>323</v>
      </c>
      <c r="E26" t="s">
        <v>77</v>
      </c>
      <c r="F26" t="s">
        <v>232</v>
      </c>
      <c r="G26" t="str">
        <f t="shared" si="0"/>
        <v>台北市</v>
      </c>
      <c r="H26" t="str">
        <f t="shared" si="1"/>
        <v>萬華區</v>
      </c>
      <c r="I26">
        <v>4.4000000000000004</v>
      </c>
      <c r="J26">
        <v>323</v>
      </c>
      <c r="L26" t="s">
        <v>9622</v>
      </c>
      <c r="M26" t="s">
        <v>9679</v>
      </c>
      <c r="N26">
        <f t="shared" si="2"/>
        <v>3494</v>
      </c>
    </row>
    <row r="27" spans="1:14" x14ac:dyDescent="0.25">
      <c r="A27" t="str">
        <f>IF(ISERROR(MATCH(B27,merged_data0223!B:B, 0)), "X", "O")</f>
        <v>O</v>
      </c>
      <c r="B27" t="s">
        <v>241</v>
      </c>
      <c r="C27">
        <v>4.2</v>
      </c>
      <c r="D27">
        <v>30</v>
      </c>
      <c r="E27" t="s">
        <v>77</v>
      </c>
      <c r="F27" t="s">
        <v>242</v>
      </c>
      <c r="G27" t="str">
        <f t="shared" si="0"/>
        <v>台北市</v>
      </c>
      <c r="H27" t="str">
        <f t="shared" si="1"/>
        <v>文山區</v>
      </c>
      <c r="I27">
        <v>4.2</v>
      </c>
      <c r="J27">
        <v>30</v>
      </c>
      <c r="L27" t="s">
        <v>9622</v>
      </c>
      <c r="M27" t="s">
        <v>9680</v>
      </c>
      <c r="N27">
        <f t="shared" si="2"/>
        <v>229</v>
      </c>
    </row>
    <row r="28" spans="1:14" x14ac:dyDescent="0.25">
      <c r="A28" t="str">
        <f>IF(ISERROR(MATCH(B28,merged_data0223!B:B, 0)), "X", "O")</f>
        <v>O</v>
      </c>
      <c r="B28" t="s">
        <v>247</v>
      </c>
      <c r="C28">
        <v>4.3</v>
      </c>
      <c r="D28">
        <v>48</v>
      </c>
      <c r="E28" t="s">
        <v>77</v>
      </c>
      <c r="F28" t="s">
        <v>248</v>
      </c>
      <c r="G28" t="str">
        <f t="shared" si="0"/>
        <v>台北市</v>
      </c>
      <c r="H28" t="str">
        <f t="shared" si="1"/>
        <v>文山區</v>
      </c>
      <c r="I28">
        <v>4.3</v>
      </c>
      <c r="J28">
        <v>48</v>
      </c>
      <c r="L28" t="s">
        <v>9622</v>
      </c>
      <c r="M28" t="s">
        <v>9681</v>
      </c>
      <c r="N28">
        <f t="shared" si="2"/>
        <v>844</v>
      </c>
    </row>
    <row r="29" spans="1:14" x14ac:dyDescent="0.25">
      <c r="A29" t="str">
        <f>IF(ISERROR(MATCH(B29,merged_data0223!B:B, 0)), "X", "O")</f>
        <v>O</v>
      </c>
      <c r="B29" t="s">
        <v>251</v>
      </c>
      <c r="C29">
        <v>4.5</v>
      </c>
      <c r="D29">
        <v>48</v>
      </c>
      <c r="E29" t="s">
        <v>77</v>
      </c>
      <c r="F29" t="s">
        <v>252</v>
      </c>
      <c r="G29" t="str">
        <f t="shared" si="0"/>
        <v>台北市</v>
      </c>
      <c r="H29" t="str">
        <f t="shared" si="1"/>
        <v>文山區</v>
      </c>
      <c r="I29">
        <v>4.5</v>
      </c>
      <c r="J29">
        <v>48</v>
      </c>
      <c r="L29" t="s">
        <v>9622</v>
      </c>
      <c r="M29" t="s">
        <v>9682</v>
      </c>
      <c r="N29">
        <f t="shared" si="2"/>
        <v>2034</v>
      </c>
    </row>
    <row r="30" spans="1:14" x14ac:dyDescent="0.25">
      <c r="A30" t="str">
        <f>IF(ISERROR(MATCH(B30,merged_data0223!B:B, 0)), "X", "O")</f>
        <v>O</v>
      </c>
      <c r="B30" t="s">
        <v>253</v>
      </c>
      <c r="C30">
        <v>4.3</v>
      </c>
      <c r="D30">
        <v>58</v>
      </c>
      <c r="E30" t="s">
        <v>77</v>
      </c>
      <c r="F30" t="s">
        <v>254</v>
      </c>
      <c r="G30" t="str">
        <f t="shared" si="0"/>
        <v>台北市</v>
      </c>
      <c r="H30" t="str">
        <f t="shared" si="1"/>
        <v>文山區</v>
      </c>
      <c r="I30">
        <v>4.3</v>
      </c>
      <c r="J30">
        <v>58</v>
      </c>
      <c r="L30" t="s">
        <v>9622</v>
      </c>
      <c r="M30" t="s">
        <v>9683</v>
      </c>
      <c r="N30">
        <f t="shared" si="2"/>
        <v>430</v>
      </c>
    </row>
    <row r="31" spans="1:14" x14ac:dyDescent="0.25">
      <c r="A31" t="str">
        <f>IF(ISERROR(MATCH(B31,merged_data0223!B:B, 0)), "X", "O")</f>
        <v>O</v>
      </c>
      <c r="B31" t="s">
        <v>259</v>
      </c>
      <c r="C31">
        <v>4.0999999999999996</v>
      </c>
      <c r="D31">
        <v>248</v>
      </c>
      <c r="E31" t="s">
        <v>77</v>
      </c>
      <c r="F31" t="s">
        <v>260</v>
      </c>
      <c r="G31" t="str">
        <f t="shared" si="0"/>
        <v>台北市</v>
      </c>
      <c r="H31" t="str">
        <f t="shared" si="1"/>
        <v>文山區</v>
      </c>
      <c r="I31">
        <v>4.0999999999999996</v>
      </c>
      <c r="J31">
        <v>248</v>
      </c>
      <c r="L31" t="s">
        <v>9622</v>
      </c>
      <c r="M31" t="s">
        <v>9684</v>
      </c>
      <c r="N31">
        <f t="shared" si="2"/>
        <v>1162</v>
      </c>
    </row>
    <row r="32" spans="1:14" x14ac:dyDescent="0.25">
      <c r="A32" t="str">
        <f>IF(ISERROR(MATCH(B32,merged_data0223!B:B, 0)), "X", "O")</f>
        <v>O</v>
      </c>
      <c r="B32" t="s">
        <v>283</v>
      </c>
      <c r="C32">
        <v>4.9000000000000004</v>
      </c>
      <c r="D32">
        <v>335</v>
      </c>
      <c r="E32" t="s">
        <v>77</v>
      </c>
      <c r="F32" t="s">
        <v>284</v>
      </c>
      <c r="G32" t="str">
        <f t="shared" si="0"/>
        <v>台北市</v>
      </c>
      <c r="H32" t="str">
        <f t="shared" si="1"/>
        <v>松山區</v>
      </c>
      <c r="I32">
        <v>4.9000000000000004</v>
      </c>
      <c r="J32">
        <v>335</v>
      </c>
    </row>
    <row r="33" spans="1:10" x14ac:dyDescent="0.25">
      <c r="A33" t="str">
        <f>IF(ISERROR(MATCH(B33,merged_data0223!B:B, 0)), "X", "O")</f>
        <v>O</v>
      </c>
      <c r="B33" t="s">
        <v>285</v>
      </c>
      <c r="C33">
        <v>4.5</v>
      </c>
      <c r="D33">
        <v>159</v>
      </c>
      <c r="E33" t="s">
        <v>77</v>
      </c>
      <c r="F33" t="s">
        <v>286</v>
      </c>
      <c r="G33" t="str">
        <f t="shared" si="0"/>
        <v>台北市</v>
      </c>
      <c r="H33" t="str">
        <f t="shared" si="1"/>
        <v>大同區</v>
      </c>
      <c r="I33">
        <v>4.5</v>
      </c>
      <c r="J33">
        <v>159</v>
      </c>
    </row>
    <row r="34" spans="1:10" x14ac:dyDescent="0.25">
      <c r="A34" t="str">
        <f>IF(ISERROR(MATCH(B34,merged_data0223!B:B, 0)), "X", "O")</f>
        <v>O</v>
      </c>
      <c r="B34" t="s">
        <v>297</v>
      </c>
      <c r="C34">
        <v>4.0999999999999996</v>
      </c>
      <c r="D34">
        <v>262</v>
      </c>
      <c r="E34" t="s">
        <v>77</v>
      </c>
      <c r="F34" t="s">
        <v>298</v>
      </c>
      <c r="G34" t="str">
        <f t="shared" si="0"/>
        <v>台北市</v>
      </c>
      <c r="H34" t="str">
        <f t="shared" si="1"/>
        <v>中正區</v>
      </c>
      <c r="I34">
        <v>4.0999999999999996</v>
      </c>
      <c r="J34">
        <v>262</v>
      </c>
    </row>
    <row r="35" spans="1:10" x14ac:dyDescent="0.25">
      <c r="A35" t="str">
        <f>IF(ISERROR(MATCH(B35,merged_data0223!B:B, 0)), "X", "O")</f>
        <v>O</v>
      </c>
      <c r="B35" t="s">
        <v>303</v>
      </c>
      <c r="C35">
        <v>4.7</v>
      </c>
      <c r="D35">
        <v>163</v>
      </c>
      <c r="E35" t="s">
        <v>77</v>
      </c>
      <c r="F35" t="s">
        <v>304</v>
      </c>
      <c r="G35" t="str">
        <f t="shared" si="0"/>
        <v>台北市</v>
      </c>
      <c r="H35" t="str">
        <f t="shared" si="1"/>
        <v>中山區</v>
      </c>
      <c r="I35">
        <v>4.7</v>
      </c>
      <c r="J35">
        <v>163</v>
      </c>
    </row>
    <row r="36" spans="1:10" x14ac:dyDescent="0.25">
      <c r="A36" t="str">
        <f>IF(ISERROR(MATCH(B36,merged_data0223!B:B, 0)), "X", "O")</f>
        <v>O</v>
      </c>
      <c r="B36" t="s">
        <v>638</v>
      </c>
      <c r="C36">
        <v>4.0999999999999996</v>
      </c>
      <c r="D36">
        <v>369</v>
      </c>
      <c r="E36" t="s">
        <v>77</v>
      </c>
      <c r="F36" t="s">
        <v>639</v>
      </c>
      <c r="G36" t="str">
        <f t="shared" si="0"/>
        <v>台北市</v>
      </c>
      <c r="H36" t="str">
        <f t="shared" si="1"/>
        <v>中正區</v>
      </c>
      <c r="I36">
        <v>4.0999999999999996</v>
      </c>
      <c r="J36">
        <v>369</v>
      </c>
    </row>
    <row r="37" spans="1:10" x14ac:dyDescent="0.25">
      <c r="A37" t="str">
        <f>IF(ISERROR(MATCH(B37,merged_data0223!B:B, 0)), "X", "O")</f>
        <v>O</v>
      </c>
      <c r="B37" t="s">
        <v>640</v>
      </c>
      <c r="C37">
        <v>4.3</v>
      </c>
      <c r="D37">
        <v>469</v>
      </c>
      <c r="E37" t="s">
        <v>77</v>
      </c>
      <c r="F37" t="s">
        <v>641</v>
      </c>
      <c r="G37" t="str">
        <f t="shared" si="0"/>
        <v>台北市</v>
      </c>
      <c r="H37" t="str">
        <f t="shared" si="1"/>
        <v>大同區</v>
      </c>
      <c r="I37">
        <v>4.3</v>
      </c>
      <c r="J37">
        <v>469</v>
      </c>
    </row>
    <row r="38" spans="1:10" x14ac:dyDescent="0.25">
      <c r="A38" t="str">
        <f>IF(ISERROR(MATCH(B38,merged_data0223!B:B, 0)), "X", "O")</f>
        <v>O</v>
      </c>
      <c r="B38" t="s">
        <v>646</v>
      </c>
      <c r="C38">
        <v>3.3</v>
      </c>
      <c r="D38">
        <v>446</v>
      </c>
      <c r="E38" t="s">
        <v>77</v>
      </c>
      <c r="F38" t="s">
        <v>647</v>
      </c>
      <c r="G38" t="str">
        <f t="shared" si="0"/>
        <v>台北市</v>
      </c>
      <c r="H38" t="str">
        <f t="shared" si="1"/>
        <v>大同區</v>
      </c>
      <c r="I38">
        <v>3.3</v>
      </c>
      <c r="J38">
        <v>446</v>
      </c>
    </row>
    <row r="39" spans="1:10" x14ac:dyDescent="0.25">
      <c r="A39" t="str">
        <f>IF(ISERROR(MATCH(B39,merged_data0223!B:B, 0)), "X", "O")</f>
        <v>O</v>
      </c>
      <c r="B39" t="s">
        <v>648</v>
      </c>
      <c r="C39">
        <v>3.1</v>
      </c>
      <c r="D39">
        <v>183</v>
      </c>
      <c r="E39" t="s">
        <v>77</v>
      </c>
      <c r="F39" t="s">
        <v>649</v>
      </c>
      <c r="G39" t="str">
        <f t="shared" si="0"/>
        <v>台北市</v>
      </c>
      <c r="H39" t="str">
        <f t="shared" si="1"/>
        <v>大同區</v>
      </c>
      <c r="I39">
        <v>3.1</v>
      </c>
      <c r="J39">
        <v>183</v>
      </c>
    </row>
    <row r="40" spans="1:10" x14ac:dyDescent="0.25">
      <c r="A40" t="str">
        <f>IF(ISERROR(MATCH(B40,merged_data0223!B:B, 0)), "X", "O")</f>
        <v>O</v>
      </c>
      <c r="B40" t="s">
        <v>650</v>
      </c>
      <c r="C40">
        <v>5</v>
      </c>
      <c r="D40">
        <v>694</v>
      </c>
      <c r="E40" t="s">
        <v>77</v>
      </c>
      <c r="F40" t="s">
        <v>651</v>
      </c>
      <c r="G40" t="str">
        <f t="shared" si="0"/>
        <v>台北市</v>
      </c>
      <c r="H40" t="str">
        <f t="shared" si="1"/>
        <v>萬華區</v>
      </c>
      <c r="I40">
        <v>5</v>
      </c>
      <c r="J40">
        <v>694</v>
      </c>
    </row>
    <row r="41" spans="1:10" x14ac:dyDescent="0.25">
      <c r="A41" t="str">
        <f>IF(ISERROR(MATCH(B41,merged_data0223!B:B, 0)), "X", "O")</f>
        <v>O</v>
      </c>
      <c r="B41" t="s">
        <v>1172</v>
      </c>
      <c r="C41">
        <v>4.3</v>
      </c>
      <c r="D41">
        <v>197</v>
      </c>
      <c r="E41" t="s">
        <v>77</v>
      </c>
      <c r="F41" t="s">
        <v>1173</v>
      </c>
      <c r="G41" t="str">
        <f t="shared" si="0"/>
        <v>台北市</v>
      </c>
      <c r="H41" t="str">
        <f t="shared" si="1"/>
        <v>中山區</v>
      </c>
      <c r="I41">
        <v>4.3</v>
      </c>
      <c r="J41">
        <v>197</v>
      </c>
    </row>
    <row r="42" spans="1:10" x14ac:dyDescent="0.25">
      <c r="A42" t="str">
        <f>IF(ISERROR(MATCH(B42,merged_data0223!B:B, 0)), "X", "O")</f>
        <v>O</v>
      </c>
      <c r="B42" t="s">
        <v>1178</v>
      </c>
      <c r="C42">
        <v>3.6</v>
      </c>
      <c r="D42">
        <v>836</v>
      </c>
      <c r="E42" t="s">
        <v>77</v>
      </c>
      <c r="F42" t="s">
        <v>1179</v>
      </c>
      <c r="G42" t="str">
        <f t="shared" si="0"/>
        <v>台北市</v>
      </c>
      <c r="H42" t="str">
        <f t="shared" si="1"/>
        <v>中山區</v>
      </c>
      <c r="I42">
        <v>3.6</v>
      </c>
      <c r="J42">
        <v>836</v>
      </c>
    </row>
    <row r="43" spans="1:10" x14ac:dyDescent="0.25">
      <c r="A43" t="str">
        <f>IF(ISERROR(MATCH(B43,merged_data0223!B:B, 0)), "X", "O")</f>
        <v>O</v>
      </c>
      <c r="B43" t="s">
        <v>1184</v>
      </c>
      <c r="C43">
        <v>4.4000000000000004</v>
      </c>
      <c r="D43">
        <v>463</v>
      </c>
      <c r="E43" t="s">
        <v>77</v>
      </c>
      <c r="F43" t="s">
        <v>1185</v>
      </c>
      <c r="G43" t="str">
        <f t="shared" si="0"/>
        <v>台北市</v>
      </c>
      <c r="H43" t="str">
        <f t="shared" si="1"/>
        <v>中山區</v>
      </c>
      <c r="I43">
        <v>4.4000000000000004</v>
      </c>
      <c r="J43">
        <v>463</v>
      </c>
    </row>
    <row r="44" spans="1:10" x14ac:dyDescent="0.25">
      <c r="A44" t="str">
        <f>IF(ISERROR(MATCH(B44,merged_data0223!B:B, 0)), "X", "O")</f>
        <v>O</v>
      </c>
      <c r="B44" t="s">
        <v>1194</v>
      </c>
      <c r="C44">
        <v>4</v>
      </c>
      <c r="D44">
        <v>292</v>
      </c>
      <c r="E44" t="s">
        <v>77</v>
      </c>
      <c r="F44" t="s">
        <v>1195</v>
      </c>
      <c r="G44" t="str">
        <f t="shared" si="0"/>
        <v>台北市</v>
      </c>
      <c r="H44" t="str">
        <f t="shared" si="1"/>
        <v>大同區</v>
      </c>
      <c r="I44">
        <v>4</v>
      </c>
      <c r="J44">
        <v>292</v>
      </c>
    </row>
    <row r="45" spans="1:10" x14ac:dyDescent="0.25">
      <c r="A45" t="str">
        <f>IF(ISERROR(MATCH(B45,merged_data0223!B:B, 0)), "X", "O")</f>
        <v>O</v>
      </c>
      <c r="B45" t="s">
        <v>9685</v>
      </c>
      <c r="C45">
        <v>4.3</v>
      </c>
      <c r="D45">
        <v>393</v>
      </c>
      <c r="E45" t="s">
        <v>77</v>
      </c>
      <c r="F45" t="s">
        <v>1201</v>
      </c>
      <c r="G45" t="str">
        <f t="shared" si="0"/>
        <v>台北市</v>
      </c>
      <c r="H45" t="str">
        <f t="shared" si="1"/>
        <v>中山區</v>
      </c>
      <c r="I45">
        <v>4.3</v>
      </c>
      <c r="J45">
        <v>393</v>
      </c>
    </row>
    <row r="46" spans="1:10" x14ac:dyDescent="0.25">
      <c r="A46" t="str">
        <f>IF(ISERROR(MATCH(B46,merged_data0223!B:B, 0)), "X", "O")</f>
        <v>O</v>
      </c>
      <c r="B46" t="s">
        <v>1204</v>
      </c>
      <c r="C46">
        <v>4.5</v>
      </c>
      <c r="D46">
        <v>226</v>
      </c>
      <c r="E46" t="s">
        <v>77</v>
      </c>
      <c r="F46" t="s">
        <v>1205</v>
      </c>
      <c r="G46" t="str">
        <f t="shared" si="0"/>
        <v>台北市</v>
      </c>
      <c r="H46" t="str">
        <f t="shared" si="1"/>
        <v>大同區</v>
      </c>
      <c r="I46">
        <v>4.5</v>
      </c>
      <c r="J46">
        <v>226</v>
      </c>
    </row>
    <row r="47" spans="1:10" x14ac:dyDescent="0.25">
      <c r="A47" t="str">
        <f>IF(ISERROR(MATCH(B47,merged_data0223!B:B, 0)), "X", "O")</f>
        <v>O</v>
      </c>
      <c r="B47" t="s">
        <v>1206</v>
      </c>
      <c r="C47">
        <v>3.9</v>
      </c>
      <c r="D47">
        <v>289</v>
      </c>
      <c r="E47" t="s">
        <v>77</v>
      </c>
      <c r="F47" t="s">
        <v>1207</v>
      </c>
      <c r="G47" t="str">
        <f t="shared" si="0"/>
        <v>台北市</v>
      </c>
      <c r="H47" t="str">
        <f t="shared" si="1"/>
        <v>中山區</v>
      </c>
      <c r="I47">
        <v>3.9</v>
      </c>
      <c r="J47">
        <v>289</v>
      </c>
    </row>
    <row r="48" spans="1:10" x14ac:dyDescent="0.25">
      <c r="A48" t="str">
        <f>IF(ISERROR(MATCH(B48,merged_data0223!B:B, 0)), "X", "O")</f>
        <v>O</v>
      </c>
      <c r="B48" t="s">
        <v>1210</v>
      </c>
      <c r="C48">
        <v>4.4000000000000004</v>
      </c>
      <c r="D48">
        <v>200</v>
      </c>
      <c r="E48" t="s">
        <v>77</v>
      </c>
      <c r="F48" t="s">
        <v>1211</v>
      </c>
      <c r="G48" t="str">
        <f t="shared" si="0"/>
        <v>台北市</v>
      </c>
      <c r="H48" t="str">
        <f t="shared" si="1"/>
        <v>中山區</v>
      </c>
      <c r="I48">
        <v>4.4000000000000004</v>
      </c>
      <c r="J48">
        <v>200</v>
      </c>
    </row>
    <row r="49" spans="1:10" x14ac:dyDescent="0.25">
      <c r="A49" t="str">
        <f>IF(ISERROR(MATCH(B49,merged_data0223!B:B, 0)), "X", "O")</f>
        <v>O</v>
      </c>
      <c r="B49" t="s">
        <v>1224</v>
      </c>
      <c r="C49">
        <v>3.7</v>
      </c>
      <c r="D49">
        <v>175</v>
      </c>
      <c r="E49" t="s">
        <v>77</v>
      </c>
      <c r="F49" t="s">
        <v>1225</v>
      </c>
      <c r="G49" t="str">
        <f t="shared" si="0"/>
        <v>台北市</v>
      </c>
      <c r="H49" t="str">
        <f t="shared" si="1"/>
        <v>中正區</v>
      </c>
      <c r="I49">
        <v>3.7</v>
      </c>
      <c r="J49">
        <v>175</v>
      </c>
    </row>
    <row r="50" spans="1:10" x14ac:dyDescent="0.25">
      <c r="A50" t="str">
        <f>IF(ISERROR(MATCH(B50,merged_data0223!B:B, 0)), "X", "O")</f>
        <v>O</v>
      </c>
      <c r="B50" t="s">
        <v>2199</v>
      </c>
      <c r="C50">
        <v>4.5999999999999996</v>
      </c>
      <c r="D50">
        <v>40</v>
      </c>
      <c r="E50" t="s">
        <v>77</v>
      </c>
      <c r="F50" t="s">
        <v>9686</v>
      </c>
      <c r="G50" t="str">
        <f t="shared" si="0"/>
        <v>台北市</v>
      </c>
      <c r="H50" t="str">
        <f t="shared" si="1"/>
        <v>中山區</v>
      </c>
      <c r="I50">
        <v>4.5999999999999996</v>
      </c>
      <c r="J50">
        <v>40</v>
      </c>
    </row>
    <row r="51" spans="1:10" x14ac:dyDescent="0.25">
      <c r="A51" t="str">
        <f>IF(ISERROR(MATCH(B51,merged_data0223!B:B, 0)), "X", "O")</f>
        <v>O</v>
      </c>
      <c r="B51" t="s">
        <v>1272</v>
      </c>
      <c r="C51">
        <v>4.5</v>
      </c>
      <c r="D51">
        <v>212</v>
      </c>
      <c r="E51" t="s">
        <v>77</v>
      </c>
      <c r="F51" t="s">
        <v>1273</v>
      </c>
      <c r="G51" t="str">
        <f t="shared" si="0"/>
        <v>台北市</v>
      </c>
      <c r="H51" t="str">
        <f t="shared" si="1"/>
        <v>大安區</v>
      </c>
      <c r="I51">
        <v>4.5</v>
      </c>
      <c r="J51">
        <v>212</v>
      </c>
    </row>
    <row r="52" spans="1:10" x14ac:dyDescent="0.25">
      <c r="A52" t="str">
        <f>IF(ISERROR(MATCH(B52,merged_data0223!B:B, 0)), "X", "O")</f>
        <v>O</v>
      </c>
      <c r="B52" t="s">
        <v>1278</v>
      </c>
      <c r="C52">
        <v>4.2</v>
      </c>
      <c r="D52">
        <v>96</v>
      </c>
      <c r="E52" t="s">
        <v>77</v>
      </c>
      <c r="F52" t="s">
        <v>1279</v>
      </c>
      <c r="G52" t="str">
        <f t="shared" si="0"/>
        <v>台北市</v>
      </c>
      <c r="H52" t="str">
        <f t="shared" si="1"/>
        <v>大安區</v>
      </c>
      <c r="I52">
        <v>4.2</v>
      </c>
      <c r="J52">
        <v>96</v>
      </c>
    </row>
    <row r="53" spans="1:10" x14ac:dyDescent="0.25">
      <c r="A53" t="str">
        <f>IF(ISERROR(MATCH(B53,merged_data0223!B:B, 0)), "X", "O")</f>
        <v>O</v>
      </c>
      <c r="B53" t="s">
        <v>1280</v>
      </c>
      <c r="C53">
        <v>4.5</v>
      </c>
      <c r="D53">
        <v>67</v>
      </c>
      <c r="E53" t="s">
        <v>77</v>
      </c>
      <c r="F53" t="s">
        <v>1281</v>
      </c>
      <c r="G53" t="str">
        <f t="shared" si="0"/>
        <v>台北市</v>
      </c>
      <c r="H53" t="str">
        <f t="shared" si="1"/>
        <v>中正區</v>
      </c>
      <c r="I53">
        <v>4.5</v>
      </c>
      <c r="J53">
        <v>67</v>
      </c>
    </row>
    <row r="54" spans="1:10" x14ac:dyDescent="0.25">
      <c r="A54" t="str">
        <f>IF(ISERROR(MATCH(B54,merged_data0223!B:B, 0)), "X", "O")</f>
        <v>O</v>
      </c>
      <c r="B54" t="s">
        <v>1284</v>
      </c>
      <c r="C54">
        <v>3.5</v>
      </c>
      <c r="D54">
        <v>109</v>
      </c>
      <c r="E54" t="s">
        <v>77</v>
      </c>
      <c r="F54" t="s">
        <v>1285</v>
      </c>
      <c r="G54" t="str">
        <f t="shared" si="0"/>
        <v>台北市</v>
      </c>
      <c r="H54" t="str">
        <f t="shared" si="1"/>
        <v>大安區</v>
      </c>
      <c r="I54">
        <v>3.5</v>
      </c>
      <c r="J54">
        <v>109</v>
      </c>
    </row>
    <row r="55" spans="1:10" x14ac:dyDescent="0.25">
      <c r="A55" t="str">
        <f>IF(ISERROR(MATCH(B55,merged_data0223!B:B, 0)), "X", "O")</f>
        <v>O</v>
      </c>
      <c r="B55" t="s">
        <v>1230</v>
      </c>
      <c r="C55">
        <v>4.0999999999999996</v>
      </c>
      <c r="D55">
        <v>983</v>
      </c>
      <c r="E55" t="s">
        <v>77</v>
      </c>
      <c r="F55" t="s">
        <v>9687</v>
      </c>
      <c r="G55" t="str">
        <f t="shared" si="0"/>
        <v>台北市</v>
      </c>
      <c r="H55" t="str">
        <f t="shared" si="1"/>
        <v>大安區</v>
      </c>
      <c r="I55">
        <v>4.0999999999999996</v>
      </c>
      <c r="J55">
        <v>983</v>
      </c>
    </row>
    <row r="56" spans="1:10" x14ac:dyDescent="0.25">
      <c r="A56" t="str">
        <f>IF(ISERROR(MATCH(B56,merged_data0223!B:B, 0)), "X", "O")</f>
        <v>O</v>
      </c>
      <c r="B56" t="s">
        <v>1288</v>
      </c>
      <c r="C56">
        <v>3.3</v>
      </c>
      <c r="D56">
        <v>431</v>
      </c>
      <c r="E56" t="s">
        <v>77</v>
      </c>
      <c r="F56" t="s">
        <v>1289</v>
      </c>
      <c r="G56" t="str">
        <f t="shared" si="0"/>
        <v>台北市</v>
      </c>
      <c r="H56" t="str">
        <f t="shared" si="1"/>
        <v>大安區</v>
      </c>
      <c r="I56">
        <v>3.3</v>
      </c>
      <c r="J56">
        <v>431</v>
      </c>
    </row>
    <row r="57" spans="1:10" x14ac:dyDescent="0.25">
      <c r="A57" t="str">
        <f>IF(ISERROR(MATCH(B57,merged_data0223!B:B, 0)), "X", "O")</f>
        <v>O</v>
      </c>
      <c r="B57" t="s">
        <v>1290</v>
      </c>
      <c r="C57">
        <v>3.9</v>
      </c>
      <c r="D57">
        <v>391</v>
      </c>
      <c r="E57" t="s">
        <v>77</v>
      </c>
      <c r="F57" t="s">
        <v>1291</v>
      </c>
      <c r="G57" t="str">
        <f t="shared" si="0"/>
        <v>台北市</v>
      </c>
      <c r="H57" t="str">
        <f t="shared" si="1"/>
        <v>中正區</v>
      </c>
      <c r="I57">
        <v>3.9</v>
      </c>
      <c r="J57">
        <v>391</v>
      </c>
    </row>
    <row r="58" spans="1:10" x14ac:dyDescent="0.25">
      <c r="A58" t="str">
        <f>IF(ISERROR(MATCH(B58,merged_data0223!B:B, 0)), "X", "O")</f>
        <v>O</v>
      </c>
      <c r="B58" t="s">
        <v>1292</v>
      </c>
      <c r="C58">
        <v>3.3</v>
      </c>
      <c r="D58">
        <v>120</v>
      </c>
      <c r="E58" t="s">
        <v>77</v>
      </c>
      <c r="F58" t="s">
        <v>1293</v>
      </c>
      <c r="G58" t="str">
        <f t="shared" si="0"/>
        <v>台北市</v>
      </c>
      <c r="H58" t="str">
        <f t="shared" si="1"/>
        <v>大安區</v>
      </c>
      <c r="I58">
        <v>3.3</v>
      </c>
      <c r="J58">
        <v>120</v>
      </c>
    </row>
    <row r="59" spans="1:10" x14ac:dyDescent="0.25">
      <c r="A59" t="str">
        <f>IF(ISERROR(MATCH(B59,merged_data0223!B:B, 0)), "X", "O")</f>
        <v>O</v>
      </c>
      <c r="B59" t="s">
        <v>1294</v>
      </c>
      <c r="C59">
        <v>5</v>
      </c>
      <c r="D59">
        <v>14</v>
      </c>
      <c r="E59" t="s">
        <v>77</v>
      </c>
      <c r="F59" t="s">
        <v>1295</v>
      </c>
      <c r="G59" t="str">
        <f t="shared" si="0"/>
        <v>台北市</v>
      </c>
      <c r="H59" t="str">
        <f t="shared" si="1"/>
        <v>中正區</v>
      </c>
      <c r="I59">
        <v>5</v>
      </c>
      <c r="J59">
        <v>14</v>
      </c>
    </row>
    <row r="60" spans="1:10" x14ac:dyDescent="0.25">
      <c r="A60" t="str">
        <f>IF(ISERROR(MATCH(B60,merged_data0223!B:B, 0)), "X", "O")</f>
        <v>O</v>
      </c>
      <c r="B60" t="s">
        <v>1296</v>
      </c>
      <c r="C60">
        <v>4.2</v>
      </c>
      <c r="D60">
        <v>893</v>
      </c>
      <c r="E60" t="s">
        <v>77</v>
      </c>
      <c r="F60" t="s">
        <v>1297</v>
      </c>
      <c r="G60" t="str">
        <f t="shared" si="0"/>
        <v>台北市</v>
      </c>
      <c r="H60" t="str">
        <f t="shared" si="1"/>
        <v>中正區</v>
      </c>
      <c r="I60">
        <v>4.2</v>
      </c>
      <c r="J60">
        <v>893</v>
      </c>
    </row>
    <row r="61" spans="1:10" x14ac:dyDescent="0.25">
      <c r="A61" t="str">
        <f>IF(ISERROR(MATCH(B61,merged_data0223!B:B, 0)), "X", "O")</f>
        <v>O</v>
      </c>
      <c r="B61" t="s">
        <v>1328</v>
      </c>
      <c r="C61">
        <v>4.5999999999999996</v>
      </c>
      <c r="D61">
        <v>179</v>
      </c>
      <c r="E61" t="s">
        <v>77</v>
      </c>
      <c r="F61" t="s">
        <v>1329</v>
      </c>
      <c r="G61" t="str">
        <f t="shared" si="0"/>
        <v>台北市</v>
      </c>
      <c r="H61" t="str">
        <f t="shared" si="1"/>
        <v>萬華區</v>
      </c>
      <c r="I61">
        <v>4.5999999999999996</v>
      </c>
      <c r="J61">
        <v>179</v>
      </c>
    </row>
    <row r="62" spans="1:10" x14ac:dyDescent="0.25">
      <c r="A62" t="str">
        <f>IF(ISERROR(MATCH(B62,merged_data0223!B:B, 0)), "X", "O")</f>
        <v>O</v>
      </c>
      <c r="B62" t="s">
        <v>1338</v>
      </c>
      <c r="C62">
        <v>4.4000000000000004</v>
      </c>
      <c r="D62">
        <v>61</v>
      </c>
      <c r="E62" t="s">
        <v>77</v>
      </c>
      <c r="F62" t="s">
        <v>1339</v>
      </c>
      <c r="G62" t="str">
        <f t="shared" si="0"/>
        <v>台北市</v>
      </c>
      <c r="H62" t="str">
        <f t="shared" si="1"/>
        <v>中正區</v>
      </c>
      <c r="I62">
        <v>4.4000000000000004</v>
      </c>
      <c r="J62">
        <v>61</v>
      </c>
    </row>
    <row r="63" spans="1:10" x14ac:dyDescent="0.25">
      <c r="A63" t="str">
        <f>IF(ISERROR(MATCH(B63,merged_data0223!B:B, 0)), "X", "O")</f>
        <v>O</v>
      </c>
      <c r="B63" t="s">
        <v>1340</v>
      </c>
      <c r="C63">
        <v>4.8</v>
      </c>
      <c r="D63">
        <v>515</v>
      </c>
      <c r="E63" t="s">
        <v>77</v>
      </c>
      <c r="F63" t="s">
        <v>1341</v>
      </c>
      <c r="G63" t="str">
        <f t="shared" si="0"/>
        <v>台北市</v>
      </c>
      <c r="H63" t="str">
        <f t="shared" si="1"/>
        <v>大同區</v>
      </c>
      <c r="I63">
        <v>4.8</v>
      </c>
      <c r="J63">
        <v>515</v>
      </c>
    </row>
    <row r="64" spans="1:10" x14ac:dyDescent="0.25">
      <c r="A64" t="str">
        <f>IF(ISERROR(MATCH(B64,merged_data0223!B:B, 0)), "X", "O")</f>
        <v>O</v>
      </c>
      <c r="B64" t="s">
        <v>1342</v>
      </c>
      <c r="C64">
        <v>4.4000000000000004</v>
      </c>
      <c r="D64">
        <v>540</v>
      </c>
      <c r="E64" t="s">
        <v>77</v>
      </c>
      <c r="F64" t="s">
        <v>1343</v>
      </c>
      <c r="G64" t="str">
        <f t="shared" si="0"/>
        <v>台北市</v>
      </c>
      <c r="H64" t="str">
        <f t="shared" si="1"/>
        <v>信義區</v>
      </c>
      <c r="I64">
        <v>4.4000000000000004</v>
      </c>
      <c r="J64">
        <v>540</v>
      </c>
    </row>
    <row r="65" spans="1:10" x14ac:dyDescent="0.25">
      <c r="A65" t="str">
        <f>IF(ISERROR(MATCH(B65,merged_data0223!B:B, 0)), "X", "O")</f>
        <v>O</v>
      </c>
      <c r="B65" t="s">
        <v>1344</v>
      </c>
      <c r="C65">
        <v>4.8</v>
      </c>
      <c r="D65">
        <v>122</v>
      </c>
      <c r="E65" t="s">
        <v>77</v>
      </c>
      <c r="F65" t="s">
        <v>1345</v>
      </c>
      <c r="G65" t="str">
        <f t="shared" si="0"/>
        <v>台北市</v>
      </c>
      <c r="H65" t="str">
        <f t="shared" si="1"/>
        <v>中山區</v>
      </c>
      <c r="I65">
        <v>4.8</v>
      </c>
      <c r="J65">
        <v>122</v>
      </c>
    </row>
    <row r="66" spans="1:10" x14ac:dyDescent="0.25">
      <c r="A66" t="str">
        <f>IF(ISERROR(MATCH(B66,merged_data0223!B:B, 0)), "X", "O")</f>
        <v>O</v>
      </c>
      <c r="B66" t="s">
        <v>1352</v>
      </c>
      <c r="C66">
        <v>4.5</v>
      </c>
      <c r="D66">
        <v>453</v>
      </c>
      <c r="E66" t="s">
        <v>77</v>
      </c>
      <c r="F66" t="s">
        <v>1353</v>
      </c>
      <c r="G66" t="str">
        <f t="shared" ref="G66:G129" si="4">MID(F66, 1, 3)</f>
        <v>台北市</v>
      </c>
      <c r="H66" t="str">
        <f t="shared" ref="H66:H129" si="5">MID(F66, 4, 3)</f>
        <v>萬華區</v>
      </c>
      <c r="I66">
        <v>4.5</v>
      </c>
      <c r="J66">
        <v>453</v>
      </c>
    </row>
    <row r="67" spans="1:10" x14ac:dyDescent="0.25">
      <c r="A67" t="str">
        <f>IF(ISERROR(MATCH(B67,merged_data0223!B:B, 0)), "X", "O")</f>
        <v>O</v>
      </c>
      <c r="B67" t="s">
        <v>1356</v>
      </c>
      <c r="C67">
        <v>3.3</v>
      </c>
      <c r="D67">
        <v>302</v>
      </c>
      <c r="E67" t="s">
        <v>77</v>
      </c>
      <c r="F67" t="s">
        <v>1357</v>
      </c>
      <c r="G67" t="str">
        <f t="shared" si="4"/>
        <v>台北市</v>
      </c>
      <c r="H67" t="str">
        <f t="shared" si="5"/>
        <v>中正區</v>
      </c>
      <c r="I67">
        <v>3.3</v>
      </c>
      <c r="J67">
        <v>302</v>
      </c>
    </row>
    <row r="68" spans="1:10" x14ac:dyDescent="0.25">
      <c r="A68" t="str">
        <f>IF(ISERROR(MATCH(B68,merged_data0223!B:B, 0)), "X", "O")</f>
        <v>O</v>
      </c>
      <c r="B68" t="s">
        <v>1358</v>
      </c>
      <c r="C68">
        <v>4.7</v>
      </c>
      <c r="D68">
        <v>411</v>
      </c>
      <c r="E68" t="s">
        <v>77</v>
      </c>
      <c r="F68" t="s">
        <v>1359</v>
      </c>
      <c r="G68" t="str">
        <f t="shared" si="4"/>
        <v>台北市</v>
      </c>
      <c r="H68" t="str">
        <f t="shared" si="5"/>
        <v>萬華區</v>
      </c>
      <c r="I68">
        <v>4.7</v>
      </c>
      <c r="J68">
        <v>411</v>
      </c>
    </row>
    <row r="69" spans="1:10" x14ac:dyDescent="0.25">
      <c r="A69" t="str">
        <f>IF(ISERROR(MATCH(B69,merged_data0223!B:B, 0)), "X", "O")</f>
        <v>O</v>
      </c>
      <c r="B69" t="s">
        <v>1360</v>
      </c>
      <c r="C69">
        <v>2.5</v>
      </c>
      <c r="D69">
        <v>116</v>
      </c>
      <c r="E69" t="s">
        <v>77</v>
      </c>
      <c r="F69" t="s">
        <v>1361</v>
      </c>
      <c r="G69" t="str">
        <f t="shared" si="4"/>
        <v>台北市</v>
      </c>
      <c r="H69" t="str">
        <f t="shared" si="5"/>
        <v>大安區</v>
      </c>
      <c r="I69">
        <v>2.5</v>
      </c>
      <c r="J69">
        <v>116</v>
      </c>
    </row>
    <row r="70" spans="1:10" x14ac:dyDescent="0.25">
      <c r="A70" t="str">
        <f>IF(ISERROR(MATCH(B70,merged_data0223!B:B, 0)), "X", "O")</f>
        <v>O</v>
      </c>
      <c r="B70" t="s">
        <v>1362</v>
      </c>
      <c r="C70">
        <v>4.5</v>
      </c>
      <c r="D70">
        <v>1</v>
      </c>
      <c r="E70" t="s">
        <v>77</v>
      </c>
      <c r="F70" t="s">
        <v>1363</v>
      </c>
      <c r="G70" t="str">
        <f t="shared" si="4"/>
        <v>台北市</v>
      </c>
      <c r="H70" t="str">
        <f t="shared" si="5"/>
        <v>中山區</v>
      </c>
      <c r="I70">
        <v>4.5</v>
      </c>
      <c r="J70">
        <v>1</v>
      </c>
    </row>
    <row r="71" spans="1:10" x14ac:dyDescent="0.25">
      <c r="A71" t="str">
        <f>IF(ISERROR(MATCH(B71,merged_data0223!B:B, 0)), "X", "O")</f>
        <v>O</v>
      </c>
      <c r="B71" t="s">
        <v>1364</v>
      </c>
      <c r="C71">
        <v>4.4000000000000004</v>
      </c>
      <c r="D71">
        <v>367</v>
      </c>
      <c r="E71" t="s">
        <v>77</v>
      </c>
      <c r="F71" t="s">
        <v>1365</v>
      </c>
      <c r="G71" t="str">
        <f t="shared" si="4"/>
        <v>台北市</v>
      </c>
      <c r="H71" t="str">
        <f t="shared" si="5"/>
        <v>萬華區</v>
      </c>
      <c r="I71">
        <v>4.4000000000000004</v>
      </c>
      <c r="J71">
        <v>367</v>
      </c>
    </row>
    <row r="72" spans="1:10" x14ac:dyDescent="0.25">
      <c r="A72" t="str">
        <f>IF(ISERROR(MATCH(B72,merged_data0223!B:B, 0)), "X", "O")</f>
        <v>O</v>
      </c>
      <c r="B72" t="s">
        <v>1366</v>
      </c>
      <c r="C72">
        <v>4.3</v>
      </c>
      <c r="D72">
        <v>458</v>
      </c>
      <c r="E72" t="s">
        <v>77</v>
      </c>
      <c r="F72" t="s">
        <v>1367</v>
      </c>
      <c r="G72" t="str">
        <f t="shared" si="4"/>
        <v>台北市</v>
      </c>
      <c r="H72" t="str">
        <f t="shared" si="5"/>
        <v>中正區</v>
      </c>
      <c r="I72">
        <v>4.3</v>
      </c>
      <c r="J72">
        <v>458</v>
      </c>
    </row>
    <row r="73" spans="1:10" x14ac:dyDescent="0.25">
      <c r="A73" t="str">
        <f>IF(ISERROR(MATCH(B73,merged_data0223!B:B, 0)), "X", "O")</f>
        <v>O</v>
      </c>
      <c r="B73" t="s">
        <v>1368</v>
      </c>
      <c r="C73">
        <v>4.5</v>
      </c>
      <c r="D73">
        <v>642</v>
      </c>
      <c r="E73" t="s">
        <v>77</v>
      </c>
      <c r="F73" t="s">
        <v>1369</v>
      </c>
      <c r="G73" t="str">
        <f t="shared" si="4"/>
        <v>台北市</v>
      </c>
      <c r="H73" t="str">
        <f t="shared" si="5"/>
        <v>中山區</v>
      </c>
      <c r="I73">
        <v>4.5</v>
      </c>
      <c r="J73">
        <v>642</v>
      </c>
    </row>
    <row r="74" spans="1:10" x14ac:dyDescent="0.25">
      <c r="A74" t="str">
        <f>IF(ISERROR(MATCH(B74,merged_data0223!B:B, 0)), "X", "O")</f>
        <v>O</v>
      </c>
      <c r="B74" t="s">
        <v>1370</v>
      </c>
      <c r="C74">
        <v>4.7</v>
      </c>
      <c r="D74">
        <v>609</v>
      </c>
      <c r="E74" t="s">
        <v>77</v>
      </c>
      <c r="F74" t="s">
        <v>1371</v>
      </c>
      <c r="G74" t="str">
        <f t="shared" si="4"/>
        <v>台北市</v>
      </c>
      <c r="H74" t="str">
        <f t="shared" si="5"/>
        <v>中山區</v>
      </c>
      <c r="I74">
        <v>4.7</v>
      </c>
      <c r="J74">
        <v>609</v>
      </c>
    </row>
    <row r="75" spans="1:10" x14ac:dyDescent="0.25">
      <c r="A75" t="str">
        <f>IF(ISERROR(MATCH(B75,merged_data0223!B:B, 0)), "X", "O")</f>
        <v>O</v>
      </c>
      <c r="B75" t="s">
        <v>1372</v>
      </c>
      <c r="C75">
        <v>4</v>
      </c>
      <c r="D75">
        <v>49</v>
      </c>
      <c r="E75" t="s">
        <v>77</v>
      </c>
      <c r="F75" t="s">
        <v>1373</v>
      </c>
      <c r="G75" t="str">
        <f t="shared" si="4"/>
        <v>台北市</v>
      </c>
      <c r="H75" t="str">
        <f t="shared" si="5"/>
        <v>中山區</v>
      </c>
      <c r="I75">
        <v>4</v>
      </c>
      <c r="J75">
        <v>49</v>
      </c>
    </row>
    <row r="76" spans="1:10" x14ac:dyDescent="0.25">
      <c r="A76" t="str">
        <f>IF(ISERROR(MATCH(B76,merged_data0223!B:B, 0)), "X", "O")</f>
        <v>O</v>
      </c>
      <c r="B76" t="s">
        <v>1374</v>
      </c>
      <c r="C76">
        <v>4.3</v>
      </c>
      <c r="D76">
        <v>321</v>
      </c>
      <c r="E76" t="s">
        <v>77</v>
      </c>
      <c r="F76" t="s">
        <v>1375</v>
      </c>
      <c r="G76" t="str">
        <f t="shared" si="4"/>
        <v>台北市</v>
      </c>
      <c r="H76" t="str">
        <f t="shared" si="5"/>
        <v>萬華區</v>
      </c>
      <c r="I76">
        <v>4.3</v>
      </c>
      <c r="J76">
        <v>321</v>
      </c>
    </row>
    <row r="77" spans="1:10" x14ac:dyDescent="0.25">
      <c r="A77" t="str">
        <f>IF(ISERROR(MATCH(B77,merged_data0223!B:B, 0)), "X", "O")</f>
        <v>O</v>
      </c>
      <c r="B77" t="s">
        <v>1376</v>
      </c>
      <c r="C77">
        <v>4.4000000000000004</v>
      </c>
      <c r="D77">
        <v>416</v>
      </c>
      <c r="E77" t="s">
        <v>77</v>
      </c>
      <c r="F77" t="s">
        <v>1377</v>
      </c>
      <c r="G77" t="str">
        <f t="shared" si="4"/>
        <v>台北市</v>
      </c>
      <c r="H77" t="str">
        <f t="shared" si="5"/>
        <v>萬華區</v>
      </c>
      <c r="I77">
        <v>4.4000000000000004</v>
      </c>
      <c r="J77">
        <v>416</v>
      </c>
    </row>
    <row r="78" spans="1:10" x14ac:dyDescent="0.25">
      <c r="A78" t="str">
        <f>IF(ISERROR(MATCH(B78,merged_data0223!B:B, 0)), "X", "O")</f>
        <v>O</v>
      </c>
      <c r="B78" t="s">
        <v>1380</v>
      </c>
      <c r="C78">
        <v>4.8</v>
      </c>
      <c r="D78">
        <v>231</v>
      </c>
      <c r="E78" t="s">
        <v>77</v>
      </c>
      <c r="F78" t="s">
        <v>1381</v>
      </c>
      <c r="G78" t="str">
        <f t="shared" si="4"/>
        <v>台北市</v>
      </c>
      <c r="H78" t="str">
        <f t="shared" si="5"/>
        <v>大同區</v>
      </c>
      <c r="I78">
        <v>4.8</v>
      </c>
      <c r="J78">
        <v>231</v>
      </c>
    </row>
    <row r="79" spans="1:10" x14ac:dyDescent="0.25">
      <c r="A79" t="str">
        <f>IF(ISERROR(MATCH(B79,merged_data0223!B:B, 0)), "X", "O")</f>
        <v>O</v>
      </c>
      <c r="B79" t="s">
        <v>1382</v>
      </c>
      <c r="C79">
        <v>4.2</v>
      </c>
      <c r="D79">
        <v>1</v>
      </c>
      <c r="E79" t="s">
        <v>77</v>
      </c>
      <c r="F79" t="s">
        <v>1383</v>
      </c>
      <c r="G79" t="str">
        <f t="shared" si="4"/>
        <v>台北市</v>
      </c>
      <c r="H79" t="str">
        <f t="shared" si="5"/>
        <v>中山區</v>
      </c>
      <c r="I79">
        <v>4.2</v>
      </c>
      <c r="J79">
        <v>1</v>
      </c>
    </row>
    <row r="80" spans="1:10" x14ac:dyDescent="0.25">
      <c r="A80" t="str">
        <f>IF(ISERROR(MATCH(B80,merged_data0223!B:B, 0)), "X", "O")</f>
        <v>O</v>
      </c>
      <c r="B80" t="s">
        <v>1384</v>
      </c>
      <c r="C80">
        <v>4.9000000000000004</v>
      </c>
      <c r="D80">
        <v>309</v>
      </c>
      <c r="E80" t="s">
        <v>77</v>
      </c>
      <c r="F80" t="s">
        <v>1385</v>
      </c>
      <c r="G80" t="str">
        <f t="shared" si="4"/>
        <v>台北市</v>
      </c>
      <c r="H80" t="str">
        <f t="shared" si="5"/>
        <v>中山區</v>
      </c>
      <c r="I80">
        <v>4.9000000000000004</v>
      </c>
      <c r="J80">
        <v>309</v>
      </c>
    </row>
    <row r="81" spans="1:10" x14ac:dyDescent="0.25">
      <c r="A81" t="str">
        <f>IF(ISERROR(MATCH(B81,merged_data0223!B:B, 0)), "X", "O")</f>
        <v>O</v>
      </c>
      <c r="B81" t="s">
        <v>1386</v>
      </c>
      <c r="C81">
        <v>4.5</v>
      </c>
      <c r="D81">
        <v>111</v>
      </c>
      <c r="E81" t="s">
        <v>77</v>
      </c>
      <c r="F81" t="s">
        <v>1387</v>
      </c>
      <c r="G81" t="str">
        <f t="shared" si="4"/>
        <v>台北市</v>
      </c>
      <c r="H81" t="str">
        <f t="shared" si="5"/>
        <v>萬華區</v>
      </c>
      <c r="I81">
        <v>4.5</v>
      </c>
      <c r="J81">
        <v>111</v>
      </c>
    </row>
    <row r="82" spans="1:10" x14ac:dyDescent="0.25">
      <c r="A82" t="str">
        <f>IF(ISERROR(MATCH(B82,merged_data0223!B:B, 0)), "X", "O")</f>
        <v>O</v>
      </c>
      <c r="B82" t="s">
        <v>1388</v>
      </c>
      <c r="C82">
        <v>4.9000000000000004</v>
      </c>
      <c r="D82">
        <v>42</v>
      </c>
      <c r="E82" t="s">
        <v>77</v>
      </c>
      <c r="F82" t="s">
        <v>1389</v>
      </c>
      <c r="G82" t="str">
        <f t="shared" si="4"/>
        <v>台北市</v>
      </c>
      <c r="H82" t="str">
        <f t="shared" si="5"/>
        <v>大安區</v>
      </c>
      <c r="I82">
        <v>4.9000000000000004</v>
      </c>
      <c r="J82">
        <v>42</v>
      </c>
    </row>
    <row r="83" spans="1:10" x14ac:dyDescent="0.25">
      <c r="A83" t="str">
        <f>IF(ISERROR(MATCH(B83,merged_data0223!B:B, 0)), "X", "O")</f>
        <v>O</v>
      </c>
      <c r="B83" t="s">
        <v>1390</v>
      </c>
      <c r="C83">
        <v>3.5</v>
      </c>
      <c r="D83">
        <v>152</v>
      </c>
      <c r="E83" t="s">
        <v>77</v>
      </c>
      <c r="F83" t="s">
        <v>1391</v>
      </c>
      <c r="G83" t="str">
        <f t="shared" si="4"/>
        <v>台北市</v>
      </c>
      <c r="H83" t="str">
        <f t="shared" si="5"/>
        <v>中正區</v>
      </c>
      <c r="I83">
        <v>3.5</v>
      </c>
      <c r="J83">
        <v>152</v>
      </c>
    </row>
    <row r="84" spans="1:10" x14ac:dyDescent="0.25">
      <c r="A84" t="str">
        <f>IF(ISERROR(MATCH(B84,merged_data0223!B:B, 0)), "X", "O")</f>
        <v>O</v>
      </c>
      <c r="B84" t="s">
        <v>9688</v>
      </c>
      <c r="C84">
        <v>4.5999999999999996</v>
      </c>
      <c r="D84">
        <v>56</v>
      </c>
      <c r="E84" t="s">
        <v>77</v>
      </c>
      <c r="F84" t="s">
        <v>1393</v>
      </c>
      <c r="G84" t="str">
        <f t="shared" si="4"/>
        <v>台北市</v>
      </c>
      <c r="H84" t="str">
        <f t="shared" si="5"/>
        <v>中山區</v>
      </c>
      <c r="I84">
        <v>4.5999999999999996</v>
      </c>
      <c r="J84">
        <v>56</v>
      </c>
    </row>
    <row r="85" spans="1:10" x14ac:dyDescent="0.25">
      <c r="A85" t="str">
        <f>IF(ISERROR(MATCH(B85,merged_data0223!B:B, 0)), "X", "O")</f>
        <v>O</v>
      </c>
      <c r="B85" t="s">
        <v>1394</v>
      </c>
      <c r="C85">
        <v>4.3</v>
      </c>
      <c r="D85">
        <v>26</v>
      </c>
      <c r="E85" t="s">
        <v>77</v>
      </c>
      <c r="F85" t="s">
        <v>1395</v>
      </c>
      <c r="G85" t="str">
        <f t="shared" si="4"/>
        <v>台北市</v>
      </c>
      <c r="H85" t="str">
        <f t="shared" si="5"/>
        <v>大同區</v>
      </c>
      <c r="I85">
        <v>4.3</v>
      </c>
      <c r="J85">
        <v>26</v>
      </c>
    </row>
    <row r="86" spans="1:10" x14ac:dyDescent="0.25">
      <c r="A86" t="str">
        <f>IF(ISERROR(MATCH(B86,merged_data0223!B:B, 0)), "X", "O")</f>
        <v>O</v>
      </c>
      <c r="B86" t="s">
        <v>1419</v>
      </c>
      <c r="C86">
        <v>4.2</v>
      </c>
      <c r="D86">
        <v>235</v>
      </c>
      <c r="E86" t="s">
        <v>77</v>
      </c>
      <c r="F86" t="s">
        <v>1420</v>
      </c>
      <c r="G86" t="str">
        <f t="shared" si="4"/>
        <v>台北市</v>
      </c>
      <c r="H86" t="str">
        <f t="shared" si="5"/>
        <v>文山區</v>
      </c>
      <c r="I86">
        <v>4.2</v>
      </c>
      <c r="J86">
        <v>235</v>
      </c>
    </row>
    <row r="87" spans="1:10" x14ac:dyDescent="0.25">
      <c r="A87" t="str">
        <f>IF(ISERROR(MATCH(B87,merged_data0223!B:B, 0)), "X", "O")</f>
        <v>O</v>
      </c>
      <c r="B87" t="s">
        <v>1429</v>
      </c>
      <c r="C87">
        <v>4.2</v>
      </c>
      <c r="D87">
        <v>47</v>
      </c>
      <c r="E87" t="s">
        <v>77</v>
      </c>
      <c r="F87" t="s">
        <v>1430</v>
      </c>
      <c r="G87" t="str">
        <f t="shared" si="4"/>
        <v>台北市</v>
      </c>
      <c r="H87" t="str">
        <f t="shared" si="5"/>
        <v>中正區</v>
      </c>
      <c r="I87">
        <v>4.2</v>
      </c>
      <c r="J87">
        <v>47</v>
      </c>
    </row>
    <row r="88" spans="1:10" x14ac:dyDescent="0.25">
      <c r="A88" t="str">
        <f>IF(ISERROR(MATCH(B88,merged_data0223!B:B, 0)), "X", "O")</f>
        <v>O</v>
      </c>
      <c r="B88" t="s">
        <v>1431</v>
      </c>
      <c r="C88">
        <v>4.5</v>
      </c>
      <c r="D88">
        <v>869</v>
      </c>
      <c r="E88" t="s">
        <v>77</v>
      </c>
      <c r="F88" t="s">
        <v>1432</v>
      </c>
      <c r="G88" t="str">
        <f t="shared" si="4"/>
        <v>台北市</v>
      </c>
      <c r="H88" t="str">
        <f t="shared" si="5"/>
        <v>中正區</v>
      </c>
      <c r="I88">
        <v>4.5</v>
      </c>
      <c r="J88">
        <v>869</v>
      </c>
    </row>
    <row r="89" spans="1:10" x14ac:dyDescent="0.25">
      <c r="A89" t="str">
        <f>IF(ISERROR(MATCH(B89,merged_data0223!B:B, 0)), "X", "O")</f>
        <v>O</v>
      </c>
      <c r="B89" t="s">
        <v>1433</v>
      </c>
      <c r="C89">
        <v>4.7</v>
      </c>
      <c r="D89">
        <v>358</v>
      </c>
      <c r="E89" t="s">
        <v>77</v>
      </c>
      <c r="F89" t="s">
        <v>1434</v>
      </c>
      <c r="G89" t="str">
        <f t="shared" si="4"/>
        <v>台北市</v>
      </c>
      <c r="H89" t="str">
        <f t="shared" si="5"/>
        <v>萬華區</v>
      </c>
      <c r="I89">
        <v>4.7</v>
      </c>
      <c r="J89">
        <v>358</v>
      </c>
    </row>
    <row r="90" spans="1:10" x14ac:dyDescent="0.25">
      <c r="A90" t="str">
        <f>IF(ISERROR(MATCH(B90,merged_data0223!B:B, 0)), "X", "O")</f>
        <v>O</v>
      </c>
      <c r="B90" t="s">
        <v>1435</v>
      </c>
      <c r="C90">
        <v>4.4000000000000004</v>
      </c>
      <c r="D90">
        <v>250</v>
      </c>
      <c r="E90" t="s">
        <v>77</v>
      </c>
      <c r="F90" t="s">
        <v>1436</v>
      </c>
      <c r="G90" t="str">
        <f t="shared" si="4"/>
        <v>台北市</v>
      </c>
      <c r="H90" t="str">
        <f t="shared" si="5"/>
        <v>中正區</v>
      </c>
      <c r="I90">
        <v>4.4000000000000004</v>
      </c>
      <c r="J90">
        <v>250</v>
      </c>
    </row>
    <row r="91" spans="1:10" x14ac:dyDescent="0.25">
      <c r="A91" t="str">
        <f>IF(ISERROR(MATCH(B91,merged_data0223!B:B, 0)), "X", "O")</f>
        <v>O</v>
      </c>
      <c r="B91" t="s">
        <v>1437</v>
      </c>
      <c r="C91">
        <v>3.9</v>
      </c>
      <c r="D91">
        <v>191</v>
      </c>
      <c r="E91" t="s">
        <v>77</v>
      </c>
      <c r="F91" t="s">
        <v>1438</v>
      </c>
      <c r="G91" t="str">
        <f t="shared" si="4"/>
        <v>台北市</v>
      </c>
      <c r="H91" t="str">
        <f t="shared" si="5"/>
        <v>中正區</v>
      </c>
      <c r="I91">
        <v>3.9</v>
      </c>
      <c r="J91">
        <v>191</v>
      </c>
    </row>
    <row r="92" spans="1:10" x14ac:dyDescent="0.25">
      <c r="A92" t="str">
        <f>IF(ISERROR(MATCH(B92,merged_data0223!B:B, 0)), "X", "O")</f>
        <v>O</v>
      </c>
      <c r="B92" t="s">
        <v>1439</v>
      </c>
      <c r="C92">
        <v>3.8</v>
      </c>
      <c r="D92">
        <v>293</v>
      </c>
      <c r="E92" t="s">
        <v>77</v>
      </c>
      <c r="F92" t="s">
        <v>1440</v>
      </c>
      <c r="G92" t="str">
        <f t="shared" si="4"/>
        <v>台北市</v>
      </c>
      <c r="H92" t="str">
        <f t="shared" si="5"/>
        <v>中正區</v>
      </c>
      <c r="I92">
        <v>3.8</v>
      </c>
      <c r="J92">
        <v>293</v>
      </c>
    </row>
    <row r="93" spans="1:10" x14ac:dyDescent="0.25">
      <c r="A93" t="str">
        <f>IF(ISERROR(MATCH(B93,merged_data0223!B:B, 0)), "X", "O")</f>
        <v>O</v>
      </c>
      <c r="B93" t="s">
        <v>1441</v>
      </c>
      <c r="C93">
        <v>4.4000000000000004</v>
      </c>
      <c r="D93">
        <v>171</v>
      </c>
      <c r="E93" t="s">
        <v>77</v>
      </c>
      <c r="F93" t="s">
        <v>1442</v>
      </c>
      <c r="G93" t="str">
        <f t="shared" si="4"/>
        <v>台北市</v>
      </c>
      <c r="H93" t="str">
        <f t="shared" si="5"/>
        <v>中正區</v>
      </c>
      <c r="I93">
        <v>4.4000000000000004</v>
      </c>
      <c r="J93">
        <v>171</v>
      </c>
    </row>
    <row r="94" spans="1:10" x14ac:dyDescent="0.25">
      <c r="A94" t="str">
        <f>IF(ISERROR(MATCH(B94,merged_data0223!B:B, 0)), "X", "O")</f>
        <v>O</v>
      </c>
      <c r="B94" t="s">
        <v>1443</v>
      </c>
      <c r="C94">
        <v>4.9000000000000004</v>
      </c>
      <c r="D94">
        <v>1</v>
      </c>
      <c r="E94" t="s">
        <v>77</v>
      </c>
      <c r="F94" t="s">
        <v>1444</v>
      </c>
      <c r="G94" t="str">
        <f t="shared" si="4"/>
        <v>台北市</v>
      </c>
      <c r="H94" t="str">
        <f t="shared" si="5"/>
        <v>大安區</v>
      </c>
      <c r="I94">
        <v>4.9000000000000004</v>
      </c>
      <c r="J94">
        <v>1</v>
      </c>
    </row>
    <row r="95" spans="1:10" x14ac:dyDescent="0.25">
      <c r="A95" t="str">
        <f>IF(ISERROR(MATCH(B95,merged_data0223!B:B, 0)), "X", "O")</f>
        <v>O</v>
      </c>
      <c r="B95" t="s">
        <v>1445</v>
      </c>
      <c r="C95">
        <v>5</v>
      </c>
      <c r="D95">
        <v>253</v>
      </c>
      <c r="E95" t="s">
        <v>77</v>
      </c>
      <c r="F95" t="s">
        <v>1446</v>
      </c>
      <c r="G95" t="str">
        <f t="shared" si="4"/>
        <v>台北市</v>
      </c>
      <c r="H95" t="str">
        <f t="shared" si="5"/>
        <v>大安區</v>
      </c>
      <c r="I95">
        <v>5</v>
      </c>
      <c r="J95">
        <v>253</v>
      </c>
    </row>
    <row r="96" spans="1:10" x14ac:dyDescent="0.25">
      <c r="A96" t="str">
        <f>IF(ISERROR(MATCH(B96,merged_data0223!B:B, 0)), "X", "O")</f>
        <v>O</v>
      </c>
      <c r="B96" t="s">
        <v>1447</v>
      </c>
      <c r="C96">
        <v>4</v>
      </c>
      <c r="D96">
        <v>112</v>
      </c>
      <c r="E96" t="s">
        <v>77</v>
      </c>
      <c r="F96" t="s">
        <v>1448</v>
      </c>
      <c r="G96" t="str">
        <f t="shared" si="4"/>
        <v>台北市</v>
      </c>
      <c r="H96" t="str">
        <f t="shared" si="5"/>
        <v>中正區</v>
      </c>
      <c r="I96">
        <v>4</v>
      </c>
      <c r="J96">
        <v>112</v>
      </c>
    </row>
    <row r="97" spans="1:10" x14ac:dyDescent="0.25">
      <c r="A97" t="str">
        <f>IF(ISERROR(MATCH(B97,merged_data0223!B:B, 0)), "X", "O")</f>
        <v>O</v>
      </c>
      <c r="B97" t="s">
        <v>1463</v>
      </c>
      <c r="C97">
        <v>4.8</v>
      </c>
      <c r="D97">
        <v>58</v>
      </c>
      <c r="E97" t="s">
        <v>77</v>
      </c>
      <c r="F97" t="s">
        <v>1464</v>
      </c>
      <c r="G97" t="str">
        <f t="shared" si="4"/>
        <v>台北市</v>
      </c>
      <c r="H97" t="str">
        <f t="shared" si="5"/>
        <v>松山區</v>
      </c>
      <c r="I97">
        <v>4.8</v>
      </c>
      <c r="J97">
        <v>58</v>
      </c>
    </row>
    <row r="98" spans="1:10" x14ac:dyDescent="0.25">
      <c r="A98" t="str">
        <f>IF(ISERROR(MATCH(B98,merged_data0223!B:B, 0)), "X", "O")</f>
        <v>O</v>
      </c>
      <c r="B98" t="s">
        <v>1472</v>
      </c>
      <c r="C98">
        <v>3.8</v>
      </c>
      <c r="D98">
        <v>312</v>
      </c>
      <c r="E98" t="s">
        <v>77</v>
      </c>
      <c r="F98" t="s">
        <v>1473</v>
      </c>
      <c r="G98" t="str">
        <f t="shared" si="4"/>
        <v>台北市</v>
      </c>
      <c r="H98" t="str">
        <f t="shared" si="5"/>
        <v>大安區</v>
      </c>
      <c r="I98">
        <v>3.8</v>
      </c>
      <c r="J98">
        <v>312</v>
      </c>
    </row>
    <row r="99" spans="1:10" x14ac:dyDescent="0.25">
      <c r="A99" t="str">
        <f>IF(ISERROR(MATCH(B99,merged_data0223!B:B, 0)), "X", "O")</f>
        <v>O</v>
      </c>
      <c r="B99" t="s">
        <v>1488</v>
      </c>
      <c r="C99">
        <v>4.4000000000000004</v>
      </c>
      <c r="D99">
        <v>39</v>
      </c>
      <c r="E99" t="s">
        <v>77</v>
      </c>
      <c r="F99" t="s">
        <v>1489</v>
      </c>
      <c r="G99" t="str">
        <f t="shared" si="4"/>
        <v>台北市</v>
      </c>
      <c r="H99" t="str">
        <f t="shared" si="5"/>
        <v>萬華區</v>
      </c>
      <c r="I99">
        <v>4.4000000000000004</v>
      </c>
      <c r="J99">
        <v>39</v>
      </c>
    </row>
    <row r="100" spans="1:10" x14ac:dyDescent="0.25">
      <c r="A100" t="str">
        <f>IF(ISERROR(MATCH(B100,merged_data0223!B:B, 0)), "X", "O")</f>
        <v>O</v>
      </c>
      <c r="B100" t="s">
        <v>1520</v>
      </c>
      <c r="C100">
        <v>3.8</v>
      </c>
      <c r="D100">
        <v>287</v>
      </c>
      <c r="E100" t="s">
        <v>77</v>
      </c>
      <c r="F100" t="s">
        <v>1521</v>
      </c>
      <c r="G100" t="str">
        <f t="shared" si="4"/>
        <v>台北市</v>
      </c>
      <c r="H100" t="str">
        <f t="shared" si="5"/>
        <v>士林區</v>
      </c>
      <c r="I100">
        <v>3.8</v>
      </c>
      <c r="J100">
        <v>287</v>
      </c>
    </row>
    <row r="101" spans="1:10" x14ac:dyDescent="0.25">
      <c r="A101" t="str">
        <f>IF(ISERROR(MATCH(B101,merged_data0223!B:B, 0)), "X", "O")</f>
        <v>O</v>
      </c>
      <c r="B101" t="s">
        <v>1526</v>
      </c>
      <c r="C101">
        <v>4.9000000000000004</v>
      </c>
      <c r="D101">
        <v>1</v>
      </c>
      <c r="E101" t="s">
        <v>77</v>
      </c>
      <c r="F101" t="s">
        <v>1527</v>
      </c>
      <c r="G101" t="str">
        <f t="shared" si="4"/>
        <v>台北市</v>
      </c>
      <c r="H101" t="str">
        <f t="shared" si="5"/>
        <v>中山區</v>
      </c>
      <c r="I101">
        <v>4.9000000000000004</v>
      </c>
      <c r="J101">
        <v>1</v>
      </c>
    </row>
    <row r="102" spans="1:10" x14ac:dyDescent="0.25">
      <c r="A102" t="str">
        <f>IF(ISERROR(MATCH(B102,merged_data0223!B:B, 0)), "X", "O")</f>
        <v>O</v>
      </c>
      <c r="B102" t="s">
        <v>1530</v>
      </c>
      <c r="C102">
        <v>4.2</v>
      </c>
      <c r="D102">
        <v>143</v>
      </c>
      <c r="E102" t="s">
        <v>77</v>
      </c>
      <c r="F102" t="s">
        <v>1531</v>
      </c>
      <c r="G102" t="str">
        <f t="shared" si="4"/>
        <v>台北市</v>
      </c>
      <c r="H102" t="str">
        <f t="shared" si="5"/>
        <v>中山區</v>
      </c>
      <c r="I102">
        <v>4.2</v>
      </c>
      <c r="J102">
        <v>143</v>
      </c>
    </row>
    <row r="103" spans="1:10" x14ac:dyDescent="0.25">
      <c r="A103" t="str">
        <f>IF(ISERROR(MATCH(B103,merged_data0223!B:B, 0)), "X", "O")</f>
        <v>O</v>
      </c>
      <c r="B103" t="s">
        <v>1532</v>
      </c>
      <c r="C103">
        <v>3.8</v>
      </c>
      <c r="D103">
        <v>273</v>
      </c>
      <c r="E103" t="s">
        <v>77</v>
      </c>
      <c r="F103" t="s">
        <v>1533</v>
      </c>
      <c r="G103" t="str">
        <f t="shared" si="4"/>
        <v>台北市</v>
      </c>
      <c r="H103" t="str">
        <f t="shared" si="5"/>
        <v>文山區</v>
      </c>
      <c r="I103">
        <v>3.8</v>
      </c>
      <c r="J103">
        <v>273</v>
      </c>
    </row>
    <row r="104" spans="1:10" x14ac:dyDescent="0.25">
      <c r="A104" t="str">
        <f>IF(ISERROR(MATCH(B104,merged_data0223!B:B, 0)), "X", "O")</f>
        <v>O</v>
      </c>
      <c r="B104" t="s">
        <v>1534</v>
      </c>
      <c r="C104">
        <v>4.5</v>
      </c>
      <c r="D104">
        <v>1</v>
      </c>
      <c r="E104" t="s">
        <v>77</v>
      </c>
      <c r="F104" t="s">
        <v>1535</v>
      </c>
      <c r="G104" t="str">
        <f t="shared" si="4"/>
        <v>台北市</v>
      </c>
      <c r="H104" t="str">
        <f t="shared" si="5"/>
        <v>大安區</v>
      </c>
      <c r="I104">
        <v>4.5</v>
      </c>
      <c r="J104">
        <v>1</v>
      </c>
    </row>
    <row r="105" spans="1:10" x14ac:dyDescent="0.25">
      <c r="A105" t="str">
        <f>IF(ISERROR(MATCH(B105,merged_data0223!B:B, 0)), "X", "O")</f>
        <v>O</v>
      </c>
      <c r="B105" t="s">
        <v>1536</v>
      </c>
      <c r="C105">
        <v>4.5999999999999996</v>
      </c>
      <c r="D105">
        <v>5</v>
      </c>
      <c r="E105" t="s">
        <v>77</v>
      </c>
      <c r="F105" t="s">
        <v>1537</v>
      </c>
      <c r="G105" t="str">
        <f t="shared" si="4"/>
        <v>台北市</v>
      </c>
      <c r="H105" t="str">
        <f t="shared" si="5"/>
        <v>中正區</v>
      </c>
      <c r="I105">
        <v>4.5999999999999996</v>
      </c>
      <c r="J105">
        <v>5</v>
      </c>
    </row>
    <row r="106" spans="1:10" x14ac:dyDescent="0.25">
      <c r="A106" t="str">
        <f>IF(ISERROR(MATCH(B106,merged_data0223!B:B, 0)), "X", "O")</f>
        <v>O</v>
      </c>
      <c r="B106" t="s">
        <v>1538</v>
      </c>
      <c r="C106">
        <v>3.9</v>
      </c>
      <c r="D106">
        <v>306</v>
      </c>
      <c r="E106" t="s">
        <v>77</v>
      </c>
      <c r="F106" t="s">
        <v>1539</v>
      </c>
      <c r="G106" t="str">
        <f t="shared" si="4"/>
        <v>台北市</v>
      </c>
      <c r="H106" t="str">
        <f t="shared" si="5"/>
        <v>中山區</v>
      </c>
      <c r="I106">
        <v>3.9</v>
      </c>
      <c r="J106">
        <v>306</v>
      </c>
    </row>
    <row r="107" spans="1:10" x14ac:dyDescent="0.25">
      <c r="A107" t="str">
        <f>IF(ISERROR(MATCH(B107,merged_data0223!B:B, 0)), "X", "O")</f>
        <v>O</v>
      </c>
      <c r="B107" t="s">
        <v>1540</v>
      </c>
      <c r="C107">
        <v>4.2</v>
      </c>
      <c r="D107">
        <v>138</v>
      </c>
      <c r="E107" t="s">
        <v>77</v>
      </c>
      <c r="F107" t="s">
        <v>1541</v>
      </c>
      <c r="G107" t="str">
        <f t="shared" si="4"/>
        <v>台北市</v>
      </c>
      <c r="H107" t="str">
        <f t="shared" si="5"/>
        <v>大安區</v>
      </c>
      <c r="I107">
        <v>4.2</v>
      </c>
      <c r="J107">
        <v>138</v>
      </c>
    </row>
    <row r="108" spans="1:10" x14ac:dyDescent="0.25">
      <c r="A108" t="str">
        <f>IF(ISERROR(MATCH(B108,merged_data0223!B:B, 0)), "X", "O")</f>
        <v>O</v>
      </c>
      <c r="B108" t="s">
        <v>1542</v>
      </c>
      <c r="C108">
        <v>3.6</v>
      </c>
      <c r="D108">
        <v>945</v>
      </c>
      <c r="E108" t="s">
        <v>77</v>
      </c>
      <c r="F108" t="s">
        <v>1543</v>
      </c>
      <c r="G108" t="str">
        <f t="shared" si="4"/>
        <v>台北市</v>
      </c>
      <c r="H108" t="str">
        <f t="shared" si="5"/>
        <v>大安區</v>
      </c>
      <c r="I108">
        <v>3.6</v>
      </c>
      <c r="J108">
        <v>945</v>
      </c>
    </row>
    <row r="109" spans="1:10" x14ac:dyDescent="0.25">
      <c r="A109" t="str">
        <f>IF(ISERROR(MATCH(B109,merged_data0223!B:B, 0)), "X", "O")</f>
        <v>O</v>
      </c>
      <c r="B109" t="s">
        <v>1544</v>
      </c>
      <c r="C109">
        <v>4.9000000000000004</v>
      </c>
      <c r="D109">
        <v>910</v>
      </c>
      <c r="E109" t="s">
        <v>77</v>
      </c>
      <c r="F109" t="s">
        <v>1545</v>
      </c>
      <c r="G109" t="str">
        <f t="shared" si="4"/>
        <v>台北市</v>
      </c>
      <c r="H109" t="str">
        <f t="shared" si="5"/>
        <v>大同區</v>
      </c>
      <c r="I109">
        <v>4.9000000000000004</v>
      </c>
      <c r="J109">
        <v>910</v>
      </c>
    </row>
    <row r="110" spans="1:10" x14ac:dyDescent="0.25">
      <c r="A110" t="str">
        <f>IF(ISERROR(MATCH(B110,merged_data0223!B:B, 0)), "X", "O")</f>
        <v>O</v>
      </c>
      <c r="B110" t="s">
        <v>1546</v>
      </c>
      <c r="C110">
        <v>4.5</v>
      </c>
      <c r="D110">
        <v>396</v>
      </c>
      <c r="E110" t="s">
        <v>77</v>
      </c>
      <c r="F110" t="s">
        <v>1547</v>
      </c>
      <c r="G110" t="str">
        <f t="shared" si="4"/>
        <v>台北市</v>
      </c>
      <c r="H110" t="str">
        <f t="shared" si="5"/>
        <v>信義區</v>
      </c>
      <c r="I110">
        <v>4.5</v>
      </c>
      <c r="J110">
        <v>396</v>
      </c>
    </row>
    <row r="111" spans="1:10" x14ac:dyDescent="0.25">
      <c r="A111" t="str">
        <f>IF(ISERROR(MATCH(B111,merged_data0223!B:B, 0)), "X", "O")</f>
        <v>O</v>
      </c>
      <c r="B111" t="s">
        <v>1548</v>
      </c>
      <c r="C111">
        <v>4.8</v>
      </c>
      <c r="D111">
        <v>309</v>
      </c>
      <c r="E111" t="s">
        <v>77</v>
      </c>
      <c r="F111" t="s">
        <v>1549</v>
      </c>
      <c r="G111" t="str">
        <f t="shared" si="4"/>
        <v>台北市</v>
      </c>
      <c r="H111" t="str">
        <f t="shared" si="5"/>
        <v>萬華區</v>
      </c>
      <c r="I111">
        <v>4.8</v>
      </c>
      <c r="J111">
        <v>309</v>
      </c>
    </row>
    <row r="112" spans="1:10" x14ac:dyDescent="0.25">
      <c r="A112" t="str">
        <f>IF(ISERROR(MATCH(B112,merged_data0223!B:B, 0)), "X", "O")</f>
        <v>O</v>
      </c>
      <c r="B112" t="s">
        <v>1552</v>
      </c>
      <c r="C112">
        <v>4.4000000000000004</v>
      </c>
      <c r="D112">
        <v>184</v>
      </c>
      <c r="E112" t="s">
        <v>77</v>
      </c>
      <c r="F112" t="s">
        <v>1553</v>
      </c>
      <c r="G112" t="str">
        <f t="shared" si="4"/>
        <v>台北市</v>
      </c>
      <c r="H112" t="str">
        <f t="shared" si="5"/>
        <v>中正區</v>
      </c>
      <c r="I112">
        <v>4.4000000000000004</v>
      </c>
      <c r="J112">
        <v>184</v>
      </c>
    </row>
    <row r="113" spans="1:10" x14ac:dyDescent="0.25">
      <c r="A113" t="str">
        <f>IF(ISERROR(MATCH(B113,merged_data0223!B:B, 0)), "X", "O")</f>
        <v>O</v>
      </c>
      <c r="B113" t="s">
        <v>9689</v>
      </c>
      <c r="C113">
        <v>5</v>
      </c>
      <c r="D113">
        <v>229</v>
      </c>
      <c r="E113" t="s">
        <v>77</v>
      </c>
      <c r="F113" t="s">
        <v>1555</v>
      </c>
      <c r="G113" t="str">
        <f t="shared" si="4"/>
        <v>台北市</v>
      </c>
      <c r="H113" t="str">
        <f t="shared" si="5"/>
        <v>萬華區</v>
      </c>
      <c r="I113">
        <v>5</v>
      </c>
      <c r="J113">
        <v>229</v>
      </c>
    </row>
    <row r="114" spans="1:10" x14ac:dyDescent="0.25">
      <c r="A114" t="str">
        <f>IF(ISERROR(MATCH(B114,merged_data0223!B:B, 0)), "X", "O")</f>
        <v>O</v>
      </c>
      <c r="B114" t="s">
        <v>1558</v>
      </c>
      <c r="C114">
        <v>4.4000000000000004</v>
      </c>
      <c r="D114">
        <v>284</v>
      </c>
      <c r="E114" t="s">
        <v>77</v>
      </c>
      <c r="F114" t="s">
        <v>1559</v>
      </c>
      <c r="G114" t="str">
        <f t="shared" si="4"/>
        <v>台北市</v>
      </c>
      <c r="H114" t="str">
        <f t="shared" si="5"/>
        <v>文山區</v>
      </c>
      <c r="I114">
        <v>4.4000000000000004</v>
      </c>
      <c r="J114">
        <v>284</v>
      </c>
    </row>
    <row r="115" spans="1:10" x14ac:dyDescent="0.25">
      <c r="A115" t="str">
        <f>IF(ISERROR(MATCH(B115,merged_data0223!B:B, 0)), "X", "O")</f>
        <v>O</v>
      </c>
      <c r="B115" t="s">
        <v>1560</v>
      </c>
      <c r="C115">
        <v>4.3</v>
      </c>
      <c r="D115">
        <v>413</v>
      </c>
      <c r="E115" t="s">
        <v>77</v>
      </c>
      <c r="F115" t="s">
        <v>1561</v>
      </c>
      <c r="G115" t="str">
        <f t="shared" si="4"/>
        <v>台北市</v>
      </c>
      <c r="H115" t="str">
        <f t="shared" si="5"/>
        <v>文山區</v>
      </c>
      <c r="I115">
        <v>4.3</v>
      </c>
      <c r="J115">
        <v>413</v>
      </c>
    </row>
    <row r="116" spans="1:10" x14ac:dyDescent="0.25">
      <c r="A116" t="str">
        <f>IF(ISERROR(MATCH(B116,merged_data0223!B:B, 0)), "X", "O")</f>
        <v>O</v>
      </c>
      <c r="B116" t="s">
        <v>1562</v>
      </c>
      <c r="C116">
        <v>2.4</v>
      </c>
      <c r="D116">
        <v>196</v>
      </c>
      <c r="E116" t="s">
        <v>77</v>
      </c>
      <c r="F116" t="s">
        <v>1563</v>
      </c>
      <c r="G116" t="str">
        <f t="shared" si="4"/>
        <v>台北市</v>
      </c>
      <c r="H116" t="str">
        <f t="shared" si="5"/>
        <v>文山區</v>
      </c>
      <c r="I116">
        <v>2.4</v>
      </c>
      <c r="J116">
        <v>196</v>
      </c>
    </row>
    <row r="117" spans="1:10" x14ac:dyDescent="0.25">
      <c r="A117" t="str">
        <f>IF(ISERROR(MATCH(B117,merged_data0223!B:B, 0)), "X", "O")</f>
        <v>O</v>
      </c>
      <c r="B117" t="s">
        <v>1564</v>
      </c>
      <c r="C117">
        <v>3.7</v>
      </c>
      <c r="D117">
        <v>70</v>
      </c>
      <c r="E117" t="s">
        <v>77</v>
      </c>
      <c r="F117" t="s">
        <v>1565</v>
      </c>
      <c r="G117" t="str">
        <f t="shared" si="4"/>
        <v>台北市</v>
      </c>
      <c r="H117" t="str">
        <f t="shared" si="5"/>
        <v>文山區</v>
      </c>
      <c r="I117">
        <v>3.7</v>
      </c>
      <c r="J117">
        <v>70</v>
      </c>
    </row>
    <row r="118" spans="1:10" x14ac:dyDescent="0.25">
      <c r="A118" t="str">
        <f>IF(ISERROR(MATCH(B118,merged_data0223!B:B, 0)), "X", "O")</f>
        <v>O</v>
      </c>
      <c r="B118" t="s">
        <v>7941</v>
      </c>
      <c r="C118">
        <v>4.4000000000000004</v>
      </c>
      <c r="D118">
        <v>351</v>
      </c>
      <c r="E118" t="s">
        <v>7875</v>
      </c>
      <c r="F118" t="s">
        <v>7942</v>
      </c>
      <c r="G118" t="str">
        <f t="shared" si="4"/>
        <v>台北市</v>
      </c>
      <c r="H118" t="str">
        <f t="shared" si="5"/>
        <v>文山區</v>
      </c>
      <c r="I118">
        <v>4.4000000000000004</v>
      </c>
      <c r="J118">
        <v>351</v>
      </c>
    </row>
    <row r="119" spans="1:10" x14ac:dyDescent="0.25">
      <c r="A119" t="str">
        <f>IF(ISERROR(MATCH(B119,merged_data0223!B:B, 0)), "X", "O")</f>
        <v>O</v>
      </c>
      <c r="B119" t="s">
        <v>1566</v>
      </c>
      <c r="C119">
        <v>3.1</v>
      </c>
      <c r="D119">
        <v>384</v>
      </c>
      <c r="E119" t="s">
        <v>77</v>
      </c>
      <c r="F119" t="s">
        <v>1567</v>
      </c>
      <c r="G119" t="str">
        <f t="shared" si="4"/>
        <v>台北市</v>
      </c>
      <c r="H119" t="str">
        <f t="shared" si="5"/>
        <v>文山區</v>
      </c>
      <c r="I119">
        <v>3.1</v>
      </c>
      <c r="J119">
        <v>384</v>
      </c>
    </row>
    <row r="120" spans="1:10" x14ac:dyDescent="0.25">
      <c r="A120" t="str">
        <f>IF(ISERROR(MATCH(B120,merged_data0223!B:B, 0)), "X", "O")</f>
        <v>O</v>
      </c>
      <c r="B120" t="s">
        <v>1570</v>
      </c>
      <c r="C120">
        <v>4.4000000000000004</v>
      </c>
      <c r="D120">
        <v>314</v>
      </c>
      <c r="E120" t="s">
        <v>77</v>
      </c>
      <c r="F120" t="s">
        <v>1571</v>
      </c>
      <c r="G120" t="str">
        <f t="shared" si="4"/>
        <v>台北市</v>
      </c>
      <c r="H120" t="str">
        <f t="shared" si="5"/>
        <v>文山區</v>
      </c>
      <c r="I120">
        <v>4.4000000000000004</v>
      </c>
      <c r="J120">
        <v>314</v>
      </c>
    </row>
    <row r="121" spans="1:10" x14ac:dyDescent="0.25">
      <c r="A121" t="str">
        <f>IF(ISERROR(MATCH(B121,merged_data0223!B:B, 0)), "X", "O")</f>
        <v>O</v>
      </c>
      <c r="B121" t="s">
        <v>1572</v>
      </c>
      <c r="C121">
        <v>4.4000000000000004</v>
      </c>
      <c r="D121">
        <v>107</v>
      </c>
      <c r="E121" t="s">
        <v>77</v>
      </c>
      <c r="F121" t="s">
        <v>1573</v>
      </c>
      <c r="G121" t="str">
        <f t="shared" si="4"/>
        <v>台北市</v>
      </c>
      <c r="H121" t="str">
        <f t="shared" si="5"/>
        <v>文山區</v>
      </c>
      <c r="I121">
        <v>4.4000000000000004</v>
      </c>
      <c r="J121">
        <v>107</v>
      </c>
    </row>
    <row r="122" spans="1:10" x14ac:dyDescent="0.25">
      <c r="A122" t="str">
        <f>IF(ISERROR(MATCH(B122,merged_data0223!B:B, 0)), "X", "O")</f>
        <v>O</v>
      </c>
      <c r="B122" t="s">
        <v>1580</v>
      </c>
      <c r="C122">
        <v>5</v>
      </c>
      <c r="D122">
        <v>43</v>
      </c>
      <c r="E122" t="s">
        <v>77</v>
      </c>
      <c r="F122" t="s">
        <v>1581</v>
      </c>
      <c r="G122" t="str">
        <f t="shared" si="4"/>
        <v>台北市</v>
      </c>
      <c r="H122" t="str">
        <f t="shared" si="5"/>
        <v>大同區</v>
      </c>
      <c r="I122">
        <v>5</v>
      </c>
      <c r="J122">
        <v>43</v>
      </c>
    </row>
    <row r="123" spans="1:10" x14ac:dyDescent="0.25">
      <c r="A123" t="str">
        <f>IF(ISERROR(MATCH(B123,merged_data0223!B:B, 0)), "X", "O")</f>
        <v>O</v>
      </c>
      <c r="B123" t="s">
        <v>1582</v>
      </c>
      <c r="C123">
        <v>4</v>
      </c>
      <c r="D123">
        <v>1</v>
      </c>
      <c r="E123" t="s">
        <v>77</v>
      </c>
      <c r="F123" t="s">
        <v>1583</v>
      </c>
      <c r="G123" t="str">
        <f t="shared" si="4"/>
        <v>台北市</v>
      </c>
      <c r="H123" t="str">
        <f t="shared" si="5"/>
        <v>大安區</v>
      </c>
      <c r="I123">
        <v>4</v>
      </c>
      <c r="J123">
        <v>1</v>
      </c>
    </row>
    <row r="124" spans="1:10" x14ac:dyDescent="0.25">
      <c r="A124" t="str">
        <f>IF(ISERROR(MATCH(B124,merged_data0223!B:B, 0)), "X", "O")</f>
        <v>O</v>
      </c>
      <c r="B124" t="s">
        <v>1595</v>
      </c>
      <c r="C124">
        <v>3.5</v>
      </c>
      <c r="D124">
        <v>324</v>
      </c>
      <c r="E124" t="s">
        <v>77</v>
      </c>
      <c r="F124" t="s">
        <v>1596</v>
      </c>
      <c r="G124" t="str">
        <f t="shared" si="4"/>
        <v>台北市</v>
      </c>
      <c r="H124" t="str">
        <f t="shared" si="5"/>
        <v>松山區</v>
      </c>
      <c r="I124">
        <v>3.5</v>
      </c>
      <c r="J124">
        <v>324</v>
      </c>
    </row>
    <row r="125" spans="1:10" x14ac:dyDescent="0.25">
      <c r="A125" t="str">
        <f>IF(ISERROR(MATCH(B125,merged_data0223!B:B, 0)), "X", "O")</f>
        <v>O</v>
      </c>
      <c r="B125" t="s">
        <v>1597</v>
      </c>
      <c r="C125">
        <v>4.5</v>
      </c>
      <c r="D125">
        <v>370</v>
      </c>
      <c r="E125" t="s">
        <v>77</v>
      </c>
      <c r="F125" t="s">
        <v>1598</v>
      </c>
      <c r="G125" t="str">
        <f t="shared" si="4"/>
        <v>台北市</v>
      </c>
      <c r="H125" t="str">
        <f t="shared" si="5"/>
        <v>松山區</v>
      </c>
      <c r="I125">
        <v>4.5</v>
      </c>
      <c r="J125">
        <v>370</v>
      </c>
    </row>
    <row r="126" spans="1:10" x14ac:dyDescent="0.25">
      <c r="A126" t="str">
        <f>IF(ISERROR(MATCH(B126,merged_data0223!B:B, 0)), "X", "O")</f>
        <v>O</v>
      </c>
      <c r="B126" t="s">
        <v>1599</v>
      </c>
      <c r="C126">
        <v>4.7</v>
      </c>
      <c r="D126">
        <v>261</v>
      </c>
      <c r="E126" t="s">
        <v>77</v>
      </c>
      <c r="F126" t="s">
        <v>1600</v>
      </c>
      <c r="G126" t="str">
        <f t="shared" si="4"/>
        <v>台北市</v>
      </c>
      <c r="H126" t="str">
        <f t="shared" si="5"/>
        <v>松山區</v>
      </c>
      <c r="I126">
        <v>4.7</v>
      </c>
      <c r="J126">
        <v>261</v>
      </c>
    </row>
    <row r="127" spans="1:10" x14ac:dyDescent="0.25">
      <c r="A127" t="str">
        <f>IF(ISERROR(MATCH(B127,merged_data0223!B:B, 0)), "X", "O")</f>
        <v>O</v>
      </c>
      <c r="B127" t="s">
        <v>1601</v>
      </c>
      <c r="C127">
        <v>3.4</v>
      </c>
      <c r="D127">
        <v>192</v>
      </c>
      <c r="E127" t="s">
        <v>77</v>
      </c>
      <c r="F127" t="s">
        <v>1602</v>
      </c>
      <c r="G127" t="str">
        <f t="shared" si="4"/>
        <v>台北市</v>
      </c>
      <c r="H127" t="str">
        <f t="shared" si="5"/>
        <v>松山區</v>
      </c>
      <c r="I127">
        <v>3.4</v>
      </c>
      <c r="J127">
        <v>192</v>
      </c>
    </row>
    <row r="128" spans="1:10" x14ac:dyDescent="0.25">
      <c r="A128" t="str">
        <f>IF(ISERROR(MATCH(B128,merged_data0223!B:B, 0)), "X", "O")</f>
        <v>O</v>
      </c>
      <c r="B128" t="s">
        <v>7945</v>
      </c>
      <c r="C128">
        <v>4.7</v>
      </c>
      <c r="D128">
        <v>11</v>
      </c>
      <c r="E128" t="s">
        <v>7875</v>
      </c>
      <c r="F128" t="s">
        <v>7946</v>
      </c>
      <c r="G128" t="str">
        <f t="shared" si="4"/>
        <v>台北市</v>
      </c>
      <c r="H128" t="str">
        <f t="shared" si="5"/>
        <v>松山區</v>
      </c>
      <c r="I128">
        <v>4.7</v>
      </c>
      <c r="J128">
        <v>11</v>
      </c>
    </row>
    <row r="129" spans="1:10" x14ac:dyDescent="0.25">
      <c r="A129" t="str">
        <f>IF(ISERROR(MATCH(B129,merged_data0223!B:B, 0)), "X", "O")</f>
        <v>O</v>
      </c>
      <c r="B129" t="s">
        <v>1605</v>
      </c>
      <c r="C129">
        <v>3.5</v>
      </c>
      <c r="D129">
        <v>58</v>
      </c>
      <c r="E129" t="s">
        <v>77</v>
      </c>
      <c r="F129" t="s">
        <v>1606</v>
      </c>
      <c r="G129" t="str">
        <f t="shared" si="4"/>
        <v>台北市</v>
      </c>
      <c r="H129" t="str">
        <f t="shared" si="5"/>
        <v>松山區</v>
      </c>
      <c r="I129">
        <v>3.5</v>
      </c>
      <c r="J129">
        <v>58</v>
      </c>
    </row>
    <row r="130" spans="1:10" x14ac:dyDescent="0.25">
      <c r="A130" t="str">
        <f>IF(ISERROR(MATCH(B130,merged_data0223!B:B, 0)), "X", "O")</f>
        <v>O</v>
      </c>
      <c r="B130" t="s">
        <v>1607</v>
      </c>
      <c r="C130">
        <v>3.6</v>
      </c>
      <c r="D130">
        <v>130</v>
      </c>
      <c r="E130" t="s">
        <v>77</v>
      </c>
      <c r="F130" t="s">
        <v>1608</v>
      </c>
      <c r="G130" t="str">
        <f t="shared" ref="G130:G193" si="6">MID(F130, 1, 3)</f>
        <v>台北市</v>
      </c>
      <c r="H130" t="str">
        <f t="shared" ref="H130:H193" si="7">MID(F130, 4, 3)</f>
        <v>松山區</v>
      </c>
      <c r="I130">
        <v>3.6</v>
      </c>
      <c r="J130">
        <v>130</v>
      </c>
    </row>
    <row r="131" spans="1:10" x14ac:dyDescent="0.25">
      <c r="A131" t="str">
        <f>IF(ISERROR(MATCH(B131,merged_data0223!B:B, 0)), "X", "O")</f>
        <v>O</v>
      </c>
      <c r="B131" t="s">
        <v>9690</v>
      </c>
      <c r="C131">
        <v>5</v>
      </c>
      <c r="D131">
        <v>248</v>
      </c>
      <c r="E131" t="s">
        <v>77</v>
      </c>
      <c r="F131" t="s">
        <v>1610</v>
      </c>
      <c r="G131" t="str">
        <f t="shared" si="6"/>
        <v>台北市</v>
      </c>
      <c r="H131" t="str">
        <f t="shared" si="7"/>
        <v>中山區</v>
      </c>
      <c r="I131">
        <v>5</v>
      </c>
      <c r="J131">
        <v>248</v>
      </c>
    </row>
    <row r="132" spans="1:10" x14ac:dyDescent="0.25">
      <c r="A132" t="str">
        <f>IF(ISERROR(MATCH(B132,merged_data0223!B:B, 0)), "X", "O")</f>
        <v>O</v>
      </c>
      <c r="B132" t="s">
        <v>1611</v>
      </c>
      <c r="C132">
        <v>3.1</v>
      </c>
      <c r="D132">
        <v>184</v>
      </c>
      <c r="E132" t="s">
        <v>77</v>
      </c>
      <c r="F132" t="s">
        <v>1612</v>
      </c>
      <c r="G132" t="str">
        <f t="shared" si="6"/>
        <v>台北市</v>
      </c>
      <c r="H132" t="str">
        <f t="shared" si="7"/>
        <v>中山區</v>
      </c>
      <c r="I132">
        <v>3.1</v>
      </c>
      <c r="J132">
        <v>184</v>
      </c>
    </row>
    <row r="133" spans="1:10" x14ac:dyDescent="0.25">
      <c r="A133" t="str">
        <f>IF(ISERROR(MATCH(B133,merged_data0223!B:B, 0)), "X", "O")</f>
        <v>O</v>
      </c>
      <c r="B133" t="s">
        <v>1613</v>
      </c>
      <c r="C133">
        <v>3.9</v>
      </c>
      <c r="D133">
        <v>289</v>
      </c>
      <c r="E133" t="s">
        <v>77</v>
      </c>
      <c r="F133" t="s">
        <v>1614</v>
      </c>
      <c r="G133" t="str">
        <f t="shared" si="6"/>
        <v>台北市</v>
      </c>
      <c r="H133" t="str">
        <f t="shared" si="7"/>
        <v>松山區</v>
      </c>
      <c r="I133">
        <v>3.9</v>
      </c>
      <c r="J133">
        <v>289</v>
      </c>
    </row>
    <row r="134" spans="1:10" x14ac:dyDescent="0.25">
      <c r="A134" t="str">
        <f>IF(ISERROR(MATCH(B134,merged_data0223!B:B, 0)), "X", "O")</f>
        <v>O</v>
      </c>
      <c r="B134" t="s">
        <v>1615</v>
      </c>
      <c r="C134">
        <v>3.2</v>
      </c>
      <c r="D134">
        <v>299</v>
      </c>
      <c r="E134" t="s">
        <v>77</v>
      </c>
      <c r="F134" t="s">
        <v>1616</v>
      </c>
      <c r="G134" t="str">
        <f t="shared" si="6"/>
        <v>台北市</v>
      </c>
      <c r="H134" t="str">
        <f t="shared" si="7"/>
        <v>大同區</v>
      </c>
      <c r="I134">
        <v>3.2</v>
      </c>
      <c r="J134">
        <v>299</v>
      </c>
    </row>
    <row r="135" spans="1:10" x14ac:dyDescent="0.25">
      <c r="A135" t="str">
        <f>IF(ISERROR(MATCH(B135,merged_data0223!B:B, 0)), "X", "O")</f>
        <v>O</v>
      </c>
      <c r="B135" t="s">
        <v>1617</v>
      </c>
      <c r="C135">
        <v>3.9</v>
      </c>
      <c r="D135">
        <v>150</v>
      </c>
      <c r="E135" t="s">
        <v>77</v>
      </c>
      <c r="F135" t="s">
        <v>1618</v>
      </c>
      <c r="G135" t="str">
        <f t="shared" si="6"/>
        <v>台北市</v>
      </c>
      <c r="H135" t="str">
        <f t="shared" si="7"/>
        <v>松山區</v>
      </c>
      <c r="I135">
        <v>3.9</v>
      </c>
      <c r="J135">
        <v>150</v>
      </c>
    </row>
    <row r="136" spans="1:10" x14ac:dyDescent="0.25">
      <c r="A136" t="str">
        <f>IF(ISERROR(MATCH(B136,merged_data0223!B:B, 0)), "X", "O")</f>
        <v>O</v>
      </c>
      <c r="B136" t="s">
        <v>1619</v>
      </c>
      <c r="C136">
        <v>2.9</v>
      </c>
      <c r="D136">
        <v>176</v>
      </c>
      <c r="E136" t="s">
        <v>77</v>
      </c>
      <c r="F136" t="s">
        <v>1620</v>
      </c>
      <c r="G136" t="str">
        <f t="shared" si="6"/>
        <v>台北市</v>
      </c>
      <c r="H136" t="str">
        <f t="shared" si="7"/>
        <v>中山區</v>
      </c>
      <c r="I136">
        <v>2.9</v>
      </c>
      <c r="J136">
        <v>176</v>
      </c>
    </row>
    <row r="137" spans="1:10" x14ac:dyDescent="0.25">
      <c r="A137" t="str">
        <f>IF(ISERROR(MATCH(B137,merged_data0223!B:B, 0)), "X", "O")</f>
        <v>O</v>
      </c>
      <c r="B137" t="s">
        <v>1621</v>
      </c>
      <c r="C137">
        <v>2.4</v>
      </c>
      <c r="D137">
        <v>120</v>
      </c>
      <c r="E137" t="s">
        <v>77</v>
      </c>
      <c r="F137" t="s">
        <v>1622</v>
      </c>
      <c r="G137" t="str">
        <f t="shared" si="6"/>
        <v>台北市</v>
      </c>
      <c r="H137" t="str">
        <f t="shared" si="7"/>
        <v>信義區</v>
      </c>
      <c r="I137">
        <v>2.4</v>
      </c>
      <c r="J137">
        <v>120</v>
      </c>
    </row>
    <row r="138" spans="1:10" x14ac:dyDescent="0.25">
      <c r="A138" t="str">
        <f>IF(ISERROR(MATCH(B138,merged_data0223!B:B, 0)), "X", "O")</f>
        <v>O</v>
      </c>
      <c r="B138" t="s">
        <v>7947</v>
      </c>
      <c r="C138">
        <v>3.5</v>
      </c>
      <c r="D138">
        <v>344</v>
      </c>
      <c r="E138" t="s">
        <v>7875</v>
      </c>
      <c r="F138" t="s">
        <v>7948</v>
      </c>
      <c r="G138" t="str">
        <f t="shared" si="6"/>
        <v>台北市</v>
      </c>
      <c r="H138" t="str">
        <f t="shared" si="7"/>
        <v>大同區</v>
      </c>
      <c r="I138">
        <v>3.5</v>
      </c>
      <c r="J138">
        <v>344</v>
      </c>
    </row>
    <row r="139" spans="1:10" x14ac:dyDescent="0.25">
      <c r="A139" t="str">
        <f>IF(ISERROR(MATCH(B139,merged_data0223!B:B, 0)), "X", "O")</f>
        <v>O</v>
      </c>
      <c r="B139" t="s">
        <v>1623</v>
      </c>
      <c r="C139">
        <v>4.5999999999999996</v>
      </c>
      <c r="D139">
        <v>227</v>
      </c>
      <c r="E139" t="s">
        <v>77</v>
      </c>
      <c r="F139" t="s">
        <v>1624</v>
      </c>
      <c r="G139" t="str">
        <f t="shared" si="6"/>
        <v>台北市</v>
      </c>
      <c r="H139" t="str">
        <f t="shared" si="7"/>
        <v>松山區</v>
      </c>
      <c r="I139">
        <v>4.5999999999999996</v>
      </c>
      <c r="J139">
        <v>227</v>
      </c>
    </row>
    <row r="140" spans="1:10" x14ac:dyDescent="0.25">
      <c r="A140" t="str">
        <f>IF(ISERROR(MATCH(B140,merged_data0223!B:B, 0)), "X", "O")</f>
        <v>O</v>
      </c>
      <c r="B140" t="s">
        <v>1625</v>
      </c>
      <c r="C140">
        <v>4.8</v>
      </c>
      <c r="D140">
        <v>1</v>
      </c>
      <c r="E140" t="s">
        <v>77</v>
      </c>
      <c r="F140" t="s">
        <v>1626</v>
      </c>
      <c r="G140" t="str">
        <f t="shared" si="6"/>
        <v>台北市</v>
      </c>
      <c r="H140" t="str">
        <f t="shared" si="7"/>
        <v>大同區</v>
      </c>
      <c r="I140">
        <v>4.8</v>
      </c>
      <c r="J140">
        <v>1</v>
      </c>
    </row>
    <row r="141" spans="1:10" x14ac:dyDescent="0.25">
      <c r="A141" t="str">
        <f>IF(ISERROR(MATCH(B141,merged_data0223!B:B, 0)), "X", "O")</f>
        <v>O</v>
      </c>
      <c r="B141" t="s">
        <v>1627</v>
      </c>
      <c r="C141">
        <v>4.5999999999999996</v>
      </c>
      <c r="D141">
        <v>181</v>
      </c>
      <c r="E141" t="s">
        <v>77</v>
      </c>
      <c r="F141" t="s">
        <v>1628</v>
      </c>
      <c r="G141" t="str">
        <f t="shared" si="6"/>
        <v>台北市</v>
      </c>
      <c r="H141" t="str">
        <f t="shared" si="7"/>
        <v>松山區</v>
      </c>
      <c r="I141">
        <v>4.5999999999999996</v>
      </c>
      <c r="J141">
        <v>181</v>
      </c>
    </row>
    <row r="142" spans="1:10" x14ac:dyDescent="0.25">
      <c r="A142" t="str">
        <f>IF(ISERROR(MATCH(B142,merged_data0223!B:B, 0)), "X", "O")</f>
        <v>O</v>
      </c>
      <c r="B142" t="s">
        <v>1629</v>
      </c>
      <c r="C142">
        <v>3.9</v>
      </c>
      <c r="D142">
        <v>140</v>
      </c>
      <c r="E142" t="s">
        <v>77</v>
      </c>
      <c r="F142" t="s">
        <v>1630</v>
      </c>
      <c r="G142" t="str">
        <f t="shared" si="6"/>
        <v>台北市</v>
      </c>
      <c r="H142" t="str">
        <f t="shared" si="7"/>
        <v>大安區</v>
      </c>
      <c r="I142">
        <v>3.9</v>
      </c>
      <c r="J142">
        <v>140</v>
      </c>
    </row>
    <row r="143" spans="1:10" x14ac:dyDescent="0.25">
      <c r="A143" t="str">
        <f>IF(ISERROR(MATCH(B143,merged_data0223!B:B, 0)), "X", "O")</f>
        <v>O</v>
      </c>
      <c r="B143" t="s">
        <v>1631</v>
      </c>
      <c r="C143">
        <v>3.3</v>
      </c>
      <c r="D143">
        <v>286</v>
      </c>
      <c r="E143" t="s">
        <v>77</v>
      </c>
      <c r="F143" t="s">
        <v>1632</v>
      </c>
      <c r="G143" t="str">
        <f t="shared" si="6"/>
        <v>台北市</v>
      </c>
      <c r="H143" t="str">
        <f t="shared" si="7"/>
        <v>中山區</v>
      </c>
      <c r="I143">
        <v>3.3</v>
      </c>
      <c r="J143">
        <v>286</v>
      </c>
    </row>
    <row r="144" spans="1:10" x14ac:dyDescent="0.25">
      <c r="A144" t="str">
        <f>IF(ISERROR(MATCH(B144,merged_data0223!B:B, 0)), "X", "O")</f>
        <v>O</v>
      </c>
      <c r="B144" t="s">
        <v>1633</v>
      </c>
      <c r="C144">
        <v>4.5</v>
      </c>
      <c r="D144">
        <v>74</v>
      </c>
      <c r="E144" t="s">
        <v>77</v>
      </c>
      <c r="F144" t="s">
        <v>1634</v>
      </c>
      <c r="G144" t="str">
        <f t="shared" si="6"/>
        <v>台北市</v>
      </c>
      <c r="H144" t="str">
        <f t="shared" si="7"/>
        <v>松山區</v>
      </c>
      <c r="I144">
        <v>4.5</v>
      </c>
      <c r="J144">
        <v>74</v>
      </c>
    </row>
    <row r="145" spans="1:10" x14ac:dyDescent="0.25">
      <c r="A145" t="str">
        <f>IF(ISERROR(MATCH(B145,merged_data0223!B:B, 0)), "X", "O")</f>
        <v>O</v>
      </c>
      <c r="B145" t="s">
        <v>1635</v>
      </c>
      <c r="C145">
        <v>3.9</v>
      </c>
      <c r="D145">
        <v>23</v>
      </c>
      <c r="E145" t="s">
        <v>77</v>
      </c>
      <c r="F145" t="s">
        <v>1636</v>
      </c>
      <c r="G145" t="str">
        <f t="shared" si="6"/>
        <v>台北市</v>
      </c>
      <c r="H145" t="str">
        <f t="shared" si="7"/>
        <v>中山區</v>
      </c>
      <c r="I145">
        <v>3.9</v>
      </c>
      <c r="J145">
        <v>23</v>
      </c>
    </row>
    <row r="146" spans="1:10" x14ac:dyDescent="0.25">
      <c r="A146" t="str">
        <f>IF(ISERROR(MATCH(B146,merged_data0223!B:B, 0)), "X", "O")</f>
        <v>O</v>
      </c>
      <c r="B146" t="s">
        <v>1637</v>
      </c>
      <c r="C146">
        <v>3.6</v>
      </c>
      <c r="D146">
        <v>97</v>
      </c>
      <c r="E146" t="s">
        <v>77</v>
      </c>
      <c r="F146" t="s">
        <v>1638</v>
      </c>
      <c r="G146" t="str">
        <f t="shared" si="6"/>
        <v>台北市</v>
      </c>
      <c r="H146" t="str">
        <f t="shared" si="7"/>
        <v>中山區</v>
      </c>
      <c r="I146">
        <v>3.6</v>
      </c>
      <c r="J146">
        <v>97</v>
      </c>
    </row>
    <row r="147" spans="1:10" x14ac:dyDescent="0.25">
      <c r="A147" t="str">
        <f>IF(ISERROR(MATCH(B147,merged_data0223!B:B, 0)), "X", "O")</f>
        <v>O</v>
      </c>
      <c r="B147" t="s">
        <v>1639</v>
      </c>
      <c r="C147">
        <v>4.7</v>
      </c>
      <c r="D147">
        <v>36</v>
      </c>
      <c r="E147" t="s">
        <v>77</v>
      </c>
      <c r="F147" t="s">
        <v>1640</v>
      </c>
      <c r="G147" t="str">
        <f t="shared" si="6"/>
        <v>台北市</v>
      </c>
      <c r="H147" t="str">
        <f t="shared" si="7"/>
        <v>松山區</v>
      </c>
      <c r="I147">
        <v>4.7</v>
      </c>
      <c r="J147">
        <v>36</v>
      </c>
    </row>
    <row r="148" spans="1:10" x14ac:dyDescent="0.25">
      <c r="A148" t="str">
        <f>IF(ISERROR(MATCH(B148,merged_data0223!B:B, 0)), "X", "O")</f>
        <v>O</v>
      </c>
      <c r="B148" t="s">
        <v>1641</v>
      </c>
      <c r="C148">
        <v>4.9000000000000004</v>
      </c>
      <c r="D148">
        <v>158</v>
      </c>
      <c r="E148" t="s">
        <v>77</v>
      </c>
      <c r="F148" t="s">
        <v>1642</v>
      </c>
      <c r="G148" t="str">
        <f t="shared" si="6"/>
        <v>台北市</v>
      </c>
      <c r="H148" t="str">
        <f t="shared" si="7"/>
        <v>松山區</v>
      </c>
      <c r="I148">
        <v>4.9000000000000004</v>
      </c>
      <c r="J148">
        <v>158</v>
      </c>
    </row>
    <row r="149" spans="1:10" x14ac:dyDescent="0.25">
      <c r="A149" t="str">
        <f>IF(ISERROR(MATCH(B149,merged_data0223!B:B, 0)), "X", "O")</f>
        <v>O</v>
      </c>
      <c r="B149" t="s">
        <v>1643</v>
      </c>
      <c r="C149">
        <v>3.5</v>
      </c>
      <c r="D149">
        <v>1</v>
      </c>
      <c r="E149" t="s">
        <v>77</v>
      </c>
      <c r="F149" t="s">
        <v>1644</v>
      </c>
      <c r="G149" t="str">
        <f t="shared" si="6"/>
        <v>台北市</v>
      </c>
      <c r="H149" t="str">
        <f t="shared" si="7"/>
        <v>松山區</v>
      </c>
      <c r="I149">
        <v>3.5</v>
      </c>
      <c r="J149">
        <v>1</v>
      </c>
    </row>
    <row r="150" spans="1:10" x14ac:dyDescent="0.25">
      <c r="A150" t="str">
        <f>IF(ISERROR(MATCH(B150,merged_data0223!B:B, 0)), "X", "O")</f>
        <v>O</v>
      </c>
      <c r="B150" t="s">
        <v>1645</v>
      </c>
      <c r="C150">
        <v>4.2</v>
      </c>
      <c r="D150">
        <v>2</v>
      </c>
      <c r="E150" t="s">
        <v>77</v>
      </c>
      <c r="F150" t="s">
        <v>1646</v>
      </c>
      <c r="G150" t="str">
        <f t="shared" si="6"/>
        <v>台北市</v>
      </c>
      <c r="H150" t="str">
        <f t="shared" si="7"/>
        <v>大同區</v>
      </c>
      <c r="I150">
        <v>4.2</v>
      </c>
      <c r="J150">
        <v>2</v>
      </c>
    </row>
    <row r="151" spans="1:10" x14ac:dyDescent="0.25">
      <c r="A151" t="str">
        <f>IF(ISERROR(MATCH(B151,merged_data0223!B:B, 0)), "X", "O")</f>
        <v>O</v>
      </c>
      <c r="B151" t="s">
        <v>1647</v>
      </c>
      <c r="C151">
        <v>2.7</v>
      </c>
      <c r="D151">
        <v>169</v>
      </c>
      <c r="E151" t="s">
        <v>77</v>
      </c>
      <c r="F151" t="s">
        <v>1648</v>
      </c>
      <c r="G151" t="str">
        <f t="shared" si="6"/>
        <v>台北市</v>
      </c>
      <c r="H151" t="str">
        <f t="shared" si="7"/>
        <v>內湖區</v>
      </c>
      <c r="I151">
        <v>2.7</v>
      </c>
      <c r="J151">
        <v>169</v>
      </c>
    </row>
    <row r="152" spans="1:10" x14ac:dyDescent="0.25">
      <c r="A152" t="str">
        <f>IF(ISERROR(MATCH(B152,merged_data0223!B:B, 0)), "X", "O")</f>
        <v>O</v>
      </c>
      <c r="B152" t="s">
        <v>1649</v>
      </c>
      <c r="C152">
        <v>3.8</v>
      </c>
      <c r="D152">
        <v>154</v>
      </c>
      <c r="E152" t="s">
        <v>77</v>
      </c>
      <c r="F152" t="s">
        <v>1650</v>
      </c>
      <c r="G152" t="str">
        <f t="shared" si="6"/>
        <v>台北市</v>
      </c>
      <c r="H152" t="str">
        <f t="shared" si="7"/>
        <v>松山區</v>
      </c>
      <c r="I152">
        <v>3.8</v>
      </c>
      <c r="J152">
        <v>154</v>
      </c>
    </row>
    <row r="153" spans="1:10" x14ac:dyDescent="0.25">
      <c r="A153" t="str">
        <f>IF(ISERROR(MATCH(B153,merged_data0223!B:B, 0)), "X", "O")</f>
        <v>O</v>
      </c>
      <c r="B153" t="s">
        <v>1651</v>
      </c>
      <c r="C153">
        <v>3.5</v>
      </c>
      <c r="D153">
        <v>152</v>
      </c>
      <c r="E153" t="s">
        <v>77</v>
      </c>
      <c r="F153" t="s">
        <v>1652</v>
      </c>
      <c r="G153" t="str">
        <f t="shared" si="6"/>
        <v>台北市</v>
      </c>
      <c r="H153" t="str">
        <f t="shared" si="7"/>
        <v>中山區</v>
      </c>
      <c r="I153">
        <v>3.5</v>
      </c>
      <c r="J153">
        <v>152</v>
      </c>
    </row>
    <row r="154" spans="1:10" x14ac:dyDescent="0.25">
      <c r="A154" t="str">
        <f>IF(ISERROR(MATCH(B154,merged_data0223!B:B, 0)), "X", "O")</f>
        <v>O</v>
      </c>
      <c r="B154" t="s">
        <v>1653</v>
      </c>
      <c r="C154">
        <v>3.7</v>
      </c>
      <c r="D154">
        <v>191</v>
      </c>
      <c r="E154" t="s">
        <v>77</v>
      </c>
      <c r="F154" t="s">
        <v>1654</v>
      </c>
      <c r="G154" t="str">
        <f t="shared" si="6"/>
        <v>台北市</v>
      </c>
      <c r="H154" t="str">
        <f t="shared" si="7"/>
        <v>信義區</v>
      </c>
      <c r="I154">
        <v>3.7</v>
      </c>
      <c r="J154">
        <v>191</v>
      </c>
    </row>
    <row r="155" spans="1:10" x14ac:dyDescent="0.25">
      <c r="A155" t="str">
        <f>IF(ISERROR(MATCH(B155,merged_data0223!B:B, 0)), "X", "O")</f>
        <v>O</v>
      </c>
      <c r="B155" t="s">
        <v>1655</v>
      </c>
      <c r="C155">
        <v>4.5999999999999996</v>
      </c>
      <c r="D155">
        <v>29</v>
      </c>
      <c r="E155" t="s">
        <v>77</v>
      </c>
      <c r="F155" t="s">
        <v>1656</v>
      </c>
      <c r="G155" t="str">
        <f t="shared" si="6"/>
        <v>台北市</v>
      </c>
      <c r="H155" t="str">
        <f t="shared" si="7"/>
        <v>信義區</v>
      </c>
      <c r="I155">
        <v>4.5999999999999996</v>
      </c>
      <c r="J155">
        <v>29</v>
      </c>
    </row>
    <row r="156" spans="1:10" x14ac:dyDescent="0.25">
      <c r="A156" t="str">
        <f>IF(ISERROR(MATCH(B156,merged_data0223!B:B, 0)), "X", "O")</f>
        <v>O</v>
      </c>
      <c r="B156" t="s">
        <v>1657</v>
      </c>
      <c r="C156">
        <v>3.8</v>
      </c>
      <c r="D156">
        <v>66</v>
      </c>
      <c r="E156" t="s">
        <v>77</v>
      </c>
      <c r="F156" t="s">
        <v>1658</v>
      </c>
      <c r="G156" t="str">
        <f t="shared" si="6"/>
        <v>台北市</v>
      </c>
      <c r="H156" t="str">
        <f t="shared" si="7"/>
        <v>大安區</v>
      </c>
      <c r="I156">
        <v>3.8</v>
      </c>
      <c r="J156">
        <v>66</v>
      </c>
    </row>
    <row r="157" spans="1:10" x14ac:dyDescent="0.25">
      <c r="A157" t="str">
        <f>IF(ISERROR(MATCH(B157,merged_data0223!B:B, 0)), "X", "O")</f>
        <v>O</v>
      </c>
      <c r="B157" t="s">
        <v>1659</v>
      </c>
      <c r="C157">
        <v>3.7</v>
      </c>
      <c r="D157">
        <v>320</v>
      </c>
      <c r="E157" t="s">
        <v>77</v>
      </c>
      <c r="F157" t="s">
        <v>1660</v>
      </c>
      <c r="G157" t="str">
        <f t="shared" si="6"/>
        <v>台北市</v>
      </c>
      <c r="H157" t="str">
        <f t="shared" si="7"/>
        <v>中山區</v>
      </c>
      <c r="I157">
        <v>3.7</v>
      </c>
      <c r="J157">
        <v>320</v>
      </c>
    </row>
    <row r="158" spans="1:10" x14ac:dyDescent="0.25">
      <c r="A158" t="str">
        <f>IF(ISERROR(MATCH(B158,merged_data0223!B:B, 0)), "X", "O")</f>
        <v>O</v>
      </c>
      <c r="B158" t="s">
        <v>1663</v>
      </c>
      <c r="C158">
        <v>4</v>
      </c>
      <c r="D158">
        <v>108</v>
      </c>
      <c r="E158" t="s">
        <v>77</v>
      </c>
      <c r="F158" t="s">
        <v>1664</v>
      </c>
      <c r="G158" t="str">
        <f t="shared" si="6"/>
        <v>台北市</v>
      </c>
      <c r="H158" t="str">
        <f t="shared" si="7"/>
        <v>松山區</v>
      </c>
      <c r="I158">
        <v>4</v>
      </c>
      <c r="J158">
        <v>108</v>
      </c>
    </row>
    <row r="159" spans="1:10" x14ac:dyDescent="0.25">
      <c r="A159" t="str">
        <f>IF(ISERROR(MATCH(B159,merged_data0223!B:B, 0)), "X", "O")</f>
        <v>O</v>
      </c>
      <c r="B159" t="s">
        <v>1665</v>
      </c>
      <c r="C159">
        <v>4.2</v>
      </c>
      <c r="D159">
        <v>51</v>
      </c>
      <c r="E159" t="s">
        <v>77</v>
      </c>
      <c r="F159" t="s">
        <v>1666</v>
      </c>
      <c r="G159" t="str">
        <f t="shared" si="6"/>
        <v>台北市</v>
      </c>
      <c r="H159" t="str">
        <f t="shared" si="7"/>
        <v>中山區</v>
      </c>
      <c r="I159">
        <v>4.2</v>
      </c>
      <c r="J159">
        <v>51</v>
      </c>
    </row>
    <row r="160" spans="1:10" x14ac:dyDescent="0.25">
      <c r="A160" t="str">
        <f>IF(ISERROR(MATCH(B160,merged_data0223!B:B, 0)), "X", "O")</f>
        <v>O</v>
      </c>
      <c r="B160" t="s">
        <v>9691</v>
      </c>
      <c r="C160">
        <v>5</v>
      </c>
      <c r="D160">
        <v>222</v>
      </c>
      <c r="E160" t="s">
        <v>77</v>
      </c>
      <c r="F160" t="s">
        <v>1668</v>
      </c>
      <c r="G160" t="str">
        <f t="shared" si="6"/>
        <v>台北市</v>
      </c>
      <c r="H160" t="str">
        <f t="shared" si="7"/>
        <v>松山區</v>
      </c>
      <c r="I160">
        <v>5</v>
      </c>
      <c r="J160">
        <v>222</v>
      </c>
    </row>
    <row r="161" spans="1:10" x14ac:dyDescent="0.25">
      <c r="A161" t="str">
        <f>IF(ISERROR(MATCH(B161,merged_data0223!B:B, 0)), "X", "O")</f>
        <v>O</v>
      </c>
      <c r="B161" t="s">
        <v>1669</v>
      </c>
      <c r="C161">
        <v>4.3</v>
      </c>
      <c r="D161">
        <v>8</v>
      </c>
      <c r="E161" t="s">
        <v>77</v>
      </c>
      <c r="F161" t="s">
        <v>1670</v>
      </c>
      <c r="G161" t="str">
        <f t="shared" si="6"/>
        <v>台北市</v>
      </c>
      <c r="H161" t="str">
        <f t="shared" si="7"/>
        <v>松山區</v>
      </c>
      <c r="I161">
        <v>4.3</v>
      </c>
      <c r="J161">
        <v>8</v>
      </c>
    </row>
    <row r="162" spans="1:10" x14ac:dyDescent="0.25">
      <c r="A162" t="str">
        <f>IF(ISERROR(MATCH(B162,merged_data0223!B:B, 0)), "X", "O")</f>
        <v>O</v>
      </c>
      <c r="B162" t="s">
        <v>1671</v>
      </c>
      <c r="C162">
        <v>4.5</v>
      </c>
      <c r="D162">
        <v>28</v>
      </c>
      <c r="E162" t="s">
        <v>77</v>
      </c>
      <c r="F162" t="s">
        <v>1672</v>
      </c>
      <c r="G162" t="str">
        <f t="shared" si="6"/>
        <v>台北市</v>
      </c>
      <c r="H162" t="str">
        <f t="shared" si="7"/>
        <v>松山區</v>
      </c>
      <c r="I162">
        <v>4.5</v>
      </c>
      <c r="J162">
        <v>28</v>
      </c>
    </row>
    <row r="163" spans="1:10" x14ac:dyDescent="0.25">
      <c r="A163" t="str">
        <f>IF(ISERROR(MATCH(B163,merged_data0223!B:B, 0)), "X", "O")</f>
        <v>O</v>
      </c>
      <c r="B163" t="s">
        <v>1673</v>
      </c>
      <c r="C163">
        <v>4.4000000000000004</v>
      </c>
      <c r="D163">
        <v>52</v>
      </c>
      <c r="E163" t="s">
        <v>77</v>
      </c>
      <c r="F163" t="s">
        <v>1674</v>
      </c>
      <c r="G163" t="str">
        <f t="shared" si="6"/>
        <v>台北市</v>
      </c>
      <c r="H163" t="str">
        <f t="shared" si="7"/>
        <v>松山區</v>
      </c>
      <c r="I163">
        <v>4.4000000000000004</v>
      </c>
      <c r="J163">
        <v>52</v>
      </c>
    </row>
    <row r="164" spans="1:10" x14ac:dyDescent="0.25">
      <c r="A164" t="str">
        <f>IF(ISERROR(MATCH(B164,merged_data0223!B:B, 0)), "X", "O")</f>
        <v>O</v>
      </c>
      <c r="B164" t="s">
        <v>1681</v>
      </c>
      <c r="C164">
        <v>5</v>
      </c>
      <c r="D164">
        <v>251</v>
      </c>
      <c r="E164" t="s">
        <v>77</v>
      </c>
      <c r="F164" t="s">
        <v>1682</v>
      </c>
      <c r="G164" t="str">
        <f t="shared" si="6"/>
        <v>台北市</v>
      </c>
      <c r="H164" t="str">
        <f t="shared" si="7"/>
        <v>大安區</v>
      </c>
      <c r="I164">
        <v>5</v>
      </c>
      <c r="J164">
        <v>251</v>
      </c>
    </row>
    <row r="165" spans="1:10" x14ac:dyDescent="0.25">
      <c r="A165" t="str">
        <f>IF(ISERROR(MATCH(B165,merged_data0223!B:B, 0)), "X", "O")</f>
        <v>O</v>
      </c>
      <c r="B165" t="s">
        <v>1691</v>
      </c>
      <c r="C165">
        <v>4</v>
      </c>
      <c r="D165">
        <v>160</v>
      </c>
      <c r="E165" t="s">
        <v>77</v>
      </c>
      <c r="F165" t="s">
        <v>1692</v>
      </c>
      <c r="G165" t="str">
        <f t="shared" si="6"/>
        <v>台北市</v>
      </c>
      <c r="H165" t="str">
        <f t="shared" si="7"/>
        <v>中正區</v>
      </c>
      <c r="I165">
        <v>4</v>
      </c>
      <c r="J165">
        <v>160</v>
      </c>
    </row>
    <row r="166" spans="1:10" x14ac:dyDescent="0.25">
      <c r="A166" t="str">
        <f>IF(ISERROR(MATCH(B166,merged_data0223!B:B, 0)), "X", "O")</f>
        <v>O</v>
      </c>
      <c r="B166" t="s">
        <v>1752</v>
      </c>
      <c r="C166">
        <v>4.3</v>
      </c>
      <c r="D166">
        <v>19</v>
      </c>
      <c r="E166" t="s">
        <v>77</v>
      </c>
      <c r="F166" t="s">
        <v>1753</v>
      </c>
      <c r="G166" t="str">
        <f t="shared" si="6"/>
        <v>台北市</v>
      </c>
      <c r="H166" t="str">
        <f t="shared" si="7"/>
        <v>中山區</v>
      </c>
      <c r="I166">
        <v>4.3</v>
      </c>
      <c r="J166">
        <v>19</v>
      </c>
    </row>
    <row r="167" spans="1:10" x14ac:dyDescent="0.25">
      <c r="A167" t="str">
        <f>IF(ISERROR(MATCH(B167,merged_data0223!B:B, 0)), "X", "O")</f>
        <v>O</v>
      </c>
      <c r="B167" t="s">
        <v>1754</v>
      </c>
      <c r="C167">
        <v>4.4000000000000004</v>
      </c>
      <c r="D167">
        <v>28</v>
      </c>
      <c r="E167" t="s">
        <v>77</v>
      </c>
      <c r="F167" t="s">
        <v>1755</v>
      </c>
      <c r="G167" t="str">
        <f t="shared" si="6"/>
        <v>台北市</v>
      </c>
      <c r="H167" t="str">
        <f t="shared" si="7"/>
        <v>中山區</v>
      </c>
      <c r="I167">
        <v>4.4000000000000004</v>
      </c>
      <c r="J167">
        <v>28</v>
      </c>
    </row>
    <row r="168" spans="1:10" x14ac:dyDescent="0.25">
      <c r="A168" t="str">
        <f>IF(ISERROR(MATCH(B168,merged_data0223!B:B, 0)), "X", "O")</f>
        <v>O</v>
      </c>
      <c r="B168" t="s">
        <v>1756</v>
      </c>
      <c r="C168">
        <v>3.7</v>
      </c>
      <c r="D168">
        <v>153</v>
      </c>
      <c r="E168" t="s">
        <v>77</v>
      </c>
      <c r="F168" t="s">
        <v>1757</v>
      </c>
      <c r="G168" t="str">
        <f t="shared" si="6"/>
        <v>台北市</v>
      </c>
      <c r="H168" t="str">
        <f t="shared" si="7"/>
        <v>中山區</v>
      </c>
      <c r="I168">
        <v>3.7</v>
      </c>
      <c r="J168">
        <v>153</v>
      </c>
    </row>
    <row r="169" spans="1:10" x14ac:dyDescent="0.25">
      <c r="A169" t="str">
        <f>IF(ISERROR(MATCH(B169,merged_data0223!B:B, 0)), "X", "O")</f>
        <v>O</v>
      </c>
      <c r="B169" t="s">
        <v>1758</v>
      </c>
      <c r="C169">
        <v>3.8</v>
      </c>
      <c r="D169">
        <v>77</v>
      </c>
      <c r="E169" t="s">
        <v>77</v>
      </c>
      <c r="F169" t="s">
        <v>1759</v>
      </c>
      <c r="G169" t="str">
        <f t="shared" si="6"/>
        <v>台北市</v>
      </c>
      <c r="H169" t="str">
        <f t="shared" si="7"/>
        <v>中山區</v>
      </c>
      <c r="I169">
        <v>3.8</v>
      </c>
      <c r="J169">
        <v>77</v>
      </c>
    </row>
    <row r="170" spans="1:10" x14ac:dyDescent="0.25">
      <c r="A170" t="str">
        <f>IF(ISERROR(MATCH(B170,merged_data0223!B:B, 0)), "X", "O")</f>
        <v>O</v>
      </c>
      <c r="B170" t="s">
        <v>1760</v>
      </c>
      <c r="C170">
        <v>4.9000000000000004</v>
      </c>
      <c r="D170">
        <v>168</v>
      </c>
      <c r="E170" t="s">
        <v>77</v>
      </c>
      <c r="F170" t="s">
        <v>1761</v>
      </c>
      <c r="G170" t="str">
        <f t="shared" si="6"/>
        <v>台北市</v>
      </c>
      <c r="H170" t="str">
        <f t="shared" si="7"/>
        <v>中山區</v>
      </c>
      <c r="I170">
        <v>4.9000000000000004</v>
      </c>
      <c r="J170">
        <v>168</v>
      </c>
    </row>
    <row r="171" spans="1:10" x14ac:dyDescent="0.25">
      <c r="A171" t="str">
        <f>IF(ISERROR(MATCH(B171,merged_data0223!B:B, 0)), "X", "O")</f>
        <v>O</v>
      </c>
      <c r="B171" t="s">
        <v>1762</v>
      </c>
      <c r="C171">
        <v>4.7</v>
      </c>
      <c r="D171">
        <v>49</v>
      </c>
      <c r="E171" t="s">
        <v>77</v>
      </c>
      <c r="F171" t="s">
        <v>1763</v>
      </c>
      <c r="G171" t="str">
        <f t="shared" si="6"/>
        <v>台北市</v>
      </c>
      <c r="H171" t="str">
        <f t="shared" si="7"/>
        <v>中山區</v>
      </c>
      <c r="I171">
        <v>4.7</v>
      </c>
      <c r="J171">
        <v>49</v>
      </c>
    </row>
    <row r="172" spans="1:10" x14ac:dyDescent="0.25">
      <c r="A172" t="str">
        <f>IF(ISERROR(MATCH(B172,merged_data0223!B:B, 0)), "X", "O")</f>
        <v>O</v>
      </c>
      <c r="B172" t="s">
        <v>1764</v>
      </c>
      <c r="C172">
        <v>0</v>
      </c>
      <c r="D172">
        <v>0</v>
      </c>
      <c r="E172" t="s">
        <v>77</v>
      </c>
      <c r="F172" t="s">
        <v>1765</v>
      </c>
      <c r="G172" t="str">
        <f t="shared" si="6"/>
        <v>台北市</v>
      </c>
      <c r="H172" t="str">
        <f t="shared" si="7"/>
        <v>中山區</v>
      </c>
      <c r="I172">
        <v>0</v>
      </c>
      <c r="J172">
        <v>0</v>
      </c>
    </row>
    <row r="173" spans="1:10" x14ac:dyDescent="0.25">
      <c r="A173" t="str">
        <f>IF(ISERROR(MATCH(B173,merged_data0223!B:B, 0)), "X", "O")</f>
        <v>O</v>
      </c>
      <c r="B173" t="s">
        <v>9692</v>
      </c>
      <c r="C173">
        <v>4.7</v>
      </c>
      <c r="D173">
        <v>404</v>
      </c>
      <c r="E173" t="s">
        <v>77</v>
      </c>
      <c r="F173" t="s">
        <v>1767</v>
      </c>
      <c r="G173" t="str">
        <f t="shared" si="6"/>
        <v>台北市</v>
      </c>
      <c r="H173" t="str">
        <f t="shared" si="7"/>
        <v>中山區</v>
      </c>
      <c r="I173">
        <v>4.7</v>
      </c>
      <c r="J173">
        <v>404</v>
      </c>
    </row>
    <row r="174" spans="1:10" x14ac:dyDescent="0.25">
      <c r="A174" t="str">
        <f>IF(ISERROR(MATCH(B174,merged_data0223!B:B, 0)), "X", "O")</f>
        <v>O</v>
      </c>
      <c r="B174" t="s">
        <v>1770</v>
      </c>
      <c r="C174">
        <v>4.8</v>
      </c>
      <c r="D174">
        <v>22</v>
      </c>
      <c r="E174" t="s">
        <v>77</v>
      </c>
      <c r="F174" t="s">
        <v>1771</v>
      </c>
      <c r="G174" t="str">
        <f t="shared" si="6"/>
        <v>台北市</v>
      </c>
      <c r="H174" t="str">
        <f t="shared" si="7"/>
        <v>中山區</v>
      </c>
      <c r="I174">
        <v>4.8</v>
      </c>
      <c r="J174">
        <v>22</v>
      </c>
    </row>
    <row r="175" spans="1:10" x14ac:dyDescent="0.25">
      <c r="A175" t="str">
        <f>IF(ISERROR(MATCH(B175,merged_data0223!B:B, 0)), "X", "O")</f>
        <v>O</v>
      </c>
      <c r="B175" t="s">
        <v>1772</v>
      </c>
      <c r="C175">
        <v>4</v>
      </c>
      <c r="D175">
        <v>119</v>
      </c>
      <c r="E175" t="s">
        <v>77</v>
      </c>
      <c r="F175" t="s">
        <v>1773</v>
      </c>
      <c r="G175" t="str">
        <f t="shared" si="6"/>
        <v>台北市</v>
      </c>
      <c r="H175" t="str">
        <f t="shared" si="7"/>
        <v>中山區</v>
      </c>
      <c r="I175">
        <v>4</v>
      </c>
      <c r="J175">
        <v>119</v>
      </c>
    </row>
    <row r="176" spans="1:10" x14ac:dyDescent="0.25">
      <c r="A176" t="str">
        <f>IF(ISERROR(MATCH(B176,merged_data0223!B:B, 0)), "X", "O")</f>
        <v>O</v>
      </c>
      <c r="B176" t="s">
        <v>1774</v>
      </c>
      <c r="C176">
        <v>4.5999999999999996</v>
      </c>
      <c r="D176">
        <v>25</v>
      </c>
      <c r="E176" t="s">
        <v>77</v>
      </c>
      <c r="F176" t="s">
        <v>1775</v>
      </c>
      <c r="G176" t="str">
        <f t="shared" si="6"/>
        <v>台北市</v>
      </c>
      <c r="H176" t="str">
        <f t="shared" si="7"/>
        <v>中山區</v>
      </c>
      <c r="I176">
        <v>4.5999999999999996</v>
      </c>
      <c r="J176">
        <v>25</v>
      </c>
    </row>
    <row r="177" spans="1:10" x14ac:dyDescent="0.25">
      <c r="A177" t="str">
        <f>IF(ISERROR(MATCH(B177,merged_data0223!B:B, 0)), "X", "O")</f>
        <v>O</v>
      </c>
      <c r="B177" t="s">
        <v>1776</v>
      </c>
      <c r="C177">
        <v>4.7</v>
      </c>
      <c r="D177">
        <v>132</v>
      </c>
      <c r="E177" t="s">
        <v>77</v>
      </c>
      <c r="F177" t="s">
        <v>1777</v>
      </c>
      <c r="G177" t="str">
        <f t="shared" si="6"/>
        <v>台北市</v>
      </c>
      <c r="H177" t="str">
        <f t="shared" si="7"/>
        <v>中山區</v>
      </c>
      <c r="I177">
        <v>4.7</v>
      </c>
      <c r="J177">
        <v>132</v>
      </c>
    </row>
    <row r="178" spans="1:10" x14ac:dyDescent="0.25">
      <c r="A178" t="str">
        <f>IF(ISERROR(MATCH(B178,merged_data0223!B:B, 0)), "X", "O")</f>
        <v>O</v>
      </c>
      <c r="B178" t="s">
        <v>1778</v>
      </c>
      <c r="C178">
        <v>4.0999999999999996</v>
      </c>
      <c r="D178">
        <v>68</v>
      </c>
      <c r="E178" t="s">
        <v>77</v>
      </c>
      <c r="F178" t="s">
        <v>1779</v>
      </c>
      <c r="G178" t="str">
        <f t="shared" si="6"/>
        <v>台北市</v>
      </c>
      <c r="H178" t="str">
        <f t="shared" si="7"/>
        <v>中山區</v>
      </c>
      <c r="I178">
        <v>4.0999999999999996</v>
      </c>
      <c r="J178">
        <v>68</v>
      </c>
    </row>
    <row r="179" spans="1:10" x14ac:dyDescent="0.25">
      <c r="A179" t="str">
        <f>IF(ISERROR(MATCH(B179,merged_data0223!B:B, 0)), "X", "O")</f>
        <v>O</v>
      </c>
      <c r="B179" t="s">
        <v>1780</v>
      </c>
      <c r="C179">
        <v>4.4000000000000004</v>
      </c>
      <c r="D179">
        <v>38</v>
      </c>
      <c r="E179" t="s">
        <v>77</v>
      </c>
      <c r="F179" t="s">
        <v>1781</v>
      </c>
      <c r="G179" t="str">
        <f t="shared" si="6"/>
        <v>台北市</v>
      </c>
      <c r="H179" t="str">
        <f t="shared" si="7"/>
        <v>中山區</v>
      </c>
      <c r="I179">
        <v>4.4000000000000004</v>
      </c>
      <c r="J179">
        <v>38</v>
      </c>
    </row>
    <row r="180" spans="1:10" x14ac:dyDescent="0.25">
      <c r="A180" t="str">
        <f>IF(ISERROR(MATCH(B180,merged_data0223!B:B, 0)), "X", "O")</f>
        <v>O</v>
      </c>
      <c r="B180" t="s">
        <v>1782</v>
      </c>
      <c r="C180">
        <v>4</v>
      </c>
      <c r="D180">
        <v>197</v>
      </c>
      <c r="E180" t="s">
        <v>77</v>
      </c>
      <c r="F180" t="s">
        <v>1783</v>
      </c>
      <c r="G180" t="str">
        <f t="shared" si="6"/>
        <v>台北市</v>
      </c>
      <c r="H180" t="str">
        <f t="shared" si="7"/>
        <v>中山區</v>
      </c>
      <c r="I180">
        <v>4</v>
      </c>
      <c r="J180">
        <v>197</v>
      </c>
    </row>
    <row r="181" spans="1:10" x14ac:dyDescent="0.25">
      <c r="A181" t="str">
        <f>IF(ISERROR(MATCH(B181,merged_data0223!B:B, 0)), "X", "O")</f>
        <v>O</v>
      </c>
      <c r="B181" t="s">
        <v>1784</v>
      </c>
      <c r="C181">
        <v>3.4</v>
      </c>
      <c r="D181">
        <v>400</v>
      </c>
      <c r="E181" t="s">
        <v>77</v>
      </c>
      <c r="F181" t="s">
        <v>1785</v>
      </c>
      <c r="G181" t="str">
        <f t="shared" si="6"/>
        <v>台北市</v>
      </c>
      <c r="H181" t="str">
        <f t="shared" si="7"/>
        <v>中山區</v>
      </c>
      <c r="I181">
        <v>3.4</v>
      </c>
      <c r="J181">
        <v>400</v>
      </c>
    </row>
    <row r="182" spans="1:10" x14ac:dyDescent="0.25">
      <c r="A182" t="str">
        <f>IF(ISERROR(MATCH(B182,merged_data0223!B:B, 0)), "X", "O")</f>
        <v>O</v>
      </c>
      <c r="B182" t="s">
        <v>1786</v>
      </c>
      <c r="C182">
        <v>4.9000000000000004</v>
      </c>
      <c r="D182">
        <v>248</v>
      </c>
      <c r="E182" t="s">
        <v>77</v>
      </c>
      <c r="F182" t="s">
        <v>1787</v>
      </c>
      <c r="G182" t="str">
        <f t="shared" si="6"/>
        <v>台北市</v>
      </c>
      <c r="H182" t="str">
        <f t="shared" si="7"/>
        <v>中山區</v>
      </c>
      <c r="I182">
        <v>4.9000000000000004</v>
      </c>
      <c r="J182">
        <v>248</v>
      </c>
    </row>
    <row r="183" spans="1:10" x14ac:dyDescent="0.25">
      <c r="A183" t="str">
        <f>IF(ISERROR(MATCH(B183,merged_data0223!B:B, 0)), "X", "O")</f>
        <v>O</v>
      </c>
      <c r="B183" t="s">
        <v>1788</v>
      </c>
      <c r="C183">
        <v>5</v>
      </c>
      <c r="D183">
        <v>23</v>
      </c>
      <c r="E183" t="s">
        <v>77</v>
      </c>
      <c r="F183" t="s">
        <v>1789</v>
      </c>
      <c r="G183" t="str">
        <f t="shared" si="6"/>
        <v>台北市</v>
      </c>
      <c r="H183" t="str">
        <f t="shared" si="7"/>
        <v>中山區</v>
      </c>
      <c r="I183">
        <v>5</v>
      </c>
      <c r="J183">
        <v>23</v>
      </c>
    </row>
    <row r="184" spans="1:10" x14ac:dyDescent="0.25">
      <c r="A184" t="str">
        <f>IF(ISERROR(MATCH(B184,merged_data0223!B:B, 0)), "X", "O")</f>
        <v>O</v>
      </c>
      <c r="B184" t="s">
        <v>1790</v>
      </c>
      <c r="C184">
        <v>4.7</v>
      </c>
      <c r="D184">
        <v>162</v>
      </c>
      <c r="E184" t="s">
        <v>77</v>
      </c>
      <c r="F184" t="s">
        <v>1791</v>
      </c>
      <c r="G184" t="str">
        <f t="shared" si="6"/>
        <v>台北市</v>
      </c>
      <c r="H184" t="str">
        <f t="shared" si="7"/>
        <v>中山區</v>
      </c>
      <c r="I184">
        <v>4.7</v>
      </c>
      <c r="J184">
        <v>162</v>
      </c>
    </row>
    <row r="185" spans="1:10" x14ac:dyDescent="0.25">
      <c r="A185" t="str">
        <f>IF(ISERROR(MATCH(B185,merged_data0223!B:B, 0)), "X", "O")</f>
        <v>O</v>
      </c>
      <c r="B185" t="s">
        <v>9693</v>
      </c>
      <c r="C185">
        <v>4.7</v>
      </c>
      <c r="D185">
        <v>199</v>
      </c>
      <c r="E185" t="s">
        <v>77</v>
      </c>
      <c r="F185" t="s">
        <v>1793</v>
      </c>
      <c r="G185" t="str">
        <f t="shared" si="6"/>
        <v>台北市</v>
      </c>
      <c r="H185" t="str">
        <f t="shared" si="7"/>
        <v>中山區</v>
      </c>
      <c r="I185">
        <v>4.7</v>
      </c>
      <c r="J185">
        <v>199</v>
      </c>
    </row>
    <row r="186" spans="1:10" x14ac:dyDescent="0.25">
      <c r="A186" t="str">
        <f>IF(ISERROR(MATCH(B186,merged_data0223!B:B, 0)), "X", "O")</f>
        <v>O</v>
      </c>
      <c r="B186" t="s">
        <v>1794</v>
      </c>
      <c r="C186">
        <v>4.4000000000000004</v>
      </c>
      <c r="D186">
        <v>81</v>
      </c>
      <c r="E186" t="s">
        <v>77</v>
      </c>
      <c r="F186" t="s">
        <v>1795</v>
      </c>
      <c r="G186" t="str">
        <f t="shared" si="6"/>
        <v>台北市</v>
      </c>
      <c r="H186" t="str">
        <f t="shared" si="7"/>
        <v>中山區</v>
      </c>
      <c r="I186">
        <v>4.4000000000000004</v>
      </c>
      <c r="J186">
        <v>81</v>
      </c>
    </row>
    <row r="187" spans="1:10" x14ac:dyDescent="0.25">
      <c r="A187" t="str">
        <f>IF(ISERROR(MATCH(B187,merged_data0223!B:B, 0)), "X", "O")</f>
        <v>O</v>
      </c>
      <c r="B187" t="s">
        <v>1796</v>
      </c>
      <c r="C187">
        <v>4.7</v>
      </c>
      <c r="D187">
        <v>147</v>
      </c>
      <c r="E187" t="s">
        <v>77</v>
      </c>
      <c r="F187" t="s">
        <v>1797</v>
      </c>
      <c r="G187" t="str">
        <f t="shared" si="6"/>
        <v>台北市</v>
      </c>
      <c r="H187" t="str">
        <f t="shared" si="7"/>
        <v>中山區</v>
      </c>
      <c r="I187">
        <v>4.7</v>
      </c>
      <c r="J187">
        <v>147</v>
      </c>
    </row>
    <row r="188" spans="1:10" x14ac:dyDescent="0.25">
      <c r="A188" t="str">
        <f>IF(ISERROR(MATCH(B188,merged_data0223!B:B, 0)), "X", "O")</f>
        <v>O</v>
      </c>
      <c r="B188" t="s">
        <v>1798</v>
      </c>
      <c r="C188">
        <v>4</v>
      </c>
      <c r="D188">
        <v>220</v>
      </c>
      <c r="E188" t="s">
        <v>77</v>
      </c>
      <c r="F188" t="s">
        <v>1799</v>
      </c>
      <c r="G188" t="str">
        <f t="shared" si="6"/>
        <v>台北市</v>
      </c>
      <c r="H188" t="str">
        <f t="shared" si="7"/>
        <v>中山區</v>
      </c>
      <c r="I188">
        <v>4</v>
      </c>
      <c r="J188">
        <v>220</v>
      </c>
    </row>
    <row r="189" spans="1:10" x14ac:dyDescent="0.25">
      <c r="A189" t="str">
        <f>IF(ISERROR(MATCH(B189,merged_data0223!B:B, 0)), "X", "O")</f>
        <v>O</v>
      </c>
      <c r="B189" t="s">
        <v>1800</v>
      </c>
      <c r="C189">
        <v>4</v>
      </c>
      <c r="D189">
        <v>105</v>
      </c>
      <c r="E189" t="s">
        <v>77</v>
      </c>
      <c r="F189" t="s">
        <v>1801</v>
      </c>
      <c r="G189" t="str">
        <f t="shared" si="6"/>
        <v>台北市</v>
      </c>
      <c r="H189" t="str">
        <f t="shared" si="7"/>
        <v>中山區</v>
      </c>
      <c r="I189">
        <v>4</v>
      </c>
      <c r="J189">
        <v>105</v>
      </c>
    </row>
    <row r="190" spans="1:10" x14ac:dyDescent="0.25">
      <c r="A190" t="str">
        <f>IF(ISERROR(MATCH(B190,merged_data0223!B:B, 0)), "X", "O")</f>
        <v>O</v>
      </c>
      <c r="B190" t="s">
        <v>1802</v>
      </c>
      <c r="C190">
        <v>4.8</v>
      </c>
      <c r="D190">
        <v>760</v>
      </c>
      <c r="E190" t="s">
        <v>77</v>
      </c>
      <c r="F190" t="s">
        <v>1803</v>
      </c>
      <c r="G190" t="str">
        <f t="shared" si="6"/>
        <v>台北市</v>
      </c>
      <c r="H190" t="str">
        <f t="shared" si="7"/>
        <v>中山區</v>
      </c>
      <c r="I190">
        <v>4.8</v>
      </c>
      <c r="J190">
        <v>760</v>
      </c>
    </row>
    <row r="191" spans="1:10" x14ac:dyDescent="0.25">
      <c r="A191" t="str">
        <f>IF(ISERROR(MATCH(B191,merged_data0223!B:B, 0)), "X", "O")</f>
        <v>O</v>
      </c>
      <c r="B191" t="s">
        <v>1804</v>
      </c>
      <c r="C191">
        <v>3.4</v>
      </c>
      <c r="D191">
        <v>224</v>
      </c>
      <c r="E191" t="s">
        <v>77</v>
      </c>
      <c r="F191" t="s">
        <v>1805</v>
      </c>
      <c r="G191" t="str">
        <f t="shared" si="6"/>
        <v>台北市</v>
      </c>
      <c r="H191" t="str">
        <f t="shared" si="7"/>
        <v>中山區</v>
      </c>
      <c r="I191">
        <v>3.4</v>
      </c>
      <c r="J191">
        <v>224</v>
      </c>
    </row>
    <row r="192" spans="1:10" x14ac:dyDescent="0.25">
      <c r="A192" t="str">
        <f>IF(ISERROR(MATCH(B192,merged_data0223!B:B, 0)), "X", "O")</f>
        <v>O</v>
      </c>
      <c r="B192" t="s">
        <v>1806</v>
      </c>
      <c r="C192">
        <v>4</v>
      </c>
      <c r="D192">
        <v>64</v>
      </c>
      <c r="E192" t="s">
        <v>77</v>
      </c>
      <c r="F192" t="s">
        <v>1807</v>
      </c>
      <c r="G192" t="str">
        <f t="shared" si="6"/>
        <v>台北市</v>
      </c>
      <c r="H192" t="str">
        <f t="shared" si="7"/>
        <v>中山區</v>
      </c>
      <c r="I192">
        <v>4</v>
      </c>
      <c r="J192">
        <v>64</v>
      </c>
    </row>
    <row r="193" spans="1:10" x14ac:dyDescent="0.25">
      <c r="A193" t="str">
        <f>IF(ISERROR(MATCH(B193,merged_data0223!B:B, 0)), "X", "O")</f>
        <v>O</v>
      </c>
      <c r="B193" t="s">
        <v>1808</v>
      </c>
      <c r="C193">
        <v>3.6</v>
      </c>
      <c r="D193">
        <v>95</v>
      </c>
      <c r="E193" t="s">
        <v>77</v>
      </c>
      <c r="F193" t="s">
        <v>1809</v>
      </c>
      <c r="G193" t="str">
        <f t="shared" si="6"/>
        <v>台北市</v>
      </c>
      <c r="H193" t="str">
        <f t="shared" si="7"/>
        <v>中山區</v>
      </c>
      <c r="I193">
        <v>3.6</v>
      </c>
      <c r="J193">
        <v>95</v>
      </c>
    </row>
    <row r="194" spans="1:10" x14ac:dyDescent="0.25">
      <c r="A194" t="str">
        <f>IF(ISERROR(MATCH(B194,merged_data0223!B:B, 0)), "X", "O")</f>
        <v>O</v>
      </c>
      <c r="B194" t="s">
        <v>1810</v>
      </c>
      <c r="C194">
        <v>4.7</v>
      </c>
      <c r="D194">
        <v>97</v>
      </c>
      <c r="E194" t="s">
        <v>77</v>
      </c>
      <c r="F194" t="s">
        <v>1811</v>
      </c>
      <c r="G194" t="str">
        <f t="shared" ref="G194:G257" si="8">MID(F194, 1, 3)</f>
        <v>台北市</v>
      </c>
      <c r="H194" t="str">
        <f t="shared" ref="H194:H257" si="9">MID(F194, 4, 3)</f>
        <v>中山區</v>
      </c>
      <c r="I194">
        <v>4.7</v>
      </c>
      <c r="J194">
        <v>97</v>
      </c>
    </row>
    <row r="195" spans="1:10" x14ac:dyDescent="0.25">
      <c r="A195" t="str">
        <f>IF(ISERROR(MATCH(B195,merged_data0223!B:B, 0)), "X", "O")</f>
        <v>O</v>
      </c>
      <c r="B195" t="s">
        <v>1812</v>
      </c>
      <c r="C195">
        <v>4.5999999999999996</v>
      </c>
      <c r="D195">
        <v>825</v>
      </c>
      <c r="E195" t="s">
        <v>77</v>
      </c>
      <c r="F195" t="s">
        <v>1813</v>
      </c>
      <c r="G195" t="str">
        <f t="shared" si="8"/>
        <v>台北市</v>
      </c>
      <c r="H195" t="str">
        <f t="shared" si="9"/>
        <v>中山區</v>
      </c>
      <c r="I195">
        <v>4.5999999999999996</v>
      </c>
      <c r="J195">
        <v>825</v>
      </c>
    </row>
    <row r="196" spans="1:10" x14ac:dyDescent="0.25">
      <c r="A196" t="str">
        <f>IF(ISERROR(MATCH(B196,merged_data0223!B:B, 0)), "X", "O")</f>
        <v>O</v>
      </c>
      <c r="B196" t="s">
        <v>1814</v>
      </c>
      <c r="C196">
        <v>4.7</v>
      </c>
      <c r="D196">
        <v>837</v>
      </c>
      <c r="E196" t="s">
        <v>77</v>
      </c>
      <c r="F196" t="s">
        <v>1815</v>
      </c>
      <c r="G196" t="str">
        <f t="shared" si="8"/>
        <v>台北市</v>
      </c>
      <c r="H196" t="str">
        <f t="shared" si="9"/>
        <v>中山區</v>
      </c>
      <c r="I196">
        <v>4.7</v>
      </c>
      <c r="J196">
        <v>837</v>
      </c>
    </row>
    <row r="197" spans="1:10" x14ac:dyDescent="0.25">
      <c r="A197" t="str">
        <f>IF(ISERROR(MATCH(B197,merged_data0223!B:B, 0)), "X", "O")</f>
        <v>O</v>
      </c>
      <c r="B197" t="s">
        <v>1816</v>
      </c>
      <c r="C197">
        <v>4.3</v>
      </c>
      <c r="D197">
        <v>146</v>
      </c>
      <c r="E197" t="s">
        <v>77</v>
      </c>
      <c r="F197" t="s">
        <v>1817</v>
      </c>
      <c r="G197" t="str">
        <f t="shared" si="8"/>
        <v>台北市</v>
      </c>
      <c r="H197" t="str">
        <f t="shared" si="9"/>
        <v>中山區</v>
      </c>
      <c r="I197">
        <v>4.3</v>
      </c>
      <c r="J197">
        <v>146</v>
      </c>
    </row>
    <row r="198" spans="1:10" x14ac:dyDescent="0.25">
      <c r="A198" t="str">
        <f>IF(ISERROR(MATCH(B198,merged_data0223!B:B, 0)), "X", "O")</f>
        <v>O</v>
      </c>
      <c r="B198" t="s">
        <v>1818</v>
      </c>
      <c r="C198">
        <v>2.5</v>
      </c>
      <c r="D198">
        <v>261</v>
      </c>
      <c r="E198" t="s">
        <v>77</v>
      </c>
      <c r="F198" t="s">
        <v>1819</v>
      </c>
      <c r="G198" t="str">
        <f t="shared" si="8"/>
        <v>台北市</v>
      </c>
      <c r="H198" t="str">
        <f t="shared" si="9"/>
        <v>中山區</v>
      </c>
      <c r="I198">
        <v>2.5</v>
      </c>
      <c r="J198">
        <v>261</v>
      </c>
    </row>
    <row r="199" spans="1:10" x14ac:dyDescent="0.25">
      <c r="A199" t="str">
        <f>IF(ISERROR(MATCH(B199,merged_data0223!B:B, 0)), "X", "O")</f>
        <v>O</v>
      </c>
      <c r="B199" t="s">
        <v>1822</v>
      </c>
      <c r="C199">
        <v>3.7</v>
      </c>
      <c r="D199">
        <v>247</v>
      </c>
      <c r="E199" t="s">
        <v>77</v>
      </c>
      <c r="F199" t="s">
        <v>1823</v>
      </c>
      <c r="G199" t="str">
        <f t="shared" si="8"/>
        <v>台北市</v>
      </c>
      <c r="H199" t="str">
        <f t="shared" si="9"/>
        <v>中山區</v>
      </c>
      <c r="I199">
        <v>3.7</v>
      </c>
      <c r="J199">
        <v>247</v>
      </c>
    </row>
    <row r="200" spans="1:10" x14ac:dyDescent="0.25">
      <c r="A200" t="str">
        <f>IF(ISERROR(MATCH(B200,merged_data0223!B:B, 0)), "X", "O")</f>
        <v>O</v>
      </c>
      <c r="B200" t="s">
        <v>1824</v>
      </c>
      <c r="C200">
        <v>4.7</v>
      </c>
      <c r="D200">
        <v>155</v>
      </c>
      <c r="E200" t="s">
        <v>77</v>
      </c>
      <c r="F200" t="s">
        <v>1825</v>
      </c>
      <c r="G200" t="str">
        <f t="shared" si="8"/>
        <v>台北市</v>
      </c>
      <c r="H200" t="str">
        <f t="shared" si="9"/>
        <v>中山區</v>
      </c>
      <c r="I200">
        <v>4.7</v>
      </c>
      <c r="J200">
        <v>155</v>
      </c>
    </row>
    <row r="201" spans="1:10" x14ac:dyDescent="0.25">
      <c r="A201" t="str">
        <f>IF(ISERROR(MATCH(B201,merged_data0223!B:B, 0)), "X", "O")</f>
        <v>O</v>
      </c>
      <c r="B201" t="s">
        <v>1826</v>
      </c>
      <c r="C201">
        <v>3.6</v>
      </c>
      <c r="D201">
        <v>128</v>
      </c>
      <c r="E201" t="s">
        <v>77</v>
      </c>
      <c r="F201" t="s">
        <v>1827</v>
      </c>
      <c r="G201" t="str">
        <f t="shared" si="8"/>
        <v>台北市</v>
      </c>
      <c r="H201" t="str">
        <f t="shared" si="9"/>
        <v>中山區</v>
      </c>
      <c r="I201">
        <v>3.6</v>
      </c>
      <c r="J201">
        <v>128</v>
      </c>
    </row>
    <row r="202" spans="1:10" x14ac:dyDescent="0.25">
      <c r="A202" t="str">
        <f>IF(ISERROR(MATCH(B202,merged_data0223!B:B, 0)), "X", "O")</f>
        <v>O</v>
      </c>
      <c r="B202" t="s">
        <v>1828</v>
      </c>
      <c r="C202">
        <v>4.4000000000000004</v>
      </c>
      <c r="D202">
        <v>498</v>
      </c>
      <c r="E202" t="s">
        <v>77</v>
      </c>
      <c r="F202" t="s">
        <v>1829</v>
      </c>
      <c r="G202" t="str">
        <f t="shared" si="8"/>
        <v>台北市</v>
      </c>
      <c r="H202" t="str">
        <f t="shared" si="9"/>
        <v>中山區</v>
      </c>
      <c r="I202">
        <v>4.4000000000000004</v>
      </c>
      <c r="J202">
        <v>498</v>
      </c>
    </row>
    <row r="203" spans="1:10" x14ac:dyDescent="0.25">
      <c r="A203" t="str">
        <f>IF(ISERROR(MATCH(B203,merged_data0223!B:B, 0)), "X", "O")</f>
        <v>O</v>
      </c>
      <c r="B203" t="s">
        <v>1830</v>
      </c>
      <c r="C203">
        <v>5</v>
      </c>
      <c r="D203">
        <v>383</v>
      </c>
      <c r="E203" t="s">
        <v>77</v>
      </c>
      <c r="F203" t="s">
        <v>1831</v>
      </c>
      <c r="G203" t="str">
        <f t="shared" si="8"/>
        <v>台北市</v>
      </c>
      <c r="H203" t="str">
        <f t="shared" si="9"/>
        <v>中山區</v>
      </c>
      <c r="I203">
        <v>5</v>
      </c>
      <c r="J203">
        <v>383</v>
      </c>
    </row>
    <row r="204" spans="1:10" x14ac:dyDescent="0.25">
      <c r="A204" t="str">
        <f>IF(ISERROR(MATCH(B204,merged_data0223!B:B, 0)), "X", "O")</f>
        <v>O</v>
      </c>
      <c r="B204" t="s">
        <v>1832</v>
      </c>
      <c r="C204">
        <v>4.7</v>
      </c>
      <c r="D204">
        <v>312</v>
      </c>
      <c r="E204" t="s">
        <v>77</v>
      </c>
      <c r="F204" t="s">
        <v>1833</v>
      </c>
      <c r="G204" t="str">
        <f t="shared" si="8"/>
        <v>台北市</v>
      </c>
      <c r="H204" t="str">
        <f t="shared" si="9"/>
        <v>中山區</v>
      </c>
      <c r="I204">
        <v>4.7</v>
      </c>
      <c r="J204">
        <v>312</v>
      </c>
    </row>
    <row r="205" spans="1:10" x14ac:dyDescent="0.25">
      <c r="A205" t="str">
        <f>IF(ISERROR(MATCH(B205,merged_data0223!B:B, 0)), "X", "O")</f>
        <v>O</v>
      </c>
      <c r="B205" t="s">
        <v>1834</v>
      </c>
      <c r="C205">
        <v>4.5</v>
      </c>
      <c r="D205">
        <v>115</v>
      </c>
      <c r="E205" t="s">
        <v>77</v>
      </c>
      <c r="F205" t="s">
        <v>1835</v>
      </c>
      <c r="G205" t="str">
        <f t="shared" si="8"/>
        <v>台北市</v>
      </c>
      <c r="H205" t="str">
        <f t="shared" si="9"/>
        <v>中山區</v>
      </c>
      <c r="I205">
        <v>4.5</v>
      </c>
      <c r="J205">
        <v>115</v>
      </c>
    </row>
    <row r="206" spans="1:10" x14ac:dyDescent="0.25">
      <c r="A206" t="str">
        <f>IF(ISERROR(MATCH(B206,merged_data0223!B:B, 0)), "X", "O")</f>
        <v>O</v>
      </c>
      <c r="B206" t="s">
        <v>1836</v>
      </c>
      <c r="C206">
        <v>3.7</v>
      </c>
      <c r="D206">
        <v>251</v>
      </c>
      <c r="E206" t="s">
        <v>77</v>
      </c>
      <c r="F206" t="s">
        <v>1837</v>
      </c>
      <c r="G206" t="str">
        <f t="shared" si="8"/>
        <v>台北市</v>
      </c>
      <c r="H206" t="str">
        <f t="shared" si="9"/>
        <v>中山區</v>
      </c>
      <c r="I206">
        <v>3.7</v>
      </c>
      <c r="J206">
        <v>251</v>
      </c>
    </row>
    <row r="207" spans="1:10" x14ac:dyDescent="0.25">
      <c r="A207" t="str">
        <f>IF(ISERROR(MATCH(B207,merged_data0223!B:B, 0)), "X", "O")</f>
        <v>O</v>
      </c>
      <c r="B207" t="s">
        <v>1838</v>
      </c>
      <c r="C207">
        <v>4.3</v>
      </c>
      <c r="D207">
        <v>33</v>
      </c>
      <c r="E207" t="s">
        <v>77</v>
      </c>
      <c r="F207" t="s">
        <v>1839</v>
      </c>
      <c r="G207" t="str">
        <f t="shared" si="8"/>
        <v>台北市</v>
      </c>
      <c r="H207" t="str">
        <f t="shared" si="9"/>
        <v>中山區</v>
      </c>
      <c r="I207">
        <v>4.3</v>
      </c>
      <c r="J207">
        <v>33</v>
      </c>
    </row>
    <row r="208" spans="1:10" x14ac:dyDescent="0.25">
      <c r="A208" t="str">
        <f>IF(ISERROR(MATCH(B208,merged_data0223!B:B, 0)), "X", "O")</f>
        <v>O</v>
      </c>
      <c r="B208" t="s">
        <v>1840</v>
      </c>
      <c r="C208">
        <v>3.9</v>
      </c>
      <c r="D208">
        <v>89</v>
      </c>
      <c r="E208" t="s">
        <v>77</v>
      </c>
      <c r="F208" t="s">
        <v>1841</v>
      </c>
      <c r="G208" t="str">
        <f t="shared" si="8"/>
        <v>台北市</v>
      </c>
      <c r="H208" t="str">
        <f t="shared" si="9"/>
        <v>中山區</v>
      </c>
      <c r="I208">
        <v>3.9</v>
      </c>
      <c r="J208">
        <v>89</v>
      </c>
    </row>
    <row r="209" spans="1:10" x14ac:dyDescent="0.25">
      <c r="A209" t="str">
        <f>IF(ISERROR(MATCH(B209,merged_data0223!B:B, 0)), "X", "O")</f>
        <v>O</v>
      </c>
      <c r="B209" t="s">
        <v>1842</v>
      </c>
      <c r="C209">
        <v>3.1</v>
      </c>
      <c r="D209">
        <v>325</v>
      </c>
      <c r="E209" t="s">
        <v>77</v>
      </c>
      <c r="F209" t="s">
        <v>1843</v>
      </c>
      <c r="G209" t="str">
        <f t="shared" si="8"/>
        <v>台北市</v>
      </c>
      <c r="H209" t="str">
        <f t="shared" si="9"/>
        <v>中山區</v>
      </c>
      <c r="I209">
        <v>3.1</v>
      </c>
      <c r="J209">
        <v>325</v>
      </c>
    </row>
    <row r="210" spans="1:10" x14ac:dyDescent="0.25">
      <c r="A210" t="str">
        <f>IF(ISERROR(MATCH(B210,merged_data0223!B:B, 0)), "X", "O")</f>
        <v>O</v>
      </c>
      <c r="B210" t="s">
        <v>1844</v>
      </c>
      <c r="C210">
        <v>4.9000000000000004</v>
      </c>
      <c r="D210">
        <v>36</v>
      </c>
      <c r="E210" t="s">
        <v>77</v>
      </c>
      <c r="F210" t="s">
        <v>1845</v>
      </c>
      <c r="G210" t="str">
        <f t="shared" si="8"/>
        <v>台北市</v>
      </c>
      <c r="H210" t="str">
        <f t="shared" si="9"/>
        <v>中山區</v>
      </c>
      <c r="I210">
        <v>4.9000000000000004</v>
      </c>
      <c r="J210">
        <v>36</v>
      </c>
    </row>
    <row r="211" spans="1:10" x14ac:dyDescent="0.25">
      <c r="A211" t="str">
        <f>IF(ISERROR(MATCH(B211,merged_data0223!B:B, 0)), "X", "O")</f>
        <v>O</v>
      </c>
      <c r="B211" t="s">
        <v>1846</v>
      </c>
      <c r="C211">
        <v>3.5</v>
      </c>
      <c r="D211">
        <v>254</v>
      </c>
      <c r="E211" t="s">
        <v>77</v>
      </c>
      <c r="F211" t="s">
        <v>1847</v>
      </c>
      <c r="G211" t="str">
        <f t="shared" si="8"/>
        <v>台北市</v>
      </c>
      <c r="H211" t="str">
        <f t="shared" si="9"/>
        <v>中山區</v>
      </c>
      <c r="I211">
        <v>3.5</v>
      </c>
      <c r="J211">
        <v>254</v>
      </c>
    </row>
    <row r="212" spans="1:10" x14ac:dyDescent="0.25">
      <c r="A212" t="str">
        <f>IF(ISERROR(MATCH(B212,merged_data0223!B:B, 0)), "X", "O")</f>
        <v>O</v>
      </c>
      <c r="B212" t="s">
        <v>1848</v>
      </c>
      <c r="C212">
        <v>4.3</v>
      </c>
      <c r="D212">
        <v>8</v>
      </c>
      <c r="E212" t="s">
        <v>77</v>
      </c>
      <c r="F212" t="s">
        <v>1849</v>
      </c>
      <c r="G212" t="str">
        <f t="shared" si="8"/>
        <v>台北市</v>
      </c>
      <c r="H212" t="str">
        <f t="shared" si="9"/>
        <v>中山區</v>
      </c>
      <c r="I212">
        <v>4.3</v>
      </c>
      <c r="J212">
        <v>8</v>
      </c>
    </row>
    <row r="213" spans="1:10" x14ac:dyDescent="0.25">
      <c r="A213" t="str">
        <f>IF(ISERROR(MATCH(B213,merged_data0223!B:B, 0)), "X", "O")</f>
        <v>O</v>
      </c>
      <c r="B213" t="s">
        <v>1850</v>
      </c>
      <c r="C213">
        <v>4.5</v>
      </c>
      <c r="D213">
        <v>480</v>
      </c>
      <c r="E213" t="s">
        <v>77</v>
      </c>
      <c r="F213" t="s">
        <v>1851</v>
      </c>
      <c r="G213" t="str">
        <f t="shared" si="8"/>
        <v>台北市</v>
      </c>
      <c r="H213" t="str">
        <f t="shared" si="9"/>
        <v>中山區</v>
      </c>
      <c r="I213">
        <v>4.5</v>
      </c>
      <c r="J213">
        <v>480</v>
      </c>
    </row>
    <row r="214" spans="1:10" x14ac:dyDescent="0.25">
      <c r="A214" t="str">
        <f>IF(ISERROR(MATCH(B214,merged_data0223!B:B, 0)), "X", "O")</f>
        <v>O</v>
      </c>
      <c r="B214" t="s">
        <v>1852</v>
      </c>
      <c r="C214">
        <v>4</v>
      </c>
      <c r="D214">
        <v>461</v>
      </c>
      <c r="E214" t="s">
        <v>77</v>
      </c>
      <c r="F214" t="s">
        <v>1853</v>
      </c>
      <c r="G214" t="str">
        <f t="shared" si="8"/>
        <v>台北市</v>
      </c>
      <c r="H214" t="str">
        <f t="shared" si="9"/>
        <v>大同區</v>
      </c>
      <c r="I214">
        <v>4</v>
      </c>
      <c r="J214">
        <v>461</v>
      </c>
    </row>
    <row r="215" spans="1:10" x14ac:dyDescent="0.25">
      <c r="A215" t="str">
        <f>IF(ISERROR(MATCH(B215,merged_data0223!B:B, 0)), "X", "O")</f>
        <v>O</v>
      </c>
      <c r="B215" t="s">
        <v>1854</v>
      </c>
      <c r="C215">
        <v>4.7</v>
      </c>
      <c r="D215">
        <v>246</v>
      </c>
      <c r="E215" t="s">
        <v>77</v>
      </c>
      <c r="F215" t="s">
        <v>1855</v>
      </c>
      <c r="G215" t="str">
        <f t="shared" si="8"/>
        <v>台北市</v>
      </c>
      <c r="H215" t="str">
        <f t="shared" si="9"/>
        <v>中山區</v>
      </c>
      <c r="I215">
        <v>4.7</v>
      </c>
      <c r="J215">
        <v>246</v>
      </c>
    </row>
    <row r="216" spans="1:10" x14ac:dyDescent="0.25">
      <c r="A216" t="str">
        <f>IF(ISERROR(MATCH(B216,merged_data0223!B:B, 0)), "X", "O")</f>
        <v>O</v>
      </c>
      <c r="B216" t="s">
        <v>1856</v>
      </c>
      <c r="C216">
        <v>4.5</v>
      </c>
      <c r="D216">
        <v>98</v>
      </c>
      <c r="E216" t="s">
        <v>77</v>
      </c>
      <c r="F216" t="s">
        <v>1857</v>
      </c>
      <c r="G216" t="str">
        <f t="shared" si="8"/>
        <v>台北市</v>
      </c>
      <c r="H216" t="str">
        <f t="shared" si="9"/>
        <v>中山區</v>
      </c>
      <c r="I216">
        <v>4.5</v>
      </c>
      <c r="J216">
        <v>98</v>
      </c>
    </row>
    <row r="217" spans="1:10" x14ac:dyDescent="0.25">
      <c r="A217" t="str">
        <f>IF(ISERROR(MATCH(B217,merged_data0223!B:B, 0)), "X", "O")</f>
        <v>O</v>
      </c>
      <c r="B217" t="s">
        <v>1858</v>
      </c>
      <c r="C217">
        <v>3.9</v>
      </c>
      <c r="D217">
        <v>436</v>
      </c>
      <c r="E217" t="s">
        <v>77</v>
      </c>
      <c r="F217" t="s">
        <v>1859</v>
      </c>
      <c r="G217" t="str">
        <f t="shared" si="8"/>
        <v>台北市</v>
      </c>
      <c r="H217" t="str">
        <f t="shared" si="9"/>
        <v>中山區</v>
      </c>
      <c r="I217">
        <v>3.9</v>
      </c>
      <c r="J217">
        <v>436</v>
      </c>
    </row>
    <row r="218" spans="1:10" x14ac:dyDescent="0.25">
      <c r="A218" t="str">
        <f>IF(ISERROR(MATCH(B218,merged_data0223!B:B, 0)), "X", "O")</f>
        <v>O</v>
      </c>
      <c r="B218" t="s">
        <v>1860</v>
      </c>
      <c r="C218">
        <v>4.0999999999999996</v>
      </c>
      <c r="D218">
        <v>305</v>
      </c>
      <c r="E218" t="s">
        <v>77</v>
      </c>
      <c r="F218" t="s">
        <v>1861</v>
      </c>
      <c r="G218" t="str">
        <f t="shared" si="8"/>
        <v>台北市</v>
      </c>
      <c r="H218" t="str">
        <f t="shared" si="9"/>
        <v>中山區</v>
      </c>
      <c r="I218">
        <v>4.0999999999999996</v>
      </c>
      <c r="J218">
        <v>305</v>
      </c>
    </row>
    <row r="219" spans="1:10" x14ac:dyDescent="0.25">
      <c r="A219" t="str">
        <f>IF(ISERROR(MATCH(B219,merged_data0223!B:B, 0)), "X", "O")</f>
        <v>O</v>
      </c>
      <c r="B219" t="s">
        <v>1862</v>
      </c>
      <c r="C219">
        <v>4.0999999999999996</v>
      </c>
      <c r="D219">
        <v>56</v>
      </c>
      <c r="E219" t="s">
        <v>77</v>
      </c>
      <c r="F219" t="s">
        <v>1863</v>
      </c>
      <c r="G219" t="str">
        <f t="shared" si="8"/>
        <v>台北市</v>
      </c>
      <c r="H219" t="str">
        <f t="shared" si="9"/>
        <v>中山區</v>
      </c>
      <c r="I219">
        <v>4.0999999999999996</v>
      </c>
      <c r="J219">
        <v>56</v>
      </c>
    </row>
    <row r="220" spans="1:10" x14ac:dyDescent="0.25">
      <c r="A220" t="str">
        <f>IF(ISERROR(MATCH(B220,merged_data0223!B:B, 0)), "X", "O")</f>
        <v>O</v>
      </c>
      <c r="B220" t="s">
        <v>1864</v>
      </c>
      <c r="C220">
        <v>4.5</v>
      </c>
      <c r="D220">
        <v>21</v>
      </c>
      <c r="E220" t="s">
        <v>77</v>
      </c>
      <c r="F220" t="s">
        <v>1865</v>
      </c>
      <c r="G220" t="str">
        <f t="shared" si="8"/>
        <v>台北市</v>
      </c>
      <c r="H220" t="str">
        <f t="shared" si="9"/>
        <v>中山區</v>
      </c>
      <c r="I220">
        <v>4.5</v>
      </c>
      <c r="J220">
        <v>21</v>
      </c>
    </row>
    <row r="221" spans="1:10" x14ac:dyDescent="0.25">
      <c r="A221" t="str">
        <f>IF(ISERROR(MATCH(B221,merged_data0223!B:B, 0)), "X", "O")</f>
        <v>O</v>
      </c>
      <c r="B221" t="s">
        <v>1866</v>
      </c>
      <c r="C221">
        <v>3.3</v>
      </c>
      <c r="D221">
        <v>228</v>
      </c>
      <c r="E221" t="s">
        <v>77</v>
      </c>
      <c r="F221" t="s">
        <v>1867</v>
      </c>
      <c r="G221" t="str">
        <f t="shared" si="8"/>
        <v>台北市</v>
      </c>
      <c r="H221" t="str">
        <f t="shared" si="9"/>
        <v>中山區</v>
      </c>
      <c r="I221">
        <v>3.3</v>
      </c>
      <c r="J221">
        <v>228</v>
      </c>
    </row>
    <row r="222" spans="1:10" x14ac:dyDescent="0.25">
      <c r="A222" t="str">
        <f>IF(ISERROR(MATCH(B222,merged_data0223!B:B, 0)), "X", "O")</f>
        <v>O</v>
      </c>
      <c r="B222" t="s">
        <v>1868</v>
      </c>
      <c r="C222">
        <v>4</v>
      </c>
      <c r="D222">
        <v>355</v>
      </c>
      <c r="E222" t="s">
        <v>77</v>
      </c>
      <c r="F222" t="s">
        <v>1869</v>
      </c>
      <c r="G222" t="str">
        <f t="shared" si="8"/>
        <v>台北市</v>
      </c>
      <c r="H222" t="str">
        <f t="shared" si="9"/>
        <v>中山區</v>
      </c>
      <c r="I222">
        <v>4</v>
      </c>
      <c r="J222">
        <v>355</v>
      </c>
    </row>
    <row r="223" spans="1:10" x14ac:dyDescent="0.25">
      <c r="A223" t="str">
        <f>IF(ISERROR(MATCH(B223,merged_data0223!B:B, 0)), "X", "O")</f>
        <v>O</v>
      </c>
      <c r="B223" t="s">
        <v>1870</v>
      </c>
      <c r="C223">
        <v>4.0999999999999996</v>
      </c>
      <c r="D223">
        <v>12</v>
      </c>
      <c r="E223" t="s">
        <v>77</v>
      </c>
      <c r="F223" t="s">
        <v>1871</v>
      </c>
      <c r="G223" t="str">
        <f t="shared" si="8"/>
        <v>台北市</v>
      </c>
      <c r="H223" t="str">
        <f t="shared" si="9"/>
        <v>中山區</v>
      </c>
      <c r="I223">
        <v>4.0999999999999996</v>
      </c>
      <c r="J223">
        <v>12</v>
      </c>
    </row>
    <row r="224" spans="1:10" x14ac:dyDescent="0.25">
      <c r="A224" t="str">
        <f>IF(ISERROR(MATCH(B224,merged_data0223!B:B, 0)), "X", "O")</f>
        <v>O</v>
      </c>
      <c r="B224" t="s">
        <v>1872</v>
      </c>
      <c r="C224">
        <v>3.7</v>
      </c>
      <c r="D224">
        <v>341</v>
      </c>
      <c r="E224" t="s">
        <v>77</v>
      </c>
      <c r="F224" t="s">
        <v>1873</v>
      </c>
      <c r="G224" t="str">
        <f t="shared" si="8"/>
        <v>台北市</v>
      </c>
      <c r="H224" t="str">
        <f t="shared" si="9"/>
        <v>中山區</v>
      </c>
      <c r="I224">
        <v>3.7</v>
      </c>
      <c r="J224">
        <v>341</v>
      </c>
    </row>
    <row r="225" spans="1:10" x14ac:dyDescent="0.25">
      <c r="A225" t="str">
        <f>IF(ISERROR(MATCH(B225,merged_data0223!B:B, 0)), "X", "O")</f>
        <v>O</v>
      </c>
      <c r="B225" t="s">
        <v>1874</v>
      </c>
      <c r="C225">
        <v>3.4</v>
      </c>
      <c r="D225">
        <v>110</v>
      </c>
      <c r="E225" t="s">
        <v>77</v>
      </c>
      <c r="F225" t="s">
        <v>1875</v>
      </c>
      <c r="G225" t="str">
        <f t="shared" si="8"/>
        <v>台北市</v>
      </c>
      <c r="H225" t="str">
        <f t="shared" si="9"/>
        <v>中山區</v>
      </c>
      <c r="I225">
        <v>3.4</v>
      </c>
      <c r="J225">
        <v>110</v>
      </c>
    </row>
    <row r="226" spans="1:10" x14ac:dyDescent="0.25">
      <c r="A226" t="str">
        <f>IF(ISERROR(MATCH(B226,merged_data0223!B:B, 0)), "X", "O")</f>
        <v>O</v>
      </c>
      <c r="B226" t="s">
        <v>1876</v>
      </c>
      <c r="C226">
        <v>4.5</v>
      </c>
      <c r="D226">
        <v>4</v>
      </c>
      <c r="E226" t="s">
        <v>77</v>
      </c>
      <c r="F226" t="s">
        <v>1877</v>
      </c>
      <c r="G226" t="str">
        <f t="shared" si="8"/>
        <v>台北市</v>
      </c>
      <c r="H226" t="str">
        <f t="shared" si="9"/>
        <v>中山區</v>
      </c>
      <c r="I226">
        <v>4.5</v>
      </c>
      <c r="J226">
        <v>4</v>
      </c>
    </row>
    <row r="227" spans="1:10" x14ac:dyDescent="0.25">
      <c r="A227" t="str">
        <f>IF(ISERROR(MATCH(B227,merged_data0223!B:B, 0)), "X", "O")</f>
        <v>O</v>
      </c>
      <c r="B227" t="s">
        <v>7957</v>
      </c>
      <c r="C227">
        <v>3.2</v>
      </c>
      <c r="D227">
        <v>370</v>
      </c>
      <c r="E227" t="s">
        <v>7875</v>
      </c>
      <c r="F227" t="s">
        <v>7958</v>
      </c>
      <c r="G227" t="str">
        <f t="shared" si="8"/>
        <v>台北市</v>
      </c>
      <c r="H227" t="str">
        <f t="shared" si="9"/>
        <v>中山區</v>
      </c>
      <c r="I227">
        <v>3.2</v>
      </c>
      <c r="J227">
        <v>370</v>
      </c>
    </row>
    <row r="228" spans="1:10" x14ac:dyDescent="0.25">
      <c r="A228" t="str">
        <f>IF(ISERROR(MATCH(B228,merged_data0223!B:B, 0)), "X", "O")</f>
        <v>O</v>
      </c>
      <c r="B228" t="s">
        <v>1878</v>
      </c>
      <c r="C228">
        <v>4.3</v>
      </c>
      <c r="D228">
        <v>222</v>
      </c>
      <c r="E228" t="s">
        <v>77</v>
      </c>
      <c r="F228" t="s">
        <v>1879</v>
      </c>
      <c r="G228" t="str">
        <f t="shared" si="8"/>
        <v>台北市</v>
      </c>
      <c r="H228" t="str">
        <f t="shared" si="9"/>
        <v>中山區</v>
      </c>
      <c r="I228">
        <v>4.3</v>
      </c>
      <c r="J228">
        <v>222</v>
      </c>
    </row>
    <row r="229" spans="1:10" x14ac:dyDescent="0.25">
      <c r="A229" t="str">
        <f>IF(ISERROR(MATCH(B229,merged_data0223!B:B, 0)), "X", "O")</f>
        <v>O</v>
      </c>
      <c r="B229" t="s">
        <v>1880</v>
      </c>
      <c r="C229">
        <v>3.1</v>
      </c>
      <c r="D229">
        <v>291</v>
      </c>
      <c r="E229" t="s">
        <v>77</v>
      </c>
      <c r="F229" t="s">
        <v>1881</v>
      </c>
      <c r="G229" t="str">
        <f t="shared" si="8"/>
        <v>台北市</v>
      </c>
      <c r="H229" t="str">
        <f t="shared" si="9"/>
        <v>中山區</v>
      </c>
      <c r="I229">
        <v>3.1</v>
      </c>
      <c r="J229">
        <v>291</v>
      </c>
    </row>
    <row r="230" spans="1:10" x14ac:dyDescent="0.25">
      <c r="A230" t="str">
        <f>IF(ISERROR(MATCH(B230,merged_data0223!B:B, 0)), "X", "O")</f>
        <v>O</v>
      </c>
      <c r="B230" t="s">
        <v>1882</v>
      </c>
      <c r="C230">
        <v>4.5</v>
      </c>
      <c r="D230">
        <v>11</v>
      </c>
      <c r="E230" t="s">
        <v>77</v>
      </c>
      <c r="F230" t="s">
        <v>1883</v>
      </c>
      <c r="G230" t="str">
        <f t="shared" si="8"/>
        <v>台北市</v>
      </c>
      <c r="H230" t="str">
        <f t="shared" si="9"/>
        <v>中山區</v>
      </c>
      <c r="I230">
        <v>4.5</v>
      </c>
      <c r="J230">
        <v>11</v>
      </c>
    </row>
    <row r="231" spans="1:10" x14ac:dyDescent="0.25">
      <c r="A231" t="str">
        <f>IF(ISERROR(MATCH(B231,merged_data0223!B:B, 0)), "X", "O")</f>
        <v>O</v>
      </c>
      <c r="B231" t="s">
        <v>1884</v>
      </c>
      <c r="C231">
        <v>3.7</v>
      </c>
      <c r="D231">
        <v>152</v>
      </c>
      <c r="E231" t="s">
        <v>77</v>
      </c>
      <c r="F231" t="s">
        <v>1885</v>
      </c>
      <c r="G231" t="str">
        <f t="shared" si="8"/>
        <v>台北市</v>
      </c>
      <c r="H231" t="str">
        <f t="shared" si="9"/>
        <v>中山區</v>
      </c>
      <c r="I231">
        <v>3.7</v>
      </c>
      <c r="J231">
        <v>152</v>
      </c>
    </row>
    <row r="232" spans="1:10" x14ac:dyDescent="0.25">
      <c r="A232" t="str">
        <f>IF(ISERROR(MATCH(B232,merged_data0223!B:B, 0)), "X", "O")</f>
        <v>O</v>
      </c>
      <c r="B232" t="s">
        <v>1886</v>
      </c>
      <c r="C232">
        <v>3</v>
      </c>
      <c r="D232">
        <v>98</v>
      </c>
      <c r="E232" t="s">
        <v>77</v>
      </c>
      <c r="F232" t="s">
        <v>1887</v>
      </c>
      <c r="G232" t="str">
        <f t="shared" si="8"/>
        <v>台北市</v>
      </c>
      <c r="H232" t="str">
        <f t="shared" si="9"/>
        <v>中山區</v>
      </c>
      <c r="I232">
        <v>3</v>
      </c>
      <c r="J232">
        <v>98</v>
      </c>
    </row>
    <row r="233" spans="1:10" x14ac:dyDescent="0.25">
      <c r="A233" t="str">
        <f>IF(ISERROR(MATCH(B233,merged_data0223!B:B, 0)), "X", "O")</f>
        <v>O</v>
      </c>
      <c r="B233" t="s">
        <v>1888</v>
      </c>
      <c r="C233">
        <v>3.9</v>
      </c>
      <c r="D233">
        <v>410</v>
      </c>
      <c r="E233" t="s">
        <v>77</v>
      </c>
      <c r="F233" t="s">
        <v>1889</v>
      </c>
      <c r="G233" t="str">
        <f t="shared" si="8"/>
        <v>台北市</v>
      </c>
      <c r="H233" t="str">
        <f t="shared" si="9"/>
        <v>中山區</v>
      </c>
      <c r="I233">
        <v>3.9</v>
      </c>
      <c r="J233">
        <v>410</v>
      </c>
    </row>
    <row r="234" spans="1:10" x14ac:dyDescent="0.25">
      <c r="A234" t="str">
        <f>IF(ISERROR(MATCH(B234,merged_data0223!B:B, 0)), "X", "O")</f>
        <v>O</v>
      </c>
      <c r="B234" t="s">
        <v>1890</v>
      </c>
      <c r="C234">
        <v>4.4000000000000004</v>
      </c>
      <c r="D234">
        <v>27</v>
      </c>
      <c r="E234" t="s">
        <v>77</v>
      </c>
      <c r="F234" t="s">
        <v>1891</v>
      </c>
      <c r="G234" t="str">
        <f t="shared" si="8"/>
        <v>台北市</v>
      </c>
      <c r="H234" t="str">
        <f t="shared" si="9"/>
        <v>中山區</v>
      </c>
      <c r="I234">
        <v>4.4000000000000004</v>
      </c>
      <c r="J234">
        <v>27</v>
      </c>
    </row>
    <row r="235" spans="1:10" x14ac:dyDescent="0.25">
      <c r="A235" t="str">
        <f>IF(ISERROR(MATCH(B235,merged_data0223!B:B, 0)), "X", "O")</f>
        <v>O</v>
      </c>
      <c r="B235" t="s">
        <v>1892</v>
      </c>
      <c r="C235">
        <v>3.9</v>
      </c>
      <c r="D235">
        <v>221</v>
      </c>
      <c r="E235" t="s">
        <v>77</v>
      </c>
      <c r="F235" t="s">
        <v>1893</v>
      </c>
      <c r="G235" t="str">
        <f t="shared" si="8"/>
        <v>台北市</v>
      </c>
      <c r="H235" t="str">
        <f t="shared" si="9"/>
        <v>中山區</v>
      </c>
      <c r="I235">
        <v>3.9</v>
      </c>
      <c r="J235">
        <v>221</v>
      </c>
    </row>
    <row r="236" spans="1:10" x14ac:dyDescent="0.25">
      <c r="A236" t="str">
        <f>IF(ISERROR(MATCH(B236,merged_data0223!B:B, 0)), "X", "O")</f>
        <v>O</v>
      </c>
      <c r="B236" t="s">
        <v>1894</v>
      </c>
      <c r="C236">
        <v>3.4</v>
      </c>
      <c r="D236">
        <v>110</v>
      </c>
      <c r="E236" t="s">
        <v>77</v>
      </c>
      <c r="F236" t="s">
        <v>1895</v>
      </c>
      <c r="G236" t="str">
        <f t="shared" si="8"/>
        <v>台北市</v>
      </c>
      <c r="H236" t="str">
        <f t="shared" si="9"/>
        <v>中山區</v>
      </c>
      <c r="I236">
        <v>3.4</v>
      </c>
      <c r="J236">
        <v>110</v>
      </c>
    </row>
    <row r="237" spans="1:10" x14ac:dyDescent="0.25">
      <c r="A237" t="str">
        <f>IF(ISERROR(MATCH(B237,merged_data0223!B:B, 0)), "X", "O")</f>
        <v>O</v>
      </c>
      <c r="B237" t="s">
        <v>1896</v>
      </c>
      <c r="C237">
        <v>4.5</v>
      </c>
      <c r="D237">
        <v>726</v>
      </c>
      <c r="E237" t="s">
        <v>77</v>
      </c>
      <c r="F237" t="s">
        <v>1897</v>
      </c>
      <c r="G237" t="str">
        <f t="shared" si="8"/>
        <v>台北市</v>
      </c>
      <c r="H237" t="str">
        <f t="shared" si="9"/>
        <v>中山區</v>
      </c>
      <c r="I237">
        <v>4.5</v>
      </c>
      <c r="J237">
        <v>726</v>
      </c>
    </row>
    <row r="238" spans="1:10" x14ac:dyDescent="0.25">
      <c r="A238" t="str">
        <f>IF(ISERROR(MATCH(B238,merged_data0223!B:B, 0)), "X", "O")</f>
        <v>O</v>
      </c>
      <c r="B238" t="s">
        <v>1898</v>
      </c>
      <c r="C238">
        <v>4.5</v>
      </c>
      <c r="D238">
        <v>473</v>
      </c>
      <c r="E238" t="s">
        <v>77</v>
      </c>
      <c r="F238" t="s">
        <v>1899</v>
      </c>
      <c r="G238" t="str">
        <f t="shared" si="8"/>
        <v>台北市</v>
      </c>
      <c r="H238" t="str">
        <f t="shared" si="9"/>
        <v>松山區</v>
      </c>
      <c r="I238">
        <v>4.5</v>
      </c>
      <c r="J238">
        <v>473</v>
      </c>
    </row>
    <row r="239" spans="1:10" x14ac:dyDescent="0.25">
      <c r="A239" t="str">
        <f>IF(ISERROR(MATCH(B239,merged_data0223!B:B, 0)), "X", "O")</f>
        <v>O</v>
      </c>
      <c r="B239" t="s">
        <v>1900</v>
      </c>
      <c r="C239">
        <v>4.0999999999999996</v>
      </c>
      <c r="D239">
        <v>104</v>
      </c>
      <c r="E239" t="s">
        <v>77</v>
      </c>
      <c r="F239" t="s">
        <v>1901</v>
      </c>
      <c r="G239" t="str">
        <f t="shared" si="8"/>
        <v>台北市</v>
      </c>
      <c r="H239" t="str">
        <f t="shared" si="9"/>
        <v>大同區</v>
      </c>
      <c r="I239">
        <v>4.0999999999999996</v>
      </c>
      <c r="J239">
        <v>104</v>
      </c>
    </row>
    <row r="240" spans="1:10" x14ac:dyDescent="0.25">
      <c r="A240" t="str">
        <f>IF(ISERROR(MATCH(B240,merged_data0223!B:B, 0)), "X", "O")</f>
        <v>O</v>
      </c>
      <c r="B240" t="s">
        <v>1902</v>
      </c>
      <c r="C240">
        <v>4.7</v>
      </c>
      <c r="D240">
        <v>426</v>
      </c>
      <c r="E240" t="s">
        <v>77</v>
      </c>
      <c r="F240" t="s">
        <v>1903</v>
      </c>
      <c r="G240" t="str">
        <f t="shared" si="8"/>
        <v>台北市</v>
      </c>
      <c r="H240" t="str">
        <f t="shared" si="9"/>
        <v>中山區</v>
      </c>
      <c r="I240">
        <v>4.7</v>
      </c>
      <c r="J240">
        <v>426</v>
      </c>
    </row>
    <row r="241" spans="1:10" x14ac:dyDescent="0.25">
      <c r="A241" t="str">
        <f>IF(ISERROR(MATCH(B241,merged_data0223!B:B, 0)), "X", "O")</f>
        <v>O</v>
      </c>
      <c r="B241" t="s">
        <v>1904</v>
      </c>
      <c r="C241">
        <v>3.9</v>
      </c>
      <c r="D241">
        <v>306</v>
      </c>
      <c r="E241" t="s">
        <v>77</v>
      </c>
      <c r="F241" t="s">
        <v>1905</v>
      </c>
      <c r="G241" t="str">
        <f t="shared" si="8"/>
        <v>台北市</v>
      </c>
      <c r="H241" t="str">
        <f t="shared" si="9"/>
        <v>中山區</v>
      </c>
      <c r="I241">
        <v>3.9</v>
      </c>
      <c r="J241">
        <v>306</v>
      </c>
    </row>
    <row r="242" spans="1:10" x14ac:dyDescent="0.25">
      <c r="A242" t="str">
        <f>IF(ISERROR(MATCH(B242,merged_data0223!B:B, 0)), "X", "O")</f>
        <v>O</v>
      </c>
      <c r="B242" t="s">
        <v>1906</v>
      </c>
      <c r="C242">
        <v>3.6</v>
      </c>
      <c r="D242">
        <v>313</v>
      </c>
      <c r="E242" t="s">
        <v>77</v>
      </c>
      <c r="F242" t="s">
        <v>1907</v>
      </c>
      <c r="G242" t="str">
        <f t="shared" si="8"/>
        <v>台北市</v>
      </c>
      <c r="H242" t="str">
        <f t="shared" si="9"/>
        <v>中山區</v>
      </c>
      <c r="I242">
        <v>3.6</v>
      </c>
      <c r="J242">
        <v>313</v>
      </c>
    </row>
    <row r="243" spans="1:10" x14ac:dyDescent="0.25">
      <c r="A243" t="str">
        <f>IF(ISERROR(MATCH(B243,merged_data0223!B:B, 0)), "X", "O")</f>
        <v>O</v>
      </c>
      <c r="B243" t="s">
        <v>1908</v>
      </c>
      <c r="C243">
        <v>3.7</v>
      </c>
      <c r="D243">
        <v>77</v>
      </c>
      <c r="E243" t="s">
        <v>77</v>
      </c>
      <c r="F243" t="s">
        <v>1909</v>
      </c>
      <c r="G243" t="str">
        <f t="shared" si="8"/>
        <v>台北市</v>
      </c>
      <c r="H243" t="str">
        <f t="shared" si="9"/>
        <v>大同區</v>
      </c>
      <c r="I243">
        <v>3.7</v>
      </c>
      <c r="J243">
        <v>77</v>
      </c>
    </row>
    <row r="244" spans="1:10" x14ac:dyDescent="0.25">
      <c r="A244" t="str">
        <f>IF(ISERROR(MATCH(B244,merged_data0223!B:B, 0)), "X", "O")</f>
        <v>O</v>
      </c>
      <c r="B244" t="s">
        <v>1910</v>
      </c>
      <c r="C244">
        <v>3.8</v>
      </c>
      <c r="D244">
        <v>286</v>
      </c>
      <c r="E244" t="s">
        <v>77</v>
      </c>
      <c r="F244" t="s">
        <v>1911</v>
      </c>
      <c r="G244" t="str">
        <f t="shared" si="8"/>
        <v>台北市</v>
      </c>
      <c r="H244" t="str">
        <f t="shared" si="9"/>
        <v>中山區</v>
      </c>
      <c r="I244">
        <v>3.8</v>
      </c>
      <c r="J244">
        <v>286</v>
      </c>
    </row>
    <row r="245" spans="1:10" x14ac:dyDescent="0.25">
      <c r="A245" t="str">
        <f>IF(ISERROR(MATCH(B245,merged_data0223!B:B, 0)), "X", "O")</f>
        <v>O</v>
      </c>
      <c r="B245" t="s">
        <v>1912</v>
      </c>
      <c r="C245">
        <v>4.8</v>
      </c>
      <c r="D245">
        <v>738</v>
      </c>
      <c r="E245" t="s">
        <v>77</v>
      </c>
      <c r="F245" t="s">
        <v>1913</v>
      </c>
      <c r="G245" t="str">
        <f t="shared" si="8"/>
        <v>台北市</v>
      </c>
      <c r="H245" t="str">
        <f t="shared" si="9"/>
        <v>大同區</v>
      </c>
      <c r="I245">
        <v>4.8</v>
      </c>
      <c r="J245">
        <v>738</v>
      </c>
    </row>
    <row r="246" spans="1:10" x14ac:dyDescent="0.25">
      <c r="A246" t="str">
        <f>IF(ISERROR(MATCH(B246,merged_data0223!B:B, 0)), "X", "O")</f>
        <v>O</v>
      </c>
      <c r="B246" t="s">
        <v>1914</v>
      </c>
      <c r="C246">
        <v>5</v>
      </c>
      <c r="D246">
        <v>93</v>
      </c>
      <c r="E246" t="s">
        <v>77</v>
      </c>
      <c r="F246" t="s">
        <v>1915</v>
      </c>
      <c r="G246" t="str">
        <f t="shared" si="8"/>
        <v>台北市</v>
      </c>
      <c r="H246" t="str">
        <f t="shared" si="9"/>
        <v>大同區</v>
      </c>
      <c r="I246">
        <v>5</v>
      </c>
      <c r="J246">
        <v>93</v>
      </c>
    </row>
    <row r="247" spans="1:10" x14ac:dyDescent="0.25">
      <c r="A247" t="str">
        <f>IF(ISERROR(MATCH(B247,merged_data0223!B:B, 0)), "X", "O")</f>
        <v>O</v>
      </c>
      <c r="B247" t="s">
        <v>1916</v>
      </c>
      <c r="C247">
        <v>2</v>
      </c>
      <c r="D247">
        <v>7</v>
      </c>
      <c r="E247" t="s">
        <v>77</v>
      </c>
      <c r="F247" t="s">
        <v>1917</v>
      </c>
      <c r="G247" t="str">
        <f t="shared" si="8"/>
        <v>台北市</v>
      </c>
      <c r="H247" t="str">
        <f t="shared" si="9"/>
        <v>中山區</v>
      </c>
      <c r="I247">
        <v>2</v>
      </c>
      <c r="J247">
        <v>7</v>
      </c>
    </row>
    <row r="248" spans="1:10" x14ac:dyDescent="0.25">
      <c r="A248" t="str">
        <f>IF(ISERROR(MATCH(B248,merged_data0223!B:B, 0)), "X", "O")</f>
        <v>O</v>
      </c>
      <c r="B248" t="s">
        <v>1918</v>
      </c>
      <c r="C248">
        <v>4.3</v>
      </c>
      <c r="D248">
        <v>304</v>
      </c>
      <c r="E248" t="s">
        <v>77</v>
      </c>
      <c r="F248" t="s">
        <v>1919</v>
      </c>
      <c r="G248" t="str">
        <f t="shared" si="8"/>
        <v>台北市</v>
      </c>
      <c r="H248" t="str">
        <f t="shared" si="9"/>
        <v>大同區</v>
      </c>
      <c r="I248">
        <v>4.3</v>
      </c>
      <c r="J248">
        <v>304</v>
      </c>
    </row>
    <row r="249" spans="1:10" x14ac:dyDescent="0.25">
      <c r="A249" t="str">
        <f>IF(ISERROR(MATCH(B249,merged_data0223!B:B, 0)), "X", "O")</f>
        <v>O</v>
      </c>
      <c r="B249" t="s">
        <v>1920</v>
      </c>
      <c r="C249">
        <v>3.7</v>
      </c>
      <c r="D249">
        <v>218</v>
      </c>
      <c r="E249" t="s">
        <v>77</v>
      </c>
      <c r="F249" t="s">
        <v>1921</v>
      </c>
      <c r="G249" t="str">
        <f t="shared" si="8"/>
        <v>台北市</v>
      </c>
      <c r="H249" t="str">
        <f t="shared" si="9"/>
        <v>中山區</v>
      </c>
      <c r="I249">
        <v>3.7</v>
      </c>
      <c r="J249">
        <v>218</v>
      </c>
    </row>
    <row r="250" spans="1:10" x14ac:dyDescent="0.25">
      <c r="A250" t="str">
        <f>IF(ISERROR(MATCH(B250,merged_data0223!B:B, 0)), "X", "O")</f>
        <v>O</v>
      </c>
      <c r="B250" t="s">
        <v>1922</v>
      </c>
      <c r="C250">
        <v>2.2999999999999998</v>
      </c>
      <c r="D250">
        <v>23</v>
      </c>
      <c r="E250" t="s">
        <v>77</v>
      </c>
      <c r="F250" t="s">
        <v>1923</v>
      </c>
      <c r="G250" t="str">
        <f t="shared" si="8"/>
        <v>台北市</v>
      </c>
      <c r="H250" t="str">
        <f t="shared" si="9"/>
        <v>中山區</v>
      </c>
      <c r="I250">
        <v>2.2999999999999998</v>
      </c>
      <c r="J250">
        <v>23</v>
      </c>
    </row>
    <row r="251" spans="1:10" x14ac:dyDescent="0.25">
      <c r="A251" t="str">
        <f>IF(ISERROR(MATCH(B251,merged_data0223!B:B, 0)), "X", "O")</f>
        <v>O</v>
      </c>
      <c r="B251" t="s">
        <v>1924</v>
      </c>
      <c r="C251">
        <v>3.8</v>
      </c>
      <c r="D251">
        <v>201</v>
      </c>
      <c r="E251" t="s">
        <v>77</v>
      </c>
      <c r="F251" t="s">
        <v>1925</v>
      </c>
      <c r="G251" t="str">
        <f t="shared" si="8"/>
        <v>台北市</v>
      </c>
      <c r="H251" t="str">
        <f t="shared" si="9"/>
        <v>大同區</v>
      </c>
      <c r="I251">
        <v>3.8</v>
      </c>
      <c r="J251">
        <v>201</v>
      </c>
    </row>
    <row r="252" spans="1:10" x14ac:dyDescent="0.25">
      <c r="A252" t="str">
        <f>IF(ISERROR(MATCH(B252,merged_data0223!B:B, 0)), "X", "O")</f>
        <v>O</v>
      </c>
      <c r="B252" t="s">
        <v>1926</v>
      </c>
      <c r="C252">
        <v>2.4</v>
      </c>
      <c r="D252">
        <v>194</v>
      </c>
      <c r="E252" t="s">
        <v>77</v>
      </c>
      <c r="F252" t="s">
        <v>1917</v>
      </c>
      <c r="G252" t="str">
        <f t="shared" si="8"/>
        <v>台北市</v>
      </c>
      <c r="H252" t="str">
        <f t="shared" si="9"/>
        <v>中山區</v>
      </c>
      <c r="I252">
        <v>2.4</v>
      </c>
      <c r="J252">
        <v>194</v>
      </c>
    </row>
    <row r="253" spans="1:10" x14ac:dyDescent="0.25">
      <c r="A253" t="str">
        <f>IF(ISERROR(MATCH(B253,merged_data0223!B:B, 0)), "X", "O")</f>
        <v>O</v>
      </c>
      <c r="B253" t="s">
        <v>1927</v>
      </c>
      <c r="C253">
        <v>4.5999999999999996</v>
      </c>
      <c r="D253">
        <v>87</v>
      </c>
      <c r="E253" t="s">
        <v>77</v>
      </c>
      <c r="F253" t="s">
        <v>1928</v>
      </c>
      <c r="G253" t="str">
        <f t="shared" si="8"/>
        <v>台北市</v>
      </c>
      <c r="H253" t="str">
        <f t="shared" si="9"/>
        <v>中山區</v>
      </c>
      <c r="I253">
        <v>4.5999999999999996</v>
      </c>
      <c r="J253">
        <v>87</v>
      </c>
    </row>
    <row r="254" spans="1:10" x14ac:dyDescent="0.25">
      <c r="A254" t="str">
        <f>IF(ISERROR(MATCH(B254,merged_data0223!B:B, 0)), "X", "O")</f>
        <v>O</v>
      </c>
      <c r="B254" t="s">
        <v>1929</v>
      </c>
      <c r="C254">
        <v>3.8</v>
      </c>
      <c r="D254">
        <v>262</v>
      </c>
      <c r="E254" t="s">
        <v>77</v>
      </c>
      <c r="F254" t="s">
        <v>1930</v>
      </c>
      <c r="G254" t="str">
        <f t="shared" si="8"/>
        <v>台北市</v>
      </c>
      <c r="H254" t="str">
        <f t="shared" si="9"/>
        <v>中山區</v>
      </c>
      <c r="I254">
        <v>3.8</v>
      </c>
      <c r="J254">
        <v>262</v>
      </c>
    </row>
    <row r="255" spans="1:10" x14ac:dyDescent="0.25">
      <c r="A255" t="str">
        <f>IF(ISERROR(MATCH(B255,merged_data0223!B:B, 0)), "X", "O")</f>
        <v>O</v>
      </c>
      <c r="B255" t="s">
        <v>1931</v>
      </c>
      <c r="C255">
        <v>4.0999999999999996</v>
      </c>
      <c r="D255">
        <v>364</v>
      </c>
      <c r="E255" t="s">
        <v>77</v>
      </c>
      <c r="F255" t="s">
        <v>1932</v>
      </c>
      <c r="G255" t="str">
        <f t="shared" si="8"/>
        <v>台北市</v>
      </c>
      <c r="H255" t="str">
        <f t="shared" si="9"/>
        <v>中山區</v>
      </c>
      <c r="I255">
        <v>4.0999999999999996</v>
      </c>
      <c r="J255">
        <v>364</v>
      </c>
    </row>
    <row r="256" spans="1:10" x14ac:dyDescent="0.25">
      <c r="A256" t="str">
        <f>IF(ISERROR(MATCH(B256,merged_data0223!B:B, 0)), "X", "O")</f>
        <v>O</v>
      </c>
      <c r="B256" t="s">
        <v>1933</v>
      </c>
      <c r="C256">
        <v>4.2</v>
      </c>
      <c r="D256">
        <v>1</v>
      </c>
      <c r="E256" t="s">
        <v>77</v>
      </c>
      <c r="F256" t="s">
        <v>1934</v>
      </c>
      <c r="G256" t="str">
        <f t="shared" si="8"/>
        <v>台北市</v>
      </c>
      <c r="H256" t="str">
        <f t="shared" si="9"/>
        <v>中山區</v>
      </c>
      <c r="I256">
        <v>4.2</v>
      </c>
      <c r="J256">
        <v>1</v>
      </c>
    </row>
    <row r="257" spans="1:10" x14ac:dyDescent="0.25">
      <c r="A257" t="str">
        <f>IF(ISERROR(MATCH(B257,merged_data0223!B:B, 0)), "X", "O")</f>
        <v>O</v>
      </c>
      <c r="B257" t="s">
        <v>1936</v>
      </c>
      <c r="C257">
        <v>3.4</v>
      </c>
      <c r="D257">
        <v>304</v>
      </c>
      <c r="E257" t="s">
        <v>77</v>
      </c>
      <c r="F257" t="s">
        <v>1937</v>
      </c>
      <c r="G257" t="str">
        <f t="shared" si="8"/>
        <v>台北市</v>
      </c>
      <c r="H257" t="str">
        <f t="shared" si="9"/>
        <v>大同區</v>
      </c>
      <c r="I257">
        <v>3.4</v>
      </c>
      <c r="J257">
        <v>304</v>
      </c>
    </row>
    <row r="258" spans="1:10" x14ac:dyDescent="0.25">
      <c r="A258" t="str">
        <f>IF(ISERROR(MATCH(B258,merged_data0223!B:B, 0)), "X", "O")</f>
        <v>O</v>
      </c>
      <c r="B258" t="s">
        <v>1938</v>
      </c>
      <c r="C258">
        <v>3.7</v>
      </c>
      <c r="D258">
        <v>340</v>
      </c>
      <c r="E258" t="s">
        <v>77</v>
      </c>
      <c r="F258" t="s">
        <v>1939</v>
      </c>
      <c r="G258" t="str">
        <f t="shared" ref="G258:G321" si="10">MID(F258, 1, 3)</f>
        <v>台北市</v>
      </c>
      <c r="H258" t="str">
        <f t="shared" ref="H258:H321" si="11">MID(F258, 4, 3)</f>
        <v>中山區</v>
      </c>
      <c r="I258">
        <v>3.7</v>
      </c>
      <c r="J258">
        <v>340</v>
      </c>
    </row>
    <row r="259" spans="1:10" x14ac:dyDescent="0.25">
      <c r="A259" t="str">
        <f>IF(ISERROR(MATCH(B259,merged_data0223!B:B, 0)), "X", "O")</f>
        <v>O</v>
      </c>
      <c r="B259" t="s">
        <v>1940</v>
      </c>
      <c r="C259">
        <v>3</v>
      </c>
      <c r="D259">
        <v>149</v>
      </c>
      <c r="E259" t="s">
        <v>77</v>
      </c>
      <c r="F259" t="s">
        <v>1941</v>
      </c>
      <c r="G259" t="str">
        <f t="shared" si="10"/>
        <v>台北市</v>
      </c>
      <c r="H259" t="str">
        <f t="shared" si="11"/>
        <v>中山區</v>
      </c>
      <c r="I259">
        <v>3</v>
      </c>
      <c r="J259">
        <v>149</v>
      </c>
    </row>
    <row r="260" spans="1:10" x14ac:dyDescent="0.25">
      <c r="A260" t="str">
        <f>IF(ISERROR(MATCH(B260,merged_data0223!B:B, 0)), "X", "O")</f>
        <v>O</v>
      </c>
      <c r="B260" t="s">
        <v>1942</v>
      </c>
      <c r="C260">
        <v>4</v>
      </c>
      <c r="D260">
        <v>195</v>
      </c>
      <c r="E260" t="s">
        <v>77</v>
      </c>
      <c r="F260" t="s">
        <v>1943</v>
      </c>
      <c r="G260" t="str">
        <f t="shared" si="10"/>
        <v>台北市</v>
      </c>
      <c r="H260" t="str">
        <f t="shared" si="11"/>
        <v>中山區</v>
      </c>
      <c r="I260">
        <v>4</v>
      </c>
      <c r="J260">
        <v>195</v>
      </c>
    </row>
    <row r="261" spans="1:10" x14ac:dyDescent="0.25">
      <c r="A261" t="str">
        <f>IF(ISERROR(MATCH(B261,merged_data0223!B:B, 0)), "X", "O")</f>
        <v>O</v>
      </c>
      <c r="B261" t="s">
        <v>1944</v>
      </c>
      <c r="C261">
        <v>4.2</v>
      </c>
      <c r="D261">
        <v>119</v>
      </c>
      <c r="E261" t="s">
        <v>77</v>
      </c>
      <c r="F261" t="s">
        <v>1945</v>
      </c>
      <c r="G261" t="str">
        <f t="shared" si="10"/>
        <v>台北市</v>
      </c>
      <c r="H261" t="str">
        <f t="shared" si="11"/>
        <v>中山區</v>
      </c>
      <c r="I261">
        <v>4.2</v>
      </c>
      <c r="J261">
        <v>119</v>
      </c>
    </row>
    <row r="262" spans="1:10" x14ac:dyDescent="0.25">
      <c r="A262" t="str">
        <f>IF(ISERROR(MATCH(B262,merged_data0223!B:B, 0)), "X", "O")</f>
        <v>O</v>
      </c>
      <c r="B262" t="s">
        <v>1946</v>
      </c>
      <c r="C262">
        <v>4.3</v>
      </c>
      <c r="D262">
        <v>95</v>
      </c>
      <c r="E262" t="s">
        <v>77</v>
      </c>
      <c r="F262" t="s">
        <v>1947</v>
      </c>
      <c r="G262" t="str">
        <f t="shared" si="10"/>
        <v>台北市</v>
      </c>
      <c r="H262" t="str">
        <f t="shared" si="11"/>
        <v>中山區</v>
      </c>
      <c r="I262">
        <v>4.3</v>
      </c>
      <c r="J262">
        <v>95</v>
      </c>
    </row>
    <row r="263" spans="1:10" x14ac:dyDescent="0.25">
      <c r="A263" t="str">
        <f>IF(ISERROR(MATCH(B263,merged_data0223!B:B, 0)), "X", "O")</f>
        <v>O</v>
      </c>
      <c r="B263" t="s">
        <v>1948</v>
      </c>
      <c r="C263">
        <v>4.0999999999999996</v>
      </c>
      <c r="D263">
        <v>323</v>
      </c>
      <c r="E263" t="s">
        <v>77</v>
      </c>
      <c r="F263" t="s">
        <v>1949</v>
      </c>
      <c r="G263" t="str">
        <f t="shared" si="10"/>
        <v>台北市</v>
      </c>
      <c r="H263" t="str">
        <f t="shared" si="11"/>
        <v>中山區</v>
      </c>
      <c r="I263">
        <v>4.0999999999999996</v>
      </c>
      <c r="J263">
        <v>323</v>
      </c>
    </row>
    <row r="264" spans="1:10" x14ac:dyDescent="0.25">
      <c r="A264" t="str">
        <f>IF(ISERROR(MATCH(B264,merged_data0223!B:B, 0)), "X", "O")</f>
        <v>O</v>
      </c>
      <c r="B264" t="s">
        <v>1950</v>
      </c>
      <c r="C264">
        <v>4</v>
      </c>
      <c r="D264">
        <v>195</v>
      </c>
      <c r="E264" t="s">
        <v>77</v>
      </c>
      <c r="F264" t="s">
        <v>1951</v>
      </c>
      <c r="G264" t="str">
        <f t="shared" si="10"/>
        <v>台北市</v>
      </c>
      <c r="H264" t="str">
        <f t="shared" si="11"/>
        <v>中山區</v>
      </c>
      <c r="I264">
        <v>4</v>
      </c>
      <c r="J264">
        <v>195</v>
      </c>
    </row>
    <row r="265" spans="1:10" x14ac:dyDescent="0.25">
      <c r="A265" t="str">
        <f>IF(ISERROR(MATCH(B265,merged_data0223!B:B, 0)), "X", "O")</f>
        <v>O</v>
      </c>
      <c r="B265" t="s">
        <v>1952</v>
      </c>
      <c r="C265">
        <v>3.4</v>
      </c>
      <c r="D265">
        <v>101</v>
      </c>
      <c r="E265" t="s">
        <v>77</v>
      </c>
      <c r="F265" t="s">
        <v>1953</v>
      </c>
      <c r="G265" t="str">
        <f t="shared" si="10"/>
        <v>台北市</v>
      </c>
      <c r="H265" t="str">
        <f t="shared" si="11"/>
        <v>中山區</v>
      </c>
      <c r="I265">
        <v>3.4</v>
      </c>
      <c r="J265">
        <v>101</v>
      </c>
    </row>
    <row r="266" spans="1:10" x14ac:dyDescent="0.25">
      <c r="A266" t="str">
        <f>IF(ISERROR(MATCH(B266,merged_data0223!B:B, 0)), "X", "O")</f>
        <v>O</v>
      </c>
      <c r="B266" t="s">
        <v>9694</v>
      </c>
      <c r="C266">
        <v>5</v>
      </c>
      <c r="D266">
        <v>99</v>
      </c>
      <c r="E266" t="s">
        <v>77</v>
      </c>
      <c r="F266" t="s">
        <v>1211</v>
      </c>
      <c r="G266" t="str">
        <f t="shared" si="10"/>
        <v>台北市</v>
      </c>
      <c r="H266" t="str">
        <f t="shared" si="11"/>
        <v>中山區</v>
      </c>
      <c r="I266">
        <v>5</v>
      </c>
      <c r="J266">
        <v>99</v>
      </c>
    </row>
    <row r="267" spans="1:10" x14ac:dyDescent="0.25">
      <c r="A267" t="str">
        <f>IF(ISERROR(MATCH(B267,merged_data0223!B:B, 0)), "X", "O")</f>
        <v>O</v>
      </c>
      <c r="B267" t="s">
        <v>1955</v>
      </c>
      <c r="C267">
        <v>4.9000000000000004</v>
      </c>
      <c r="D267">
        <v>204</v>
      </c>
      <c r="E267" t="s">
        <v>77</v>
      </c>
      <c r="F267" t="s">
        <v>1956</v>
      </c>
      <c r="G267" t="str">
        <f t="shared" si="10"/>
        <v>台北市</v>
      </c>
      <c r="H267" t="str">
        <f t="shared" si="11"/>
        <v>中山區</v>
      </c>
      <c r="I267">
        <v>4.9000000000000004</v>
      </c>
      <c r="J267">
        <v>204</v>
      </c>
    </row>
    <row r="268" spans="1:10" x14ac:dyDescent="0.25">
      <c r="A268" t="str">
        <f>IF(ISERROR(MATCH(B268,merged_data0223!B:B, 0)), "X", "O")</f>
        <v>O</v>
      </c>
      <c r="B268" t="s">
        <v>9695</v>
      </c>
      <c r="C268">
        <v>4.3</v>
      </c>
      <c r="D268">
        <v>104</v>
      </c>
      <c r="E268" t="s">
        <v>77</v>
      </c>
      <c r="F268" t="s">
        <v>1958</v>
      </c>
      <c r="G268" t="str">
        <f t="shared" si="10"/>
        <v>台北市</v>
      </c>
      <c r="H268" t="str">
        <f t="shared" si="11"/>
        <v>中山區</v>
      </c>
      <c r="I268">
        <v>4.3</v>
      </c>
      <c r="J268">
        <v>104</v>
      </c>
    </row>
    <row r="269" spans="1:10" x14ac:dyDescent="0.25">
      <c r="A269" t="str">
        <f>IF(ISERROR(MATCH(B269,merged_data0223!B:B, 0)), "X", "O")</f>
        <v>O</v>
      </c>
      <c r="B269" t="s">
        <v>1959</v>
      </c>
      <c r="C269">
        <v>3.5</v>
      </c>
      <c r="D269">
        <v>260</v>
      </c>
      <c r="E269" t="s">
        <v>77</v>
      </c>
      <c r="F269" t="s">
        <v>1960</v>
      </c>
      <c r="G269" t="str">
        <f t="shared" si="10"/>
        <v>台北市</v>
      </c>
      <c r="H269" t="str">
        <f t="shared" si="11"/>
        <v>中山區</v>
      </c>
      <c r="I269">
        <v>3.5</v>
      </c>
      <c r="J269">
        <v>260</v>
      </c>
    </row>
    <row r="270" spans="1:10" x14ac:dyDescent="0.25">
      <c r="A270" t="str">
        <f>IF(ISERROR(MATCH(B270,merged_data0223!B:B, 0)), "X", "O")</f>
        <v>O</v>
      </c>
      <c r="B270" t="s">
        <v>1961</v>
      </c>
      <c r="C270">
        <v>3.3</v>
      </c>
      <c r="D270">
        <v>86</v>
      </c>
      <c r="E270" t="s">
        <v>77</v>
      </c>
      <c r="F270" t="s">
        <v>1962</v>
      </c>
      <c r="G270" t="str">
        <f t="shared" si="10"/>
        <v>台北市</v>
      </c>
      <c r="H270" t="str">
        <f t="shared" si="11"/>
        <v>中山區</v>
      </c>
      <c r="I270">
        <v>3.3</v>
      </c>
      <c r="J270">
        <v>86</v>
      </c>
    </row>
    <row r="271" spans="1:10" x14ac:dyDescent="0.25">
      <c r="A271" t="str">
        <f>IF(ISERROR(MATCH(B271,merged_data0223!B:B, 0)), "X", "O")</f>
        <v>O</v>
      </c>
      <c r="B271" t="s">
        <v>1963</v>
      </c>
      <c r="C271">
        <v>4.9000000000000004</v>
      </c>
      <c r="D271">
        <v>268</v>
      </c>
      <c r="E271" t="s">
        <v>77</v>
      </c>
      <c r="F271" t="s">
        <v>1964</v>
      </c>
      <c r="G271" t="str">
        <f t="shared" si="10"/>
        <v>台北市</v>
      </c>
      <c r="H271" t="str">
        <f t="shared" si="11"/>
        <v>中山區</v>
      </c>
      <c r="I271">
        <v>4.9000000000000004</v>
      </c>
      <c r="J271">
        <v>268</v>
      </c>
    </row>
    <row r="272" spans="1:10" x14ac:dyDescent="0.25">
      <c r="A272" t="str">
        <f>IF(ISERROR(MATCH(B272,merged_data0223!B:B, 0)), "X", "O")</f>
        <v>O</v>
      </c>
      <c r="B272" t="s">
        <v>1965</v>
      </c>
      <c r="C272">
        <v>3.5</v>
      </c>
      <c r="D272">
        <v>103</v>
      </c>
      <c r="E272" t="s">
        <v>77</v>
      </c>
      <c r="F272" t="s">
        <v>1173</v>
      </c>
      <c r="G272" t="str">
        <f t="shared" si="10"/>
        <v>台北市</v>
      </c>
      <c r="H272" t="str">
        <f t="shared" si="11"/>
        <v>中山區</v>
      </c>
      <c r="I272">
        <v>3.5</v>
      </c>
      <c r="J272">
        <v>103</v>
      </c>
    </row>
    <row r="273" spans="1:10" x14ac:dyDescent="0.25">
      <c r="A273" t="str">
        <f>IF(ISERROR(MATCH(B273,merged_data0223!B:B, 0)), "X", "O")</f>
        <v>O</v>
      </c>
      <c r="B273" t="s">
        <v>1966</v>
      </c>
      <c r="C273">
        <v>3.7</v>
      </c>
      <c r="D273">
        <v>359</v>
      </c>
      <c r="E273" t="s">
        <v>77</v>
      </c>
      <c r="F273" t="s">
        <v>1967</v>
      </c>
      <c r="G273" t="str">
        <f t="shared" si="10"/>
        <v>台北市</v>
      </c>
      <c r="H273" t="str">
        <f t="shared" si="11"/>
        <v>中山區</v>
      </c>
      <c r="I273">
        <v>3.7</v>
      </c>
      <c r="J273">
        <v>359</v>
      </c>
    </row>
    <row r="274" spans="1:10" x14ac:dyDescent="0.25">
      <c r="A274" t="str">
        <f>IF(ISERROR(MATCH(B274,merged_data0223!B:B, 0)), "X", "O")</f>
        <v>O</v>
      </c>
      <c r="B274" t="s">
        <v>1968</v>
      </c>
      <c r="C274">
        <v>3.4</v>
      </c>
      <c r="D274">
        <v>758</v>
      </c>
      <c r="E274" t="s">
        <v>77</v>
      </c>
      <c r="F274" t="s">
        <v>1969</v>
      </c>
      <c r="G274" t="str">
        <f t="shared" si="10"/>
        <v>台北市</v>
      </c>
      <c r="H274" t="str">
        <f t="shared" si="11"/>
        <v>大同區</v>
      </c>
      <c r="I274">
        <v>3.4</v>
      </c>
      <c r="J274">
        <v>758</v>
      </c>
    </row>
    <row r="275" spans="1:10" x14ac:dyDescent="0.25">
      <c r="A275" t="str">
        <f>IF(ISERROR(MATCH(B275,merged_data0223!B:B, 0)), "X", "O")</f>
        <v>O</v>
      </c>
      <c r="B275" t="s">
        <v>1970</v>
      </c>
      <c r="C275">
        <v>3.2</v>
      </c>
      <c r="D275">
        <v>254</v>
      </c>
      <c r="E275" t="s">
        <v>77</v>
      </c>
      <c r="F275" t="s">
        <v>1971</v>
      </c>
      <c r="G275" t="str">
        <f t="shared" si="10"/>
        <v>台北市</v>
      </c>
      <c r="H275" t="str">
        <f t="shared" si="11"/>
        <v>中山區</v>
      </c>
      <c r="I275">
        <v>3.2</v>
      </c>
      <c r="J275">
        <v>254</v>
      </c>
    </row>
    <row r="276" spans="1:10" x14ac:dyDescent="0.25">
      <c r="A276" t="str">
        <f>IF(ISERROR(MATCH(B276,merged_data0223!B:B, 0)), "X", "O")</f>
        <v>O</v>
      </c>
      <c r="B276" t="s">
        <v>9696</v>
      </c>
      <c r="C276">
        <v>4.7</v>
      </c>
      <c r="D276">
        <v>348</v>
      </c>
      <c r="E276" t="s">
        <v>77</v>
      </c>
      <c r="F276" t="s">
        <v>1973</v>
      </c>
      <c r="G276" t="str">
        <f t="shared" si="10"/>
        <v>台北市</v>
      </c>
      <c r="H276" t="str">
        <f t="shared" si="11"/>
        <v>中山區</v>
      </c>
      <c r="I276">
        <v>4.7</v>
      </c>
      <c r="J276">
        <v>348</v>
      </c>
    </row>
    <row r="277" spans="1:10" x14ac:dyDescent="0.25">
      <c r="A277" t="str">
        <f>IF(ISERROR(MATCH(B277,merged_data0223!B:B, 0)), "X", "O")</f>
        <v>O</v>
      </c>
      <c r="B277" t="s">
        <v>1974</v>
      </c>
      <c r="C277">
        <v>4.5999999999999996</v>
      </c>
      <c r="D277">
        <v>214</v>
      </c>
      <c r="E277" t="s">
        <v>77</v>
      </c>
      <c r="F277" t="s">
        <v>1975</v>
      </c>
      <c r="G277" t="str">
        <f t="shared" si="10"/>
        <v>台北市</v>
      </c>
      <c r="H277" t="str">
        <f t="shared" si="11"/>
        <v>中山區</v>
      </c>
      <c r="I277">
        <v>4.5999999999999996</v>
      </c>
      <c r="J277">
        <v>214</v>
      </c>
    </row>
    <row r="278" spans="1:10" x14ac:dyDescent="0.25">
      <c r="A278" t="str">
        <f>IF(ISERROR(MATCH(B278,merged_data0223!B:B, 0)), "X", "O")</f>
        <v>O</v>
      </c>
      <c r="B278" t="s">
        <v>1976</v>
      </c>
      <c r="C278">
        <v>4.4000000000000004</v>
      </c>
      <c r="D278">
        <v>187</v>
      </c>
      <c r="E278" t="s">
        <v>77</v>
      </c>
      <c r="F278" t="s">
        <v>1977</v>
      </c>
      <c r="G278" t="str">
        <f t="shared" si="10"/>
        <v>台北市</v>
      </c>
      <c r="H278" t="str">
        <f t="shared" si="11"/>
        <v>中山區</v>
      </c>
      <c r="I278">
        <v>4.4000000000000004</v>
      </c>
      <c r="J278">
        <v>187</v>
      </c>
    </row>
    <row r="279" spans="1:10" x14ac:dyDescent="0.25">
      <c r="A279" t="str">
        <f>IF(ISERROR(MATCH(B279,merged_data0223!B:B, 0)), "X", "O")</f>
        <v>O</v>
      </c>
      <c r="B279" t="s">
        <v>7959</v>
      </c>
      <c r="C279">
        <v>3.6</v>
      </c>
      <c r="D279">
        <v>409</v>
      </c>
      <c r="E279" t="s">
        <v>7875</v>
      </c>
      <c r="F279" t="s">
        <v>7960</v>
      </c>
      <c r="G279" t="str">
        <f t="shared" si="10"/>
        <v>台北市</v>
      </c>
      <c r="H279" t="str">
        <f t="shared" si="11"/>
        <v>中山區</v>
      </c>
      <c r="I279">
        <v>3.6</v>
      </c>
      <c r="J279">
        <v>409</v>
      </c>
    </row>
    <row r="280" spans="1:10" x14ac:dyDescent="0.25">
      <c r="A280" t="str">
        <f>IF(ISERROR(MATCH(B280,merged_data0223!B:B, 0)), "X", "O")</f>
        <v>O</v>
      </c>
      <c r="B280" t="s">
        <v>1978</v>
      </c>
      <c r="C280">
        <v>4.0999999999999996</v>
      </c>
      <c r="D280">
        <v>8</v>
      </c>
      <c r="E280" t="s">
        <v>77</v>
      </c>
      <c r="F280" t="s">
        <v>1979</v>
      </c>
      <c r="G280" t="str">
        <f t="shared" si="10"/>
        <v>台北市</v>
      </c>
      <c r="H280" t="str">
        <f t="shared" si="11"/>
        <v>中山區</v>
      </c>
      <c r="I280">
        <v>4.0999999999999996</v>
      </c>
      <c r="J280">
        <v>8</v>
      </c>
    </row>
    <row r="281" spans="1:10" x14ac:dyDescent="0.25">
      <c r="A281" t="str">
        <f>IF(ISERROR(MATCH(B281,merged_data0223!B:B, 0)), "X", "O")</f>
        <v>O</v>
      </c>
      <c r="B281" t="s">
        <v>1980</v>
      </c>
      <c r="C281">
        <v>4.9000000000000004</v>
      </c>
      <c r="D281">
        <v>122</v>
      </c>
      <c r="E281" t="s">
        <v>77</v>
      </c>
      <c r="F281" t="s">
        <v>1981</v>
      </c>
      <c r="G281" t="str">
        <f t="shared" si="10"/>
        <v>台北市</v>
      </c>
      <c r="H281" t="str">
        <f t="shared" si="11"/>
        <v>中山區</v>
      </c>
      <c r="I281">
        <v>4.9000000000000004</v>
      </c>
      <c r="J281">
        <v>122</v>
      </c>
    </row>
    <row r="282" spans="1:10" x14ac:dyDescent="0.25">
      <c r="A282" t="str">
        <f>IF(ISERROR(MATCH(B282,merged_data0223!B:B, 0)), "X", "O")</f>
        <v>O</v>
      </c>
      <c r="B282" t="s">
        <v>1982</v>
      </c>
      <c r="C282">
        <v>4.0999999999999996</v>
      </c>
      <c r="D282">
        <v>730</v>
      </c>
      <c r="E282" t="s">
        <v>77</v>
      </c>
      <c r="F282" t="s">
        <v>1983</v>
      </c>
      <c r="G282" t="str">
        <f t="shared" si="10"/>
        <v>台北市</v>
      </c>
      <c r="H282" t="str">
        <f t="shared" si="11"/>
        <v>大同區</v>
      </c>
      <c r="I282">
        <v>4.0999999999999996</v>
      </c>
      <c r="J282">
        <v>730</v>
      </c>
    </row>
    <row r="283" spans="1:10" x14ac:dyDescent="0.25">
      <c r="A283" t="str">
        <f>IF(ISERROR(MATCH(B283,merged_data0223!B:B, 0)), "X", "O")</f>
        <v>O</v>
      </c>
      <c r="B283" t="s">
        <v>9697</v>
      </c>
      <c r="C283">
        <v>4.5999999999999996</v>
      </c>
      <c r="D283">
        <v>58</v>
      </c>
      <c r="E283" t="s">
        <v>77</v>
      </c>
      <c r="F283" t="s">
        <v>1985</v>
      </c>
      <c r="G283" t="str">
        <f t="shared" si="10"/>
        <v>台北市</v>
      </c>
      <c r="H283" t="str">
        <f t="shared" si="11"/>
        <v>中山區</v>
      </c>
      <c r="I283">
        <v>4.5999999999999996</v>
      </c>
      <c r="J283">
        <v>58</v>
      </c>
    </row>
    <row r="284" spans="1:10" x14ac:dyDescent="0.25">
      <c r="A284" t="str">
        <f>IF(ISERROR(MATCH(B284,merged_data0223!B:B, 0)), "X", "O")</f>
        <v>O</v>
      </c>
      <c r="B284" t="s">
        <v>1986</v>
      </c>
      <c r="C284">
        <v>4.7</v>
      </c>
      <c r="D284">
        <v>57</v>
      </c>
      <c r="E284" t="s">
        <v>77</v>
      </c>
      <c r="F284" t="s">
        <v>1987</v>
      </c>
      <c r="G284" t="str">
        <f t="shared" si="10"/>
        <v>台北市</v>
      </c>
      <c r="H284" t="str">
        <f t="shared" si="11"/>
        <v>中山區</v>
      </c>
      <c r="I284">
        <v>4.7</v>
      </c>
      <c r="J284">
        <v>57</v>
      </c>
    </row>
    <row r="285" spans="1:10" x14ac:dyDescent="0.25">
      <c r="A285" t="str">
        <f>IF(ISERROR(MATCH(B285,merged_data0223!B:B, 0)), "X", "O")</f>
        <v>O</v>
      </c>
      <c r="B285" t="s">
        <v>7961</v>
      </c>
      <c r="C285">
        <v>4.3</v>
      </c>
      <c r="D285">
        <v>200</v>
      </c>
      <c r="E285" t="s">
        <v>7875</v>
      </c>
      <c r="F285" t="s">
        <v>7962</v>
      </c>
      <c r="G285" t="str">
        <f t="shared" si="10"/>
        <v>台北市</v>
      </c>
      <c r="H285" t="str">
        <f t="shared" si="11"/>
        <v>中山區</v>
      </c>
      <c r="I285">
        <v>4.3</v>
      </c>
      <c r="J285">
        <v>200</v>
      </c>
    </row>
    <row r="286" spans="1:10" x14ac:dyDescent="0.25">
      <c r="A286" t="str">
        <f>IF(ISERROR(MATCH(B286,merged_data0223!B:B, 0)), "X", "O")</f>
        <v>O</v>
      </c>
      <c r="B286" t="s">
        <v>7963</v>
      </c>
      <c r="C286">
        <v>4.5</v>
      </c>
      <c r="D286">
        <v>217</v>
      </c>
      <c r="E286" t="s">
        <v>7875</v>
      </c>
      <c r="F286" t="s">
        <v>7964</v>
      </c>
      <c r="G286" t="str">
        <f t="shared" si="10"/>
        <v>台北市</v>
      </c>
      <c r="H286" t="str">
        <f t="shared" si="11"/>
        <v>中山區</v>
      </c>
      <c r="I286">
        <v>4.5</v>
      </c>
      <c r="J286">
        <v>217</v>
      </c>
    </row>
    <row r="287" spans="1:10" x14ac:dyDescent="0.25">
      <c r="A287" t="str">
        <f>IF(ISERROR(MATCH(B287,merged_data0223!B:B, 0)), "X", "O")</f>
        <v>O</v>
      </c>
      <c r="B287" t="s">
        <v>1988</v>
      </c>
      <c r="C287">
        <v>4.7</v>
      </c>
      <c r="D287">
        <v>147</v>
      </c>
      <c r="E287" t="s">
        <v>77</v>
      </c>
      <c r="F287" t="s">
        <v>1989</v>
      </c>
      <c r="G287" t="str">
        <f t="shared" si="10"/>
        <v>台北市</v>
      </c>
      <c r="H287" t="str">
        <f t="shared" si="11"/>
        <v>中山區</v>
      </c>
      <c r="I287">
        <v>4.7</v>
      </c>
      <c r="J287">
        <v>147</v>
      </c>
    </row>
    <row r="288" spans="1:10" x14ac:dyDescent="0.25">
      <c r="A288" t="str">
        <f>IF(ISERROR(MATCH(B288,merged_data0223!B:B, 0)), "X", "O")</f>
        <v>O</v>
      </c>
      <c r="B288" t="s">
        <v>1990</v>
      </c>
      <c r="C288">
        <v>4.5</v>
      </c>
      <c r="D288">
        <v>796</v>
      </c>
      <c r="E288" t="s">
        <v>77</v>
      </c>
      <c r="F288" t="s">
        <v>1991</v>
      </c>
      <c r="G288" t="str">
        <f t="shared" si="10"/>
        <v>台北市</v>
      </c>
      <c r="H288" t="str">
        <f t="shared" si="11"/>
        <v>中山區</v>
      </c>
      <c r="I288">
        <v>4.5</v>
      </c>
      <c r="J288">
        <v>796</v>
      </c>
    </row>
    <row r="289" spans="1:10" x14ac:dyDescent="0.25">
      <c r="A289" t="str">
        <f>IF(ISERROR(MATCH(B289,merged_data0223!B:B, 0)), "X", "O")</f>
        <v>O</v>
      </c>
      <c r="B289" t="s">
        <v>1992</v>
      </c>
      <c r="C289">
        <v>5</v>
      </c>
      <c r="D289">
        <v>305</v>
      </c>
      <c r="E289" t="s">
        <v>77</v>
      </c>
      <c r="F289" t="s">
        <v>1993</v>
      </c>
      <c r="G289" t="str">
        <f t="shared" si="10"/>
        <v>台北市</v>
      </c>
      <c r="H289" t="str">
        <f t="shared" si="11"/>
        <v>中山區</v>
      </c>
      <c r="I289">
        <v>5</v>
      </c>
      <c r="J289">
        <v>305</v>
      </c>
    </row>
    <row r="290" spans="1:10" x14ac:dyDescent="0.25">
      <c r="A290" t="str">
        <f>IF(ISERROR(MATCH(B290,merged_data0223!B:B, 0)), "X", "O")</f>
        <v>O</v>
      </c>
      <c r="B290" t="s">
        <v>1994</v>
      </c>
      <c r="C290">
        <v>3.4</v>
      </c>
      <c r="D290">
        <v>136</v>
      </c>
      <c r="E290" t="s">
        <v>77</v>
      </c>
      <c r="F290" t="s">
        <v>1995</v>
      </c>
      <c r="G290" t="str">
        <f t="shared" si="10"/>
        <v>台北市</v>
      </c>
      <c r="H290" t="str">
        <f t="shared" si="11"/>
        <v>大同區</v>
      </c>
      <c r="I290">
        <v>3.4</v>
      </c>
      <c r="J290">
        <v>136</v>
      </c>
    </row>
    <row r="291" spans="1:10" x14ac:dyDescent="0.25">
      <c r="A291" t="str">
        <f>IF(ISERROR(MATCH(B291,merged_data0223!B:B, 0)), "X", "O")</f>
        <v>O</v>
      </c>
      <c r="B291" t="s">
        <v>1996</v>
      </c>
      <c r="C291">
        <v>3.5</v>
      </c>
      <c r="D291">
        <v>114</v>
      </c>
      <c r="E291" t="s">
        <v>77</v>
      </c>
      <c r="F291" t="s">
        <v>1997</v>
      </c>
      <c r="G291" t="str">
        <f t="shared" si="10"/>
        <v>台北市</v>
      </c>
      <c r="H291" t="str">
        <f t="shared" si="11"/>
        <v>中山區</v>
      </c>
      <c r="I291">
        <v>3.5</v>
      </c>
      <c r="J291">
        <v>114</v>
      </c>
    </row>
    <row r="292" spans="1:10" x14ac:dyDescent="0.25">
      <c r="A292" t="str">
        <f>IF(ISERROR(MATCH(B292,merged_data0223!B:B, 0)), "X", "O")</f>
        <v>O</v>
      </c>
      <c r="B292" t="s">
        <v>1998</v>
      </c>
      <c r="C292">
        <v>4.5</v>
      </c>
      <c r="D292">
        <v>31</v>
      </c>
      <c r="E292" t="s">
        <v>77</v>
      </c>
      <c r="F292" t="s">
        <v>1207</v>
      </c>
      <c r="G292" t="str">
        <f t="shared" si="10"/>
        <v>台北市</v>
      </c>
      <c r="H292" t="str">
        <f t="shared" si="11"/>
        <v>中山區</v>
      </c>
      <c r="I292">
        <v>4.5</v>
      </c>
      <c r="J292">
        <v>31</v>
      </c>
    </row>
    <row r="293" spans="1:10" x14ac:dyDescent="0.25">
      <c r="A293" t="str">
        <f>IF(ISERROR(MATCH(B293,merged_data0223!B:B, 0)), "X", "O")</f>
        <v>O</v>
      </c>
      <c r="B293" t="s">
        <v>1999</v>
      </c>
      <c r="C293">
        <v>4.9000000000000004</v>
      </c>
      <c r="D293">
        <v>573</v>
      </c>
      <c r="E293" t="s">
        <v>77</v>
      </c>
      <c r="F293" t="s">
        <v>2000</v>
      </c>
      <c r="G293" t="str">
        <f t="shared" si="10"/>
        <v>台北市</v>
      </c>
      <c r="H293" t="str">
        <f t="shared" si="11"/>
        <v>中山區</v>
      </c>
      <c r="I293">
        <v>4.9000000000000004</v>
      </c>
      <c r="J293">
        <v>573</v>
      </c>
    </row>
    <row r="294" spans="1:10" x14ac:dyDescent="0.25">
      <c r="A294" t="str">
        <f>IF(ISERROR(MATCH(B294,merged_data0223!B:B, 0)), "X", "O")</f>
        <v>O</v>
      </c>
      <c r="B294" t="s">
        <v>7965</v>
      </c>
      <c r="C294">
        <v>4.5999999999999996</v>
      </c>
      <c r="D294">
        <v>216</v>
      </c>
      <c r="E294" t="s">
        <v>7875</v>
      </c>
      <c r="F294" t="s">
        <v>7966</v>
      </c>
      <c r="G294" t="str">
        <f t="shared" si="10"/>
        <v>台北市</v>
      </c>
      <c r="H294" t="str">
        <f t="shared" si="11"/>
        <v>中山區</v>
      </c>
      <c r="I294">
        <v>4.5999999999999996</v>
      </c>
      <c r="J294">
        <v>216</v>
      </c>
    </row>
    <row r="295" spans="1:10" x14ac:dyDescent="0.25">
      <c r="A295" t="str">
        <f>IF(ISERROR(MATCH(B295,merged_data0223!B:B, 0)), "X", "O")</f>
        <v>O</v>
      </c>
      <c r="B295" t="s">
        <v>2001</v>
      </c>
      <c r="C295">
        <v>4.7</v>
      </c>
      <c r="D295">
        <v>79</v>
      </c>
      <c r="E295" t="s">
        <v>77</v>
      </c>
      <c r="F295" t="s">
        <v>2002</v>
      </c>
      <c r="G295" t="str">
        <f t="shared" si="10"/>
        <v>台北市</v>
      </c>
      <c r="H295" t="str">
        <f t="shared" si="11"/>
        <v>大同區</v>
      </c>
      <c r="I295">
        <v>4.7</v>
      </c>
      <c r="J295">
        <v>79</v>
      </c>
    </row>
    <row r="296" spans="1:10" x14ac:dyDescent="0.25">
      <c r="A296" t="str">
        <f>IF(ISERROR(MATCH(B296,merged_data0223!B:B, 0)), "X", "O")</f>
        <v>O</v>
      </c>
      <c r="B296" t="s">
        <v>2003</v>
      </c>
      <c r="C296">
        <v>4.2</v>
      </c>
      <c r="D296">
        <v>40</v>
      </c>
      <c r="E296" t="s">
        <v>77</v>
      </c>
      <c r="F296" t="s">
        <v>2004</v>
      </c>
      <c r="G296" t="str">
        <f t="shared" si="10"/>
        <v>台北市</v>
      </c>
      <c r="H296" t="str">
        <f t="shared" si="11"/>
        <v>大同區</v>
      </c>
      <c r="I296">
        <v>4.2</v>
      </c>
      <c r="J296">
        <v>40</v>
      </c>
    </row>
    <row r="297" spans="1:10" x14ac:dyDescent="0.25">
      <c r="A297" t="str">
        <f>IF(ISERROR(MATCH(B297,merged_data0223!B:B, 0)), "X", "O")</f>
        <v>O</v>
      </c>
      <c r="B297" t="s">
        <v>9698</v>
      </c>
      <c r="C297">
        <v>4.0999999999999996</v>
      </c>
      <c r="D297">
        <v>1</v>
      </c>
      <c r="E297" t="s">
        <v>77</v>
      </c>
      <c r="F297" t="s">
        <v>2006</v>
      </c>
      <c r="G297" t="str">
        <f t="shared" si="10"/>
        <v>台北市</v>
      </c>
      <c r="H297" t="str">
        <f t="shared" si="11"/>
        <v>中山區</v>
      </c>
      <c r="I297">
        <v>4.0999999999999996</v>
      </c>
      <c r="J297">
        <v>1</v>
      </c>
    </row>
    <row r="298" spans="1:10" x14ac:dyDescent="0.25">
      <c r="A298" t="str">
        <f>IF(ISERROR(MATCH(B298,merged_data0223!B:B, 0)), "X", "O")</f>
        <v>O</v>
      </c>
      <c r="B298" t="s">
        <v>7967</v>
      </c>
      <c r="C298">
        <v>4.8</v>
      </c>
      <c r="D298">
        <v>442</v>
      </c>
      <c r="E298" t="s">
        <v>7875</v>
      </c>
      <c r="F298" t="s">
        <v>7968</v>
      </c>
      <c r="G298" t="str">
        <f t="shared" si="10"/>
        <v>台北市</v>
      </c>
      <c r="H298" t="str">
        <f t="shared" si="11"/>
        <v>中山區</v>
      </c>
      <c r="I298">
        <v>4.8</v>
      </c>
      <c r="J298">
        <v>442</v>
      </c>
    </row>
    <row r="299" spans="1:10" x14ac:dyDescent="0.25">
      <c r="A299" t="str">
        <f>IF(ISERROR(MATCH(B299,merged_data0223!B:B, 0)), "X", "O")</f>
        <v>O</v>
      </c>
      <c r="B299" t="s">
        <v>7969</v>
      </c>
      <c r="C299">
        <v>1.1000000000000001</v>
      </c>
      <c r="D299">
        <v>9</v>
      </c>
      <c r="E299" t="s">
        <v>7875</v>
      </c>
      <c r="F299" t="s">
        <v>1960</v>
      </c>
      <c r="G299" t="str">
        <f t="shared" si="10"/>
        <v>台北市</v>
      </c>
      <c r="H299" t="str">
        <f t="shared" si="11"/>
        <v>中山區</v>
      </c>
      <c r="I299">
        <v>1.1000000000000001</v>
      </c>
      <c r="J299">
        <v>9</v>
      </c>
    </row>
    <row r="300" spans="1:10" x14ac:dyDescent="0.25">
      <c r="A300" t="str">
        <f>IF(ISERROR(MATCH(B300,merged_data0223!B:B, 0)), "X", "O")</f>
        <v>O</v>
      </c>
      <c r="B300" t="s">
        <v>2007</v>
      </c>
      <c r="C300">
        <v>3.7</v>
      </c>
      <c r="D300">
        <v>238</v>
      </c>
      <c r="E300" t="s">
        <v>77</v>
      </c>
      <c r="F300" t="s">
        <v>2008</v>
      </c>
      <c r="G300" t="str">
        <f t="shared" si="10"/>
        <v>台北市</v>
      </c>
      <c r="H300" t="str">
        <f t="shared" si="11"/>
        <v>中山區</v>
      </c>
      <c r="I300">
        <v>3.7</v>
      </c>
      <c r="J300">
        <v>238</v>
      </c>
    </row>
    <row r="301" spans="1:10" x14ac:dyDescent="0.25">
      <c r="A301" t="str">
        <f>IF(ISERROR(MATCH(B301,merged_data0223!B:B, 0)), "X", "O")</f>
        <v>O</v>
      </c>
      <c r="B301" t="s">
        <v>2011</v>
      </c>
      <c r="C301">
        <v>4.2</v>
      </c>
      <c r="D301">
        <v>61</v>
      </c>
      <c r="E301" t="s">
        <v>77</v>
      </c>
      <c r="F301" t="s">
        <v>2012</v>
      </c>
      <c r="G301" t="str">
        <f t="shared" si="10"/>
        <v>台北市</v>
      </c>
      <c r="H301" t="str">
        <f t="shared" si="11"/>
        <v>中山區</v>
      </c>
      <c r="I301">
        <v>4.2</v>
      </c>
      <c r="J301">
        <v>61</v>
      </c>
    </row>
    <row r="302" spans="1:10" x14ac:dyDescent="0.25">
      <c r="A302" t="str">
        <f>IF(ISERROR(MATCH(B302,merged_data0223!B:B, 0)), "X", "O")</f>
        <v>O</v>
      </c>
      <c r="B302" t="s">
        <v>2013</v>
      </c>
      <c r="C302">
        <v>3.6</v>
      </c>
      <c r="D302">
        <v>214</v>
      </c>
      <c r="E302" t="s">
        <v>77</v>
      </c>
      <c r="F302" t="s">
        <v>2014</v>
      </c>
      <c r="G302" t="str">
        <f t="shared" si="10"/>
        <v>台北市</v>
      </c>
      <c r="H302" t="str">
        <f t="shared" si="11"/>
        <v>中山區</v>
      </c>
      <c r="I302">
        <v>3.6</v>
      </c>
      <c r="J302">
        <v>214</v>
      </c>
    </row>
    <row r="303" spans="1:10" x14ac:dyDescent="0.25">
      <c r="A303" t="str">
        <f>IF(ISERROR(MATCH(B303,merged_data0223!B:B, 0)), "X", "O")</f>
        <v>O</v>
      </c>
      <c r="B303" t="s">
        <v>9093</v>
      </c>
      <c r="C303">
        <v>4.2</v>
      </c>
      <c r="D303">
        <v>209</v>
      </c>
      <c r="E303" t="s">
        <v>9036</v>
      </c>
      <c r="F303" t="s">
        <v>2285</v>
      </c>
      <c r="G303" t="str">
        <f t="shared" si="10"/>
        <v>台北市</v>
      </c>
      <c r="H303" t="str">
        <f t="shared" si="11"/>
        <v>中山區</v>
      </c>
      <c r="I303">
        <v>4.2</v>
      </c>
      <c r="J303">
        <v>209</v>
      </c>
    </row>
    <row r="304" spans="1:10" x14ac:dyDescent="0.25">
      <c r="A304" t="str">
        <f>IF(ISERROR(MATCH(B304,merged_data0223!B:B, 0)), "X", "O")</f>
        <v>O</v>
      </c>
      <c r="B304" t="s">
        <v>2015</v>
      </c>
      <c r="C304">
        <v>5</v>
      </c>
      <c r="D304">
        <v>28</v>
      </c>
      <c r="E304" t="s">
        <v>77</v>
      </c>
      <c r="F304" t="s">
        <v>2016</v>
      </c>
      <c r="G304" t="str">
        <f t="shared" si="10"/>
        <v>台北市</v>
      </c>
      <c r="H304" t="str">
        <f t="shared" si="11"/>
        <v>中山區</v>
      </c>
      <c r="I304">
        <v>5</v>
      </c>
      <c r="J304">
        <v>28</v>
      </c>
    </row>
    <row r="305" spans="1:10" x14ac:dyDescent="0.25">
      <c r="A305" t="str">
        <f>IF(ISERROR(MATCH(B305,merged_data0223!B:B, 0)), "X", "O")</f>
        <v>O</v>
      </c>
      <c r="B305" t="s">
        <v>2017</v>
      </c>
      <c r="C305">
        <v>3.9</v>
      </c>
      <c r="D305">
        <v>57</v>
      </c>
      <c r="E305" t="s">
        <v>77</v>
      </c>
      <c r="F305" t="s">
        <v>2018</v>
      </c>
      <c r="G305" t="str">
        <f t="shared" si="10"/>
        <v>台北市</v>
      </c>
      <c r="H305" t="str">
        <f t="shared" si="11"/>
        <v>士林區</v>
      </c>
      <c r="I305">
        <v>3.9</v>
      </c>
      <c r="J305">
        <v>57</v>
      </c>
    </row>
    <row r="306" spans="1:10" x14ac:dyDescent="0.25">
      <c r="A306" t="str">
        <f>IF(ISERROR(MATCH(B306,merged_data0223!B:B, 0)), "X", "O")</f>
        <v>O</v>
      </c>
      <c r="B306" t="s">
        <v>2019</v>
      </c>
      <c r="C306">
        <v>4.0999999999999996</v>
      </c>
      <c r="D306">
        <v>115</v>
      </c>
      <c r="E306" t="s">
        <v>77</v>
      </c>
      <c r="F306" t="s">
        <v>2020</v>
      </c>
      <c r="G306" t="str">
        <f t="shared" si="10"/>
        <v>台北市</v>
      </c>
      <c r="H306" t="str">
        <f t="shared" si="11"/>
        <v>中山區</v>
      </c>
      <c r="I306">
        <v>4.0999999999999996</v>
      </c>
      <c r="J306">
        <v>115</v>
      </c>
    </row>
    <row r="307" spans="1:10" x14ac:dyDescent="0.25">
      <c r="A307" t="str">
        <f>IF(ISERROR(MATCH(B307,merged_data0223!B:B, 0)), "X", "O")</f>
        <v>O</v>
      </c>
      <c r="B307" t="s">
        <v>2021</v>
      </c>
      <c r="C307">
        <v>4.5999999999999996</v>
      </c>
      <c r="D307">
        <v>106</v>
      </c>
      <c r="E307" t="s">
        <v>77</v>
      </c>
      <c r="F307" t="s">
        <v>2022</v>
      </c>
      <c r="G307" t="str">
        <f t="shared" si="10"/>
        <v>台北市</v>
      </c>
      <c r="H307" t="str">
        <f t="shared" si="11"/>
        <v>中山區</v>
      </c>
      <c r="I307">
        <v>4.5999999999999996</v>
      </c>
      <c r="J307">
        <v>106</v>
      </c>
    </row>
    <row r="308" spans="1:10" x14ac:dyDescent="0.25">
      <c r="A308" t="str">
        <f>IF(ISERROR(MATCH(B308,merged_data0223!B:B, 0)), "X", "O")</f>
        <v>O</v>
      </c>
      <c r="B308" t="s">
        <v>2023</v>
      </c>
      <c r="C308">
        <v>4.9000000000000004</v>
      </c>
      <c r="D308">
        <v>21</v>
      </c>
      <c r="E308" t="s">
        <v>77</v>
      </c>
      <c r="F308" t="s">
        <v>2024</v>
      </c>
      <c r="G308" t="str">
        <f t="shared" si="10"/>
        <v>台北市</v>
      </c>
      <c r="H308" t="str">
        <f t="shared" si="11"/>
        <v>中山區</v>
      </c>
      <c r="I308">
        <v>4.9000000000000004</v>
      </c>
      <c r="J308">
        <v>21</v>
      </c>
    </row>
    <row r="309" spans="1:10" x14ac:dyDescent="0.25">
      <c r="A309" t="str">
        <f>IF(ISERROR(MATCH(B309,merged_data0223!B:B, 0)), "X", "O")</f>
        <v>O</v>
      </c>
      <c r="B309" t="s">
        <v>2025</v>
      </c>
      <c r="C309">
        <v>4.7</v>
      </c>
      <c r="D309">
        <v>192</v>
      </c>
      <c r="E309" t="s">
        <v>77</v>
      </c>
      <c r="F309" t="s">
        <v>2026</v>
      </c>
      <c r="G309" t="str">
        <f t="shared" si="10"/>
        <v>台北市</v>
      </c>
      <c r="H309" t="str">
        <f t="shared" si="11"/>
        <v>中山區</v>
      </c>
      <c r="I309">
        <v>4.7</v>
      </c>
      <c r="J309">
        <v>192</v>
      </c>
    </row>
    <row r="310" spans="1:10" x14ac:dyDescent="0.25">
      <c r="A310" t="str">
        <f>IF(ISERROR(MATCH(B310,merged_data0223!B:B, 0)), "X", "O")</f>
        <v>O</v>
      </c>
      <c r="B310" t="s">
        <v>2027</v>
      </c>
      <c r="C310">
        <v>3.8</v>
      </c>
      <c r="D310">
        <v>166</v>
      </c>
      <c r="E310" t="s">
        <v>77</v>
      </c>
      <c r="F310" t="s">
        <v>2028</v>
      </c>
      <c r="G310" t="str">
        <f t="shared" si="10"/>
        <v>台北市</v>
      </c>
      <c r="H310" t="str">
        <f t="shared" si="11"/>
        <v>中山區</v>
      </c>
      <c r="I310">
        <v>3.8</v>
      </c>
      <c r="J310">
        <v>166</v>
      </c>
    </row>
    <row r="311" spans="1:10" x14ac:dyDescent="0.25">
      <c r="A311" t="str">
        <f>IF(ISERROR(MATCH(B311,merged_data0223!B:B, 0)), "X", "O")</f>
        <v>O</v>
      </c>
      <c r="B311" t="s">
        <v>2029</v>
      </c>
      <c r="C311">
        <v>3.5</v>
      </c>
      <c r="D311">
        <v>188</v>
      </c>
      <c r="E311" t="s">
        <v>77</v>
      </c>
      <c r="F311" t="s">
        <v>2030</v>
      </c>
      <c r="G311" t="str">
        <f t="shared" si="10"/>
        <v>台北市</v>
      </c>
      <c r="H311" t="str">
        <f t="shared" si="11"/>
        <v>士林區</v>
      </c>
      <c r="I311">
        <v>3.5</v>
      </c>
      <c r="J311">
        <v>188</v>
      </c>
    </row>
    <row r="312" spans="1:10" x14ac:dyDescent="0.25">
      <c r="A312" t="str">
        <f>IF(ISERROR(MATCH(B312,merged_data0223!B:B, 0)), "X", "O")</f>
        <v>O</v>
      </c>
      <c r="B312" t="s">
        <v>2031</v>
      </c>
      <c r="C312">
        <v>3.4</v>
      </c>
      <c r="D312">
        <v>82</v>
      </c>
      <c r="E312" t="s">
        <v>77</v>
      </c>
      <c r="F312" t="s">
        <v>2032</v>
      </c>
      <c r="G312" t="str">
        <f t="shared" si="10"/>
        <v>台北市</v>
      </c>
      <c r="H312" t="str">
        <f t="shared" si="11"/>
        <v>中山區</v>
      </c>
      <c r="I312">
        <v>3.4</v>
      </c>
      <c r="J312">
        <v>82</v>
      </c>
    </row>
    <row r="313" spans="1:10" x14ac:dyDescent="0.25">
      <c r="A313" t="str">
        <f>IF(ISERROR(MATCH(B313,merged_data0223!B:B, 0)), "X", "O")</f>
        <v>O</v>
      </c>
      <c r="B313" t="s">
        <v>2033</v>
      </c>
      <c r="C313">
        <v>4.5</v>
      </c>
      <c r="D313">
        <v>228</v>
      </c>
      <c r="E313" t="s">
        <v>77</v>
      </c>
      <c r="F313" t="s">
        <v>2034</v>
      </c>
      <c r="G313" t="str">
        <f t="shared" si="10"/>
        <v>台北市</v>
      </c>
      <c r="H313" t="str">
        <f t="shared" si="11"/>
        <v>中山區</v>
      </c>
      <c r="I313">
        <v>4.5</v>
      </c>
      <c r="J313">
        <v>228</v>
      </c>
    </row>
    <row r="314" spans="1:10" x14ac:dyDescent="0.25">
      <c r="A314" t="str">
        <f>IF(ISERROR(MATCH(B314,merged_data0223!B:B, 0)), "X", "O")</f>
        <v>O</v>
      </c>
      <c r="B314" t="s">
        <v>7970</v>
      </c>
      <c r="C314">
        <v>3.7</v>
      </c>
      <c r="D314">
        <v>211</v>
      </c>
      <c r="E314" t="s">
        <v>7875</v>
      </c>
      <c r="F314" t="s">
        <v>7971</v>
      </c>
      <c r="G314" t="str">
        <f t="shared" si="10"/>
        <v>台北市</v>
      </c>
      <c r="H314" t="str">
        <f t="shared" si="11"/>
        <v>士林區</v>
      </c>
      <c r="I314">
        <v>3.7</v>
      </c>
      <c r="J314">
        <v>211</v>
      </c>
    </row>
    <row r="315" spans="1:10" x14ac:dyDescent="0.25">
      <c r="A315" t="str">
        <f>IF(ISERROR(MATCH(B315,merged_data0223!B:B, 0)), "X", "O")</f>
        <v>O</v>
      </c>
      <c r="B315" t="s">
        <v>2035</v>
      </c>
      <c r="C315">
        <v>4.8</v>
      </c>
      <c r="D315">
        <v>1</v>
      </c>
      <c r="E315" t="s">
        <v>77</v>
      </c>
      <c r="F315" t="s">
        <v>2036</v>
      </c>
      <c r="G315" t="str">
        <f t="shared" si="10"/>
        <v>台北市</v>
      </c>
      <c r="H315" t="str">
        <f t="shared" si="11"/>
        <v>士林區</v>
      </c>
      <c r="I315">
        <v>4.8</v>
      </c>
      <c r="J315">
        <v>1</v>
      </c>
    </row>
    <row r="316" spans="1:10" x14ac:dyDescent="0.25">
      <c r="A316" t="str">
        <f>IF(ISERROR(MATCH(B316,merged_data0223!B:B, 0)), "X", "O")</f>
        <v>O</v>
      </c>
      <c r="B316" t="s">
        <v>7972</v>
      </c>
      <c r="C316">
        <v>4.4000000000000004</v>
      </c>
      <c r="D316">
        <v>1</v>
      </c>
      <c r="E316" t="s">
        <v>7875</v>
      </c>
      <c r="F316" t="s">
        <v>7973</v>
      </c>
      <c r="G316" t="str">
        <f t="shared" si="10"/>
        <v>台北市</v>
      </c>
      <c r="H316" t="str">
        <f t="shared" si="11"/>
        <v>士林區</v>
      </c>
      <c r="I316">
        <v>4.4000000000000004</v>
      </c>
      <c r="J316">
        <v>1</v>
      </c>
    </row>
    <row r="317" spans="1:10" x14ac:dyDescent="0.25">
      <c r="A317" t="str">
        <f>IF(ISERROR(MATCH(B317,merged_data0223!B:B, 0)), "X", "O")</f>
        <v>O</v>
      </c>
      <c r="B317" t="s">
        <v>2037</v>
      </c>
      <c r="C317">
        <v>4.8</v>
      </c>
      <c r="D317">
        <v>1</v>
      </c>
      <c r="E317" t="s">
        <v>77</v>
      </c>
      <c r="F317" t="s">
        <v>2038</v>
      </c>
      <c r="G317" t="str">
        <f t="shared" si="10"/>
        <v>台北市</v>
      </c>
      <c r="H317" t="str">
        <f t="shared" si="11"/>
        <v>士林區</v>
      </c>
      <c r="I317">
        <v>4.8</v>
      </c>
      <c r="J317">
        <v>1</v>
      </c>
    </row>
    <row r="318" spans="1:10" x14ac:dyDescent="0.25">
      <c r="A318" t="str">
        <f>IF(ISERROR(MATCH(B318,merged_data0223!B:B, 0)), "X", "O")</f>
        <v>O</v>
      </c>
      <c r="B318" t="s">
        <v>2039</v>
      </c>
      <c r="C318">
        <v>3.3</v>
      </c>
      <c r="D318">
        <v>322</v>
      </c>
      <c r="E318" t="s">
        <v>77</v>
      </c>
      <c r="F318" t="s">
        <v>2040</v>
      </c>
      <c r="G318" t="str">
        <f t="shared" si="10"/>
        <v>台北市</v>
      </c>
      <c r="H318" t="str">
        <f t="shared" si="11"/>
        <v>士林區</v>
      </c>
      <c r="I318">
        <v>3.3</v>
      </c>
      <c r="J318">
        <v>322</v>
      </c>
    </row>
    <row r="319" spans="1:10" x14ac:dyDescent="0.25">
      <c r="A319" t="str">
        <f>IF(ISERROR(MATCH(B319,merged_data0223!B:B, 0)), "X", "O")</f>
        <v>O</v>
      </c>
      <c r="B319" t="s">
        <v>2041</v>
      </c>
      <c r="C319">
        <v>4.2</v>
      </c>
      <c r="D319">
        <v>637</v>
      </c>
      <c r="E319" t="s">
        <v>77</v>
      </c>
      <c r="F319" t="s">
        <v>2042</v>
      </c>
      <c r="G319" t="str">
        <f t="shared" si="10"/>
        <v>台北市</v>
      </c>
      <c r="H319" t="str">
        <f t="shared" si="11"/>
        <v>中山區</v>
      </c>
      <c r="I319">
        <v>4.2</v>
      </c>
      <c r="J319">
        <v>637</v>
      </c>
    </row>
    <row r="320" spans="1:10" x14ac:dyDescent="0.25">
      <c r="A320" t="str">
        <f>IF(ISERROR(MATCH(B320,merged_data0223!B:B, 0)), "X", "O")</f>
        <v>O</v>
      </c>
      <c r="B320" t="s">
        <v>2043</v>
      </c>
      <c r="C320">
        <v>4</v>
      </c>
      <c r="D320">
        <v>880</v>
      </c>
      <c r="E320" t="s">
        <v>77</v>
      </c>
      <c r="F320" t="s">
        <v>2044</v>
      </c>
      <c r="G320" t="str">
        <f t="shared" si="10"/>
        <v>台北市</v>
      </c>
      <c r="H320" t="str">
        <f t="shared" si="11"/>
        <v>士林區</v>
      </c>
      <c r="I320">
        <v>4</v>
      </c>
      <c r="J320">
        <v>880</v>
      </c>
    </row>
    <row r="321" spans="1:10" x14ac:dyDescent="0.25">
      <c r="A321" t="str">
        <f>IF(ISERROR(MATCH(B321,merged_data0223!B:B, 0)), "X", "O")</f>
        <v>O</v>
      </c>
      <c r="B321" t="s">
        <v>2045</v>
      </c>
      <c r="C321">
        <v>4.8</v>
      </c>
      <c r="D321">
        <v>3</v>
      </c>
      <c r="E321" t="s">
        <v>77</v>
      </c>
      <c r="F321" t="s">
        <v>2046</v>
      </c>
      <c r="G321" t="str">
        <f t="shared" si="10"/>
        <v>台北市</v>
      </c>
      <c r="H321" t="str">
        <f t="shared" si="11"/>
        <v>大同區</v>
      </c>
      <c r="I321">
        <v>4.8</v>
      </c>
      <c r="J321">
        <v>3</v>
      </c>
    </row>
    <row r="322" spans="1:10" x14ac:dyDescent="0.25">
      <c r="A322" t="str">
        <f>IF(ISERROR(MATCH(B322,merged_data0223!B:B, 0)), "X", "O")</f>
        <v>O</v>
      </c>
      <c r="B322" t="s">
        <v>2047</v>
      </c>
      <c r="C322">
        <v>4.2</v>
      </c>
      <c r="D322">
        <v>1</v>
      </c>
      <c r="E322" t="s">
        <v>77</v>
      </c>
      <c r="F322" t="s">
        <v>2048</v>
      </c>
      <c r="G322" t="str">
        <f t="shared" ref="G322:G385" si="12">MID(F322, 1, 3)</f>
        <v>台北市</v>
      </c>
      <c r="H322" t="str">
        <f t="shared" ref="H322:H385" si="13">MID(F322, 4, 3)</f>
        <v>中山區</v>
      </c>
      <c r="I322">
        <v>4.2</v>
      </c>
      <c r="J322">
        <v>1</v>
      </c>
    </row>
    <row r="323" spans="1:10" x14ac:dyDescent="0.25">
      <c r="A323" t="str">
        <f>IF(ISERROR(MATCH(B323,merged_data0223!B:B, 0)), "X", "O")</f>
        <v>O</v>
      </c>
      <c r="B323" t="s">
        <v>2049</v>
      </c>
      <c r="C323">
        <v>4.9000000000000004</v>
      </c>
      <c r="D323">
        <v>25</v>
      </c>
      <c r="E323" t="s">
        <v>77</v>
      </c>
      <c r="F323" t="s">
        <v>2050</v>
      </c>
      <c r="G323" t="str">
        <f t="shared" si="12"/>
        <v>台北市</v>
      </c>
      <c r="H323" t="str">
        <f t="shared" si="13"/>
        <v>士林區</v>
      </c>
      <c r="I323">
        <v>4.9000000000000004</v>
      </c>
      <c r="J323">
        <v>25</v>
      </c>
    </row>
    <row r="324" spans="1:10" x14ac:dyDescent="0.25">
      <c r="A324" t="str">
        <f>IF(ISERROR(MATCH(B324,merged_data0223!B:B, 0)), "X", "O")</f>
        <v>O</v>
      </c>
      <c r="B324" t="s">
        <v>2051</v>
      </c>
      <c r="C324">
        <v>3.4</v>
      </c>
      <c r="D324">
        <v>67</v>
      </c>
      <c r="E324" t="s">
        <v>77</v>
      </c>
      <c r="F324" t="s">
        <v>2052</v>
      </c>
      <c r="G324" t="str">
        <f t="shared" si="12"/>
        <v>台北市</v>
      </c>
      <c r="H324" t="str">
        <f t="shared" si="13"/>
        <v>士林區</v>
      </c>
      <c r="I324">
        <v>3.4</v>
      </c>
      <c r="J324">
        <v>67</v>
      </c>
    </row>
    <row r="325" spans="1:10" x14ac:dyDescent="0.25">
      <c r="A325" t="str">
        <f>IF(ISERROR(MATCH(B325,merged_data0223!B:B, 0)), "X", "O")</f>
        <v>O</v>
      </c>
      <c r="B325" t="s">
        <v>2053</v>
      </c>
      <c r="C325">
        <v>4</v>
      </c>
      <c r="D325">
        <v>297</v>
      </c>
      <c r="E325" t="s">
        <v>77</v>
      </c>
      <c r="F325" t="s">
        <v>2054</v>
      </c>
      <c r="G325" t="str">
        <f t="shared" si="12"/>
        <v>台北市</v>
      </c>
      <c r="H325" t="str">
        <f t="shared" si="13"/>
        <v>大同區</v>
      </c>
      <c r="I325">
        <v>4</v>
      </c>
      <c r="J325">
        <v>297</v>
      </c>
    </row>
    <row r="326" spans="1:10" x14ac:dyDescent="0.25">
      <c r="A326" t="str">
        <f>IF(ISERROR(MATCH(B326,merged_data0223!B:B, 0)), "X", "O")</f>
        <v>O</v>
      </c>
      <c r="B326" t="s">
        <v>2055</v>
      </c>
      <c r="C326">
        <v>4.7</v>
      </c>
      <c r="D326">
        <v>549</v>
      </c>
      <c r="E326" t="s">
        <v>77</v>
      </c>
      <c r="F326" t="s">
        <v>2056</v>
      </c>
      <c r="G326" t="str">
        <f t="shared" si="12"/>
        <v>台北市</v>
      </c>
      <c r="H326" t="str">
        <f t="shared" si="13"/>
        <v>中山區</v>
      </c>
      <c r="I326">
        <v>4.7</v>
      </c>
      <c r="J326">
        <v>549</v>
      </c>
    </row>
    <row r="327" spans="1:10" x14ac:dyDescent="0.25">
      <c r="A327" t="str">
        <f>IF(ISERROR(MATCH(B327,merged_data0223!B:B, 0)), "X", "O")</f>
        <v>O</v>
      </c>
      <c r="B327" t="s">
        <v>2057</v>
      </c>
      <c r="C327">
        <v>3.7</v>
      </c>
      <c r="D327">
        <v>94</v>
      </c>
      <c r="E327" t="s">
        <v>77</v>
      </c>
      <c r="F327" t="s">
        <v>2058</v>
      </c>
      <c r="G327" t="str">
        <f t="shared" si="12"/>
        <v>台北市</v>
      </c>
      <c r="H327" t="str">
        <f t="shared" si="13"/>
        <v>士林區</v>
      </c>
      <c r="I327">
        <v>3.7</v>
      </c>
      <c r="J327">
        <v>94</v>
      </c>
    </row>
    <row r="328" spans="1:10" x14ac:dyDescent="0.25">
      <c r="A328" t="str">
        <f>IF(ISERROR(MATCH(B328,merged_data0223!B:B, 0)), "X", "O")</f>
        <v>O</v>
      </c>
      <c r="B328" t="s">
        <v>9699</v>
      </c>
      <c r="C328">
        <v>3.7</v>
      </c>
      <c r="D328">
        <v>370</v>
      </c>
      <c r="E328" t="s">
        <v>77</v>
      </c>
      <c r="F328" t="s">
        <v>2060</v>
      </c>
      <c r="G328" t="str">
        <f t="shared" si="12"/>
        <v>台北市</v>
      </c>
      <c r="H328" t="str">
        <f t="shared" si="13"/>
        <v>大同區</v>
      </c>
      <c r="I328">
        <v>3.7</v>
      </c>
      <c r="J328">
        <v>370</v>
      </c>
    </row>
    <row r="329" spans="1:10" x14ac:dyDescent="0.25">
      <c r="A329" t="str">
        <f>IF(ISERROR(MATCH(B329,merged_data0223!B:B, 0)), "X", "O")</f>
        <v>O</v>
      </c>
      <c r="B329" t="s">
        <v>9700</v>
      </c>
      <c r="C329">
        <v>3.6</v>
      </c>
      <c r="D329">
        <v>195</v>
      </c>
      <c r="E329" t="s">
        <v>77</v>
      </c>
      <c r="F329" t="s">
        <v>2062</v>
      </c>
      <c r="G329" t="str">
        <f t="shared" si="12"/>
        <v>台北市</v>
      </c>
      <c r="H329" t="str">
        <f t="shared" si="13"/>
        <v>士林區</v>
      </c>
      <c r="I329">
        <v>3.6</v>
      </c>
      <c r="J329">
        <v>195</v>
      </c>
    </row>
    <row r="330" spans="1:10" x14ac:dyDescent="0.25">
      <c r="A330" t="str">
        <f>IF(ISERROR(MATCH(B330,merged_data0223!B:B, 0)), "X", "O")</f>
        <v>O</v>
      </c>
      <c r="B330" t="s">
        <v>2063</v>
      </c>
      <c r="C330">
        <v>4.2</v>
      </c>
      <c r="D330">
        <v>208</v>
      </c>
      <c r="E330" t="s">
        <v>77</v>
      </c>
      <c r="F330" t="s">
        <v>2064</v>
      </c>
      <c r="G330" t="str">
        <f t="shared" si="12"/>
        <v>台北市</v>
      </c>
      <c r="H330" t="str">
        <f t="shared" si="13"/>
        <v>士林區</v>
      </c>
      <c r="I330">
        <v>4.2</v>
      </c>
      <c r="J330">
        <v>208</v>
      </c>
    </row>
    <row r="331" spans="1:10" x14ac:dyDescent="0.25">
      <c r="A331" t="str">
        <f>IF(ISERROR(MATCH(B331,merged_data0223!B:B, 0)), "X", "O")</f>
        <v>O</v>
      </c>
      <c r="B331" t="s">
        <v>2065</v>
      </c>
      <c r="C331">
        <v>4.8</v>
      </c>
      <c r="D331">
        <v>49</v>
      </c>
      <c r="E331" t="s">
        <v>77</v>
      </c>
      <c r="F331" t="s">
        <v>2066</v>
      </c>
      <c r="G331" t="str">
        <f t="shared" si="12"/>
        <v>台北市</v>
      </c>
      <c r="H331" t="str">
        <f t="shared" si="13"/>
        <v>中山區</v>
      </c>
      <c r="I331">
        <v>4.8</v>
      </c>
      <c r="J331">
        <v>49</v>
      </c>
    </row>
    <row r="332" spans="1:10" x14ac:dyDescent="0.25">
      <c r="A332" t="str">
        <f>IF(ISERROR(MATCH(B332,merged_data0223!B:B, 0)), "X", "O")</f>
        <v>O</v>
      </c>
      <c r="B332" t="s">
        <v>2067</v>
      </c>
      <c r="C332">
        <v>4.8</v>
      </c>
      <c r="D332">
        <v>202</v>
      </c>
      <c r="E332" t="s">
        <v>77</v>
      </c>
      <c r="F332" t="s">
        <v>2068</v>
      </c>
      <c r="G332" t="str">
        <f t="shared" si="12"/>
        <v>台北市</v>
      </c>
      <c r="H332" t="str">
        <f t="shared" si="13"/>
        <v>士林區</v>
      </c>
      <c r="I332">
        <v>4.8</v>
      </c>
      <c r="J332">
        <v>202</v>
      </c>
    </row>
    <row r="333" spans="1:10" x14ac:dyDescent="0.25">
      <c r="A333" t="str">
        <f>IF(ISERROR(MATCH(B333,merged_data0223!B:B, 0)), "X", "O")</f>
        <v>O</v>
      </c>
      <c r="B333" t="s">
        <v>2069</v>
      </c>
      <c r="C333">
        <v>4.0999999999999996</v>
      </c>
      <c r="D333">
        <v>115</v>
      </c>
      <c r="E333" t="s">
        <v>77</v>
      </c>
      <c r="F333" t="s">
        <v>2070</v>
      </c>
      <c r="G333" t="str">
        <f t="shared" si="12"/>
        <v>台北市</v>
      </c>
      <c r="H333" t="str">
        <f t="shared" si="13"/>
        <v>北投區</v>
      </c>
      <c r="I333">
        <v>4.0999999999999996</v>
      </c>
      <c r="J333">
        <v>115</v>
      </c>
    </row>
    <row r="334" spans="1:10" x14ac:dyDescent="0.25">
      <c r="A334" t="str">
        <f>IF(ISERROR(MATCH(B334,merged_data0223!B:B, 0)), "X", "O")</f>
        <v>O</v>
      </c>
      <c r="B334" t="s">
        <v>2071</v>
      </c>
      <c r="C334">
        <v>3.9</v>
      </c>
      <c r="D334">
        <v>312</v>
      </c>
      <c r="E334" t="s">
        <v>77</v>
      </c>
      <c r="F334" t="s">
        <v>2072</v>
      </c>
      <c r="G334" t="str">
        <f t="shared" si="12"/>
        <v>台北市</v>
      </c>
      <c r="H334" t="str">
        <f t="shared" si="13"/>
        <v>北投區</v>
      </c>
      <c r="I334">
        <v>3.9</v>
      </c>
      <c r="J334">
        <v>312</v>
      </c>
    </row>
    <row r="335" spans="1:10" x14ac:dyDescent="0.25">
      <c r="A335" t="str">
        <f>IF(ISERROR(MATCH(B335,merged_data0223!B:B, 0)), "X", "O")</f>
        <v>O</v>
      </c>
      <c r="B335" t="s">
        <v>2073</v>
      </c>
      <c r="C335">
        <v>4.2</v>
      </c>
      <c r="D335">
        <v>224</v>
      </c>
      <c r="E335" t="s">
        <v>77</v>
      </c>
      <c r="F335" t="s">
        <v>2074</v>
      </c>
      <c r="G335" t="str">
        <f t="shared" si="12"/>
        <v>台北市</v>
      </c>
      <c r="H335" t="str">
        <f t="shared" si="13"/>
        <v>士林區</v>
      </c>
      <c r="I335">
        <v>4.2</v>
      </c>
      <c r="J335">
        <v>224</v>
      </c>
    </row>
    <row r="336" spans="1:10" x14ac:dyDescent="0.25">
      <c r="A336" t="str">
        <f>IF(ISERROR(MATCH(B336,merged_data0223!B:B, 0)), "X", "O")</f>
        <v>O</v>
      </c>
      <c r="B336" t="s">
        <v>2075</v>
      </c>
      <c r="C336">
        <v>4.2</v>
      </c>
      <c r="D336">
        <v>153</v>
      </c>
      <c r="E336" t="s">
        <v>77</v>
      </c>
      <c r="F336" t="s">
        <v>2076</v>
      </c>
      <c r="G336" t="str">
        <f t="shared" si="12"/>
        <v>台北市</v>
      </c>
      <c r="H336" t="str">
        <f t="shared" si="13"/>
        <v>士林區</v>
      </c>
      <c r="I336">
        <v>4.2</v>
      </c>
      <c r="J336">
        <v>153</v>
      </c>
    </row>
    <row r="337" spans="1:10" x14ac:dyDescent="0.25">
      <c r="A337" t="str">
        <f>IF(ISERROR(MATCH(B337,merged_data0223!B:B, 0)), "X", "O")</f>
        <v>O</v>
      </c>
      <c r="B337" t="s">
        <v>2077</v>
      </c>
      <c r="C337">
        <v>3.5</v>
      </c>
      <c r="D337">
        <v>2</v>
      </c>
      <c r="E337" t="s">
        <v>77</v>
      </c>
      <c r="F337" t="s">
        <v>2078</v>
      </c>
      <c r="G337" t="str">
        <f t="shared" si="12"/>
        <v>台北市</v>
      </c>
      <c r="H337" t="str">
        <f t="shared" si="13"/>
        <v>士林區</v>
      </c>
      <c r="I337">
        <v>3.5</v>
      </c>
      <c r="J337">
        <v>2</v>
      </c>
    </row>
    <row r="338" spans="1:10" x14ac:dyDescent="0.25">
      <c r="A338" t="str">
        <f>IF(ISERROR(MATCH(B338,merged_data0223!B:B, 0)), "X", "O")</f>
        <v>O</v>
      </c>
      <c r="B338" t="s">
        <v>2079</v>
      </c>
      <c r="C338">
        <v>3.9</v>
      </c>
      <c r="D338">
        <v>105</v>
      </c>
      <c r="E338" t="s">
        <v>77</v>
      </c>
      <c r="F338" t="s">
        <v>2080</v>
      </c>
      <c r="G338" t="str">
        <f t="shared" si="12"/>
        <v>台北市</v>
      </c>
      <c r="H338" t="str">
        <f t="shared" si="13"/>
        <v>士林區</v>
      </c>
      <c r="I338">
        <v>3.9</v>
      </c>
      <c r="J338">
        <v>105</v>
      </c>
    </row>
    <row r="339" spans="1:10" x14ac:dyDescent="0.25">
      <c r="A339" t="str">
        <f>IF(ISERROR(MATCH(B339,merged_data0223!B:B, 0)), "X", "O")</f>
        <v>O</v>
      </c>
      <c r="B339" t="s">
        <v>2083</v>
      </c>
      <c r="C339">
        <v>4.8</v>
      </c>
      <c r="D339">
        <v>40</v>
      </c>
      <c r="E339" t="s">
        <v>77</v>
      </c>
      <c r="F339" t="s">
        <v>2084</v>
      </c>
      <c r="G339" t="str">
        <f t="shared" si="12"/>
        <v>台北市</v>
      </c>
      <c r="H339" t="str">
        <f t="shared" si="13"/>
        <v>中山區</v>
      </c>
      <c r="I339">
        <v>4.8</v>
      </c>
      <c r="J339">
        <v>40</v>
      </c>
    </row>
    <row r="340" spans="1:10" x14ac:dyDescent="0.25">
      <c r="A340" t="str">
        <f>IF(ISERROR(MATCH(B340,merged_data0223!B:B, 0)), "X", "O")</f>
        <v>O</v>
      </c>
      <c r="B340" t="s">
        <v>2085</v>
      </c>
      <c r="C340">
        <v>3.4</v>
      </c>
      <c r="D340">
        <v>268</v>
      </c>
      <c r="E340" t="s">
        <v>77</v>
      </c>
      <c r="F340" t="s">
        <v>2086</v>
      </c>
      <c r="G340" t="str">
        <f t="shared" si="12"/>
        <v>台北市</v>
      </c>
      <c r="H340" t="str">
        <f t="shared" si="13"/>
        <v>士林區</v>
      </c>
      <c r="I340">
        <v>3.4</v>
      </c>
      <c r="J340">
        <v>268</v>
      </c>
    </row>
    <row r="341" spans="1:10" x14ac:dyDescent="0.25">
      <c r="A341" t="str">
        <f>IF(ISERROR(MATCH(B341,merged_data0223!B:B, 0)), "X", "O")</f>
        <v>O</v>
      </c>
      <c r="B341" t="s">
        <v>2087</v>
      </c>
      <c r="C341">
        <v>3.5</v>
      </c>
      <c r="D341">
        <v>197</v>
      </c>
      <c r="E341" t="s">
        <v>77</v>
      </c>
      <c r="F341" t="s">
        <v>2088</v>
      </c>
      <c r="G341" t="str">
        <f t="shared" si="12"/>
        <v>台北市</v>
      </c>
      <c r="H341" t="str">
        <f t="shared" si="13"/>
        <v>中山區</v>
      </c>
      <c r="I341">
        <v>3.5</v>
      </c>
      <c r="J341">
        <v>197</v>
      </c>
    </row>
    <row r="342" spans="1:10" x14ac:dyDescent="0.25">
      <c r="A342" t="str">
        <f>IF(ISERROR(MATCH(B342,merged_data0223!B:B, 0)), "X", "O")</f>
        <v>O</v>
      </c>
      <c r="B342" t="s">
        <v>2089</v>
      </c>
      <c r="C342">
        <v>0</v>
      </c>
      <c r="D342">
        <v>0</v>
      </c>
      <c r="E342" t="s">
        <v>77</v>
      </c>
      <c r="F342" t="s">
        <v>2090</v>
      </c>
      <c r="G342" t="str">
        <f t="shared" si="12"/>
        <v>台北市</v>
      </c>
      <c r="H342" t="str">
        <f t="shared" si="13"/>
        <v>中山區</v>
      </c>
      <c r="I342">
        <v>0</v>
      </c>
      <c r="J342">
        <v>0</v>
      </c>
    </row>
    <row r="343" spans="1:10" x14ac:dyDescent="0.25">
      <c r="A343" t="str">
        <f>IF(ISERROR(MATCH(B343,merged_data0223!B:B, 0)), "X", "O")</f>
        <v>O</v>
      </c>
      <c r="B343" t="s">
        <v>2091</v>
      </c>
      <c r="C343">
        <v>3.6</v>
      </c>
      <c r="D343">
        <v>256</v>
      </c>
      <c r="E343" t="s">
        <v>77</v>
      </c>
      <c r="F343" t="s">
        <v>2092</v>
      </c>
      <c r="G343" t="str">
        <f t="shared" si="12"/>
        <v>台北市</v>
      </c>
      <c r="H343" t="str">
        <f t="shared" si="13"/>
        <v>中山區</v>
      </c>
      <c r="I343">
        <v>3.6</v>
      </c>
      <c r="J343">
        <v>256</v>
      </c>
    </row>
    <row r="344" spans="1:10" x14ac:dyDescent="0.25">
      <c r="A344" t="str">
        <f>IF(ISERROR(MATCH(B344,merged_data0223!B:B, 0)), "X", "O")</f>
        <v>O</v>
      </c>
      <c r="B344" t="s">
        <v>9701</v>
      </c>
      <c r="C344">
        <v>5</v>
      </c>
      <c r="D344">
        <v>5</v>
      </c>
      <c r="E344" t="s">
        <v>77</v>
      </c>
      <c r="F344" t="s">
        <v>2094</v>
      </c>
      <c r="G344" t="str">
        <f t="shared" si="12"/>
        <v>台北市</v>
      </c>
      <c r="H344" t="str">
        <f t="shared" si="13"/>
        <v>中山區</v>
      </c>
      <c r="I344">
        <v>5</v>
      </c>
      <c r="J344">
        <v>5</v>
      </c>
    </row>
    <row r="345" spans="1:10" x14ac:dyDescent="0.25">
      <c r="A345" t="str">
        <f>IF(ISERROR(MATCH(B345,merged_data0223!B:B, 0)), "X", "O")</f>
        <v>O</v>
      </c>
      <c r="B345" t="s">
        <v>2095</v>
      </c>
      <c r="C345">
        <v>5</v>
      </c>
      <c r="D345">
        <v>26</v>
      </c>
      <c r="E345" t="s">
        <v>77</v>
      </c>
      <c r="F345" t="s">
        <v>2096</v>
      </c>
      <c r="G345" t="str">
        <f t="shared" si="12"/>
        <v>台北市</v>
      </c>
      <c r="H345" t="str">
        <f t="shared" si="13"/>
        <v>中山區</v>
      </c>
      <c r="I345">
        <v>5</v>
      </c>
      <c r="J345">
        <v>26</v>
      </c>
    </row>
    <row r="346" spans="1:10" x14ac:dyDescent="0.25">
      <c r="A346" t="str">
        <f>IF(ISERROR(MATCH(B346,merged_data0223!B:B, 0)), "X", "O")</f>
        <v>O</v>
      </c>
      <c r="B346" t="s">
        <v>2097</v>
      </c>
      <c r="C346">
        <v>4.7</v>
      </c>
      <c r="D346">
        <v>134</v>
      </c>
      <c r="E346" t="s">
        <v>77</v>
      </c>
      <c r="F346" t="s">
        <v>2098</v>
      </c>
      <c r="G346" t="str">
        <f t="shared" si="12"/>
        <v>台北市</v>
      </c>
      <c r="H346" t="str">
        <f t="shared" si="13"/>
        <v>中山區</v>
      </c>
      <c r="I346">
        <v>4.7</v>
      </c>
      <c r="J346">
        <v>134</v>
      </c>
    </row>
    <row r="347" spans="1:10" x14ac:dyDescent="0.25">
      <c r="A347" t="str">
        <f>IF(ISERROR(MATCH(B347,merged_data0223!B:B, 0)), "X", "O")</f>
        <v>O</v>
      </c>
      <c r="B347" t="s">
        <v>9702</v>
      </c>
      <c r="C347">
        <v>5</v>
      </c>
      <c r="D347">
        <v>3</v>
      </c>
      <c r="E347" t="s">
        <v>77</v>
      </c>
      <c r="F347" t="s">
        <v>2100</v>
      </c>
      <c r="G347" t="str">
        <f t="shared" si="12"/>
        <v>台北市</v>
      </c>
      <c r="H347" t="str">
        <f t="shared" si="13"/>
        <v>中山區</v>
      </c>
      <c r="I347">
        <v>5</v>
      </c>
      <c r="J347">
        <v>3</v>
      </c>
    </row>
    <row r="348" spans="1:10" x14ac:dyDescent="0.25">
      <c r="A348" t="str">
        <f>IF(ISERROR(MATCH(B348,merged_data0223!B:B, 0)), "X", "O")</f>
        <v>O</v>
      </c>
      <c r="B348" t="s">
        <v>2101</v>
      </c>
      <c r="C348">
        <v>3.1</v>
      </c>
      <c r="D348">
        <v>195</v>
      </c>
      <c r="E348" t="s">
        <v>77</v>
      </c>
      <c r="F348" t="s">
        <v>2102</v>
      </c>
      <c r="G348" t="str">
        <f t="shared" si="12"/>
        <v>台北市</v>
      </c>
      <c r="H348" t="str">
        <f t="shared" si="13"/>
        <v>中山區</v>
      </c>
      <c r="I348">
        <v>3.1</v>
      </c>
      <c r="J348">
        <v>195</v>
      </c>
    </row>
    <row r="349" spans="1:10" x14ac:dyDescent="0.25">
      <c r="A349" t="str">
        <f>IF(ISERROR(MATCH(B349,merged_data0223!B:B, 0)), "X", "O")</f>
        <v>O</v>
      </c>
      <c r="B349" t="s">
        <v>2103</v>
      </c>
      <c r="C349">
        <v>3.9</v>
      </c>
      <c r="D349">
        <v>48</v>
      </c>
      <c r="E349" t="s">
        <v>77</v>
      </c>
      <c r="F349" t="s">
        <v>2104</v>
      </c>
      <c r="G349" t="str">
        <f t="shared" si="12"/>
        <v>台北市</v>
      </c>
      <c r="H349" t="str">
        <f t="shared" si="13"/>
        <v>中山區</v>
      </c>
      <c r="I349">
        <v>3.9</v>
      </c>
      <c r="J349">
        <v>48</v>
      </c>
    </row>
    <row r="350" spans="1:10" x14ac:dyDescent="0.25">
      <c r="A350" t="str">
        <f>IF(ISERROR(MATCH(B350,merged_data0223!B:B, 0)), "X", "O")</f>
        <v>O</v>
      </c>
      <c r="B350" t="s">
        <v>2105</v>
      </c>
      <c r="C350">
        <v>4.5</v>
      </c>
      <c r="D350">
        <v>128</v>
      </c>
      <c r="E350" t="s">
        <v>77</v>
      </c>
      <c r="F350" t="s">
        <v>2106</v>
      </c>
      <c r="G350" t="str">
        <f t="shared" si="12"/>
        <v>台北市</v>
      </c>
      <c r="H350" t="str">
        <f t="shared" si="13"/>
        <v>松山區</v>
      </c>
      <c r="I350">
        <v>4.5</v>
      </c>
      <c r="J350">
        <v>128</v>
      </c>
    </row>
    <row r="351" spans="1:10" x14ac:dyDescent="0.25">
      <c r="A351" t="str">
        <f>IF(ISERROR(MATCH(B351,merged_data0223!B:B, 0)), "X", "O")</f>
        <v>O</v>
      </c>
      <c r="B351" t="s">
        <v>2107</v>
      </c>
      <c r="C351">
        <v>4.9000000000000004</v>
      </c>
      <c r="D351">
        <v>1</v>
      </c>
      <c r="E351" t="s">
        <v>77</v>
      </c>
      <c r="F351" t="s">
        <v>2108</v>
      </c>
      <c r="G351" t="str">
        <f t="shared" si="12"/>
        <v>台北市</v>
      </c>
      <c r="H351" t="str">
        <f t="shared" si="13"/>
        <v>大安區</v>
      </c>
      <c r="I351">
        <v>4.9000000000000004</v>
      </c>
      <c r="J351">
        <v>1</v>
      </c>
    </row>
    <row r="352" spans="1:10" x14ac:dyDescent="0.25">
      <c r="A352" t="str">
        <f>IF(ISERROR(MATCH(B352,merged_data0223!B:B, 0)), "X", "O")</f>
        <v>O</v>
      </c>
      <c r="B352" t="s">
        <v>2109</v>
      </c>
      <c r="C352">
        <v>5</v>
      </c>
      <c r="D352">
        <v>9</v>
      </c>
      <c r="E352" t="s">
        <v>77</v>
      </c>
      <c r="F352" t="s">
        <v>2110</v>
      </c>
      <c r="G352" t="str">
        <f t="shared" si="12"/>
        <v>台北市</v>
      </c>
      <c r="H352" t="str">
        <f t="shared" si="13"/>
        <v>中山區</v>
      </c>
      <c r="I352">
        <v>5</v>
      </c>
      <c r="J352">
        <v>9</v>
      </c>
    </row>
    <row r="353" spans="1:10" x14ac:dyDescent="0.25">
      <c r="A353" t="str">
        <f>IF(ISERROR(MATCH(B353,merged_data0223!B:B, 0)), "X", "O")</f>
        <v>O</v>
      </c>
      <c r="B353" t="s">
        <v>2111</v>
      </c>
      <c r="C353">
        <v>4.8</v>
      </c>
      <c r="D353">
        <v>2</v>
      </c>
      <c r="E353" t="s">
        <v>77</v>
      </c>
      <c r="F353" t="s">
        <v>2112</v>
      </c>
      <c r="G353" t="str">
        <f t="shared" si="12"/>
        <v>台北市</v>
      </c>
      <c r="H353" t="str">
        <f t="shared" si="13"/>
        <v>大安區</v>
      </c>
      <c r="I353">
        <v>4.8</v>
      </c>
      <c r="J353">
        <v>2</v>
      </c>
    </row>
    <row r="354" spans="1:10" x14ac:dyDescent="0.25">
      <c r="A354" t="str">
        <f>IF(ISERROR(MATCH(B354,merged_data0223!B:B, 0)), "X", "O")</f>
        <v>O</v>
      </c>
      <c r="B354" t="s">
        <v>2113</v>
      </c>
      <c r="C354">
        <v>4</v>
      </c>
      <c r="D354">
        <v>160</v>
      </c>
      <c r="E354" t="s">
        <v>77</v>
      </c>
      <c r="F354" t="s">
        <v>2114</v>
      </c>
      <c r="G354" t="str">
        <f t="shared" si="12"/>
        <v>台北市</v>
      </c>
      <c r="H354" t="str">
        <f t="shared" si="13"/>
        <v>中山區</v>
      </c>
      <c r="I354">
        <v>4</v>
      </c>
      <c r="J354">
        <v>160</v>
      </c>
    </row>
    <row r="355" spans="1:10" x14ac:dyDescent="0.25">
      <c r="A355" t="str">
        <f>IF(ISERROR(MATCH(B355,merged_data0223!B:B, 0)), "X", "O")</f>
        <v>O</v>
      </c>
      <c r="B355" t="s">
        <v>7974</v>
      </c>
      <c r="C355">
        <v>3.5</v>
      </c>
      <c r="D355">
        <v>22</v>
      </c>
      <c r="E355" t="s">
        <v>7875</v>
      </c>
      <c r="F355" t="s">
        <v>1941</v>
      </c>
      <c r="G355" t="str">
        <f t="shared" si="12"/>
        <v>台北市</v>
      </c>
      <c r="H355" t="str">
        <f t="shared" si="13"/>
        <v>中山區</v>
      </c>
      <c r="I355">
        <v>3.5</v>
      </c>
      <c r="J355">
        <v>22</v>
      </c>
    </row>
    <row r="356" spans="1:10" x14ac:dyDescent="0.25">
      <c r="A356" t="str">
        <f>IF(ISERROR(MATCH(B356,merged_data0223!B:B, 0)), "X", "O")</f>
        <v>O</v>
      </c>
      <c r="B356" t="s">
        <v>2115</v>
      </c>
      <c r="C356">
        <v>0</v>
      </c>
      <c r="D356">
        <v>0</v>
      </c>
      <c r="E356" t="s">
        <v>77</v>
      </c>
      <c r="F356" t="s">
        <v>2116</v>
      </c>
      <c r="G356" t="str">
        <f t="shared" si="12"/>
        <v>台北市</v>
      </c>
      <c r="H356" t="str">
        <f t="shared" si="13"/>
        <v>松山區</v>
      </c>
      <c r="I356">
        <v>0</v>
      </c>
      <c r="J356">
        <v>0</v>
      </c>
    </row>
    <row r="357" spans="1:10" x14ac:dyDescent="0.25">
      <c r="A357" t="str">
        <f>IF(ISERROR(MATCH(B357,merged_data0223!B:B, 0)), "X", "O")</f>
        <v>O</v>
      </c>
      <c r="B357" t="s">
        <v>2117</v>
      </c>
      <c r="C357">
        <v>4.9000000000000004</v>
      </c>
      <c r="D357">
        <v>163</v>
      </c>
      <c r="E357" t="s">
        <v>77</v>
      </c>
      <c r="F357" t="s">
        <v>9703</v>
      </c>
      <c r="G357" t="str">
        <f t="shared" si="12"/>
        <v>台北市</v>
      </c>
      <c r="H357" t="str">
        <f t="shared" si="13"/>
        <v>松山區</v>
      </c>
      <c r="I357">
        <v>4.9000000000000004</v>
      </c>
      <c r="J357">
        <v>163</v>
      </c>
    </row>
    <row r="358" spans="1:10" x14ac:dyDescent="0.25">
      <c r="A358" t="str">
        <f>IF(ISERROR(MATCH(B358,merged_data0223!B:B, 0)), "X", "O")</f>
        <v>O</v>
      </c>
      <c r="B358" t="s">
        <v>2119</v>
      </c>
      <c r="C358">
        <v>4.2</v>
      </c>
      <c r="D358">
        <v>16</v>
      </c>
      <c r="E358" t="s">
        <v>77</v>
      </c>
      <c r="F358" t="s">
        <v>2120</v>
      </c>
      <c r="G358" t="str">
        <f t="shared" si="12"/>
        <v>台北市</v>
      </c>
      <c r="H358" t="str">
        <f t="shared" si="13"/>
        <v>信義區</v>
      </c>
      <c r="I358">
        <v>4.2</v>
      </c>
      <c r="J358">
        <v>16</v>
      </c>
    </row>
    <row r="359" spans="1:10" x14ac:dyDescent="0.25">
      <c r="A359" t="str">
        <f>IF(ISERROR(MATCH(B359,merged_data0223!B:B, 0)), "X", "O")</f>
        <v>O</v>
      </c>
      <c r="B359" t="s">
        <v>2121</v>
      </c>
      <c r="C359">
        <v>4.4000000000000004</v>
      </c>
      <c r="D359">
        <v>204</v>
      </c>
      <c r="E359" t="s">
        <v>77</v>
      </c>
      <c r="F359" t="s">
        <v>2122</v>
      </c>
      <c r="G359" t="str">
        <f t="shared" si="12"/>
        <v>台北市</v>
      </c>
      <c r="H359" t="str">
        <f t="shared" si="13"/>
        <v>內湖區</v>
      </c>
      <c r="I359">
        <v>4.4000000000000004</v>
      </c>
      <c r="J359">
        <v>204</v>
      </c>
    </row>
    <row r="360" spans="1:10" x14ac:dyDescent="0.25">
      <c r="A360" t="str">
        <f>IF(ISERROR(MATCH(B360,merged_data0223!B:B, 0)), "X", "O")</f>
        <v>O</v>
      </c>
      <c r="B360" t="s">
        <v>2123</v>
      </c>
      <c r="C360">
        <v>4.7</v>
      </c>
      <c r="D360">
        <v>393</v>
      </c>
      <c r="E360" t="s">
        <v>77</v>
      </c>
      <c r="F360" t="s">
        <v>2124</v>
      </c>
      <c r="G360" t="str">
        <f t="shared" si="12"/>
        <v>台北市</v>
      </c>
      <c r="H360" t="str">
        <f t="shared" si="13"/>
        <v>松山區</v>
      </c>
      <c r="I360">
        <v>4.7</v>
      </c>
      <c r="J360">
        <v>393</v>
      </c>
    </row>
    <row r="361" spans="1:10" x14ac:dyDescent="0.25">
      <c r="A361" t="str">
        <f>IF(ISERROR(MATCH(B361,merged_data0223!B:B, 0)), "X", "O")</f>
        <v>O</v>
      </c>
      <c r="B361" t="s">
        <v>2125</v>
      </c>
      <c r="C361">
        <v>4.2</v>
      </c>
      <c r="D361">
        <v>318</v>
      </c>
      <c r="E361" t="s">
        <v>77</v>
      </c>
      <c r="F361" t="s">
        <v>2126</v>
      </c>
      <c r="G361" t="str">
        <f t="shared" si="12"/>
        <v>台北市</v>
      </c>
      <c r="H361" t="str">
        <f t="shared" si="13"/>
        <v>內湖區</v>
      </c>
      <c r="I361">
        <v>4.2</v>
      </c>
      <c r="J361">
        <v>318</v>
      </c>
    </row>
    <row r="362" spans="1:10" x14ac:dyDescent="0.25">
      <c r="A362" t="str">
        <f>IF(ISERROR(MATCH(B362,merged_data0223!B:B, 0)), "X", "O")</f>
        <v>O</v>
      </c>
      <c r="B362" t="s">
        <v>2127</v>
      </c>
      <c r="C362">
        <v>4.5999999999999996</v>
      </c>
      <c r="D362">
        <v>51</v>
      </c>
      <c r="E362" t="s">
        <v>77</v>
      </c>
      <c r="F362" t="s">
        <v>2128</v>
      </c>
      <c r="G362" t="str">
        <f t="shared" si="12"/>
        <v>台北市</v>
      </c>
      <c r="H362" t="str">
        <f t="shared" si="13"/>
        <v>北投區</v>
      </c>
      <c r="I362">
        <v>4.5999999999999996</v>
      </c>
      <c r="J362">
        <v>51</v>
      </c>
    </row>
    <row r="363" spans="1:10" x14ac:dyDescent="0.25">
      <c r="A363" t="str">
        <f>IF(ISERROR(MATCH(B363,merged_data0223!B:B, 0)), "X", "O")</f>
        <v>O</v>
      </c>
      <c r="B363" t="s">
        <v>2129</v>
      </c>
      <c r="C363">
        <v>4.3</v>
      </c>
      <c r="D363">
        <v>468</v>
      </c>
      <c r="E363" t="s">
        <v>77</v>
      </c>
      <c r="F363" t="s">
        <v>2130</v>
      </c>
      <c r="G363" t="str">
        <f t="shared" si="12"/>
        <v>台北市</v>
      </c>
      <c r="H363" t="str">
        <f t="shared" si="13"/>
        <v>松山區</v>
      </c>
      <c r="I363">
        <v>4.3</v>
      </c>
      <c r="J363">
        <v>468</v>
      </c>
    </row>
    <row r="364" spans="1:10" x14ac:dyDescent="0.25">
      <c r="A364" t="str">
        <f>IF(ISERROR(MATCH(B364,merged_data0223!B:B, 0)), "X", "O")</f>
        <v>O</v>
      </c>
      <c r="B364" t="s">
        <v>2131</v>
      </c>
      <c r="C364">
        <v>3.1</v>
      </c>
      <c r="D364">
        <v>42</v>
      </c>
      <c r="E364" t="s">
        <v>77</v>
      </c>
      <c r="F364" t="s">
        <v>2132</v>
      </c>
      <c r="G364" t="str">
        <f t="shared" si="12"/>
        <v>台北市</v>
      </c>
      <c r="H364" t="str">
        <f t="shared" si="13"/>
        <v>信義區</v>
      </c>
      <c r="I364">
        <v>3.1</v>
      </c>
      <c r="J364">
        <v>42</v>
      </c>
    </row>
    <row r="365" spans="1:10" x14ac:dyDescent="0.25">
      <c r="A365" t="str">
        <f>IF(ISERROR(MATCH(B365,merged_data0223!B:B, 0)), "X", "O")</f>
        <v>O</v>
      </c>
      <c r="B365" t="s">
        <v>2133</v>
      </c>
      <c r="C365">
        <v>4.5999999999999996</v>
      </c>
      <c r="D365">
        <v>91</v>
      </c>
      <c r="E365" t="s">
        <v>77</v>
      </c>
      <c r="F365" t="s">
        <v>2134</v>
      </c>
      <c r="G365" t="str">
        <f t="shared" si="12"/>
        <v>台北市</v>
      </c>
      <c r="H365" t="str">
        <f t="shared" si="13"/>
        <v>士林區</v>
      </c>
      <c r="I365">
        <v>4.5999999999999996</v>
      </c>
      <c r="J365">
        <v>91</v>
      </c>
    </row>
    <row r="366" spans="1:10" x14ac:dyDescent="0.25">
      <c r="A366" t="str">
        <f>IF(ISERROR(MATCH(B366,merged_data0223!B:B, 0)), "X", "O")</f>
        <v>O</v>
      </c>
      <c r="B366" t="s">
        <v>2135</v>
      </c>
      <c r="C366">
        <v>4.7</v>
      </c>
      <c r="D366">
        <v>48</v>
      </c>
      <c r="E366" t="s">
        <v>77</v>
      </c>
      <c r="F366" t="s">
        <v>2136</v>
      </c>
      <c r="G366" t="str">
        <f t="shared" si="12"/>
        <v>台北市</v>
      </c>
      <c r="H366" t="str">
        <f t="shared" si="13"/>
        <v>士林區</v>
      </c>
      <c r="I366">
        <v>4.7</v>
      </c>
      <c r="J366">
        <v>48</v>
      </c>
    </row>
    <row r="367" spans="1:10" x14ac:dyDescent="0.25">
      <c r="A367" t="str">
        <f>IF(ISERROR(MATCH(B367,merged_data0223!B:B, 0)), "X", "O")</f>
        <v>O</v>
      </c>
      <c r="B367" t="s">
        <v>9094</v>
      </c>
      <c r="C367">
        <v>3.7</v>
      </c>
      <c r="D367">
        <v>58</v>
      </c>
      <c r="E367" t="s">
        <v>9036</v>
      </c>
      <c r="F367" t="s">
        <v>9095</v>
      </c>
      <c r="G367" t="str">
        <f t="shared" si="12"/>
        <v>台北市</v>
      </c>
      <c r="H367" t="str">
        <f t="shared" si="13"/>
        <v>中山區</v>
      </c>
      <c r="I367">
        <v>3.7</v>
      </c>
      <c r="J367">
        <v>58</v>
      </c>
    </row>
    <row r="368" spans="1:10" x14ac:dyDescent="0.25">
      <c r="A368" t="str">
        <f>IF(ISERROR(MATCH(B368,merged_data0223!B:B, 0)), "X", "O")</f>
        <v>O</v>
      </c>
      <c r="B368" t="s">
        <v>2137</v>
      </c>
      <c r="C368">
        <v>5</v>
      </c>
      <c r="D368">
        <v>356</v>
      </c>
      <c r="E368" t="s">
        <v>77</v>
      </c>
      <c r="F368" t="s">
        <v>2138</v>
      </c>
      <c r="G368" t="str">
        <f t="shared" si="12"/>
        <v>台北市</v>
      </c>
      <c r="H368" t="str">
        <f t="shared" si="13"/>
        <v>北投區</v>
      </c>
      <c r="I368">
        <v>5</v>
      </c>
      <c r="J368">
        <v>356</v>
      </c>
    </row>
    <row r="369" spans="1:10" x14ac:dyDescent="0.25">
      <c r="A369" t="str">
        <f>IF(ISERROR(MATCH(B369,merged_data0223!B:B, 0)), "X", "O")</f>
        <v>O</v>
      </c>
      <c r="B369" t="s">
        <v>2139</v>
      </c>
      <c r="C369">
        <v>3.5</v>
      </c>
      <c r="D369">
        <v>226</v>
      </c>
      <c r="E369" t="s">
        <v>77</v>
      </c>
      <c r="F369" t="s">
        <v>2140</v>
      </c>
      <c r="G369" t="str">
        <f t="shared" si="12"/>
        <v>台北市</v>
      </c>
      <c r="H369" t="str">
        <f t="shared" si="13"/>
        <v>北投區</v>
      </c>
      <c r="I369">
        <v>3.5</v>
      </c>
      <c r="J369">
        <v>226</v>
      </c>
    </row>
    <row r="370" spans="1:10" x14ac:dyDescent="0.25">
      <c r="A370" t="str">
        <f>IF(ISERROR(MATCH(B370,merged_data0223!B:B, 0)), "X", "O")</f>
        <v>O</v>
      </c>
      <c r="B370" t="s">
        <v>2141</v>
      </c>
      <c r="C370">
        <v>3.8</v>
      </c>
      <c r="D370">
        <v>88</v>
      </c>
      <c r="E370" t="s">
        <v>77</v>
      </c>
      <c r="F370" t="s">
        <v>2142</v>
      </c>
      <c r="G370" t="str">
        <f t="shared" si="12"/>
        <v>台北市</v>
      </c>
      <c r="H370" t="str">
        <f t="shared" si="13"/>
        <v>北投區</v>
      </c>
      <c r="I370">
        <v>3.8</v>
      </c>
      <c r="J370">
        <v>88</v>
      </c>
    </row>
    <row r="371" spans="1:10" x14ac:dyDescent="0.25">
      <c r="A371" t="str">
        <f>IF(ISERROR(MATCH(B371,merged_data0223!B:B, 0)), "X", "O")</f>
        <v>O</v>
      </c>
      <c r="B371" t="s">
        <v>2143</v>
      </c>
      <c r="C371">
        <v>4.4000000000000004</v>
      </c>
      <c r="D371">
        <v>103</v>
      </c>
      <c r="E371" t="s">
        <v>77</v>
      </c>
      <c r="F371" t="s">
        <v>2144</v>
      </c>
      <c r="G371" t="str">
        <f t="shared" si="12"/>
        <v>台北市</v>
      </c>
      <c r="H371" t="str">
        <f t="shared" si="13"/>
        <v>北投區</v>
      </c>
      <c r="I371">
        <v>4.4000000000000004</v>
      </c>
      <c r="J371">
        <v>103</v>
      </c>
    </row>
    <row r="372" spans="1:10" x14ac:dyDescent="0.25">
      <c r="A372" t="str">
        <f>IF(ISERROR(MATCH(B372,merged_data0223!B:B, 0)), "X", "O")</f>
        <v>O</v>
      </c>
      <c r="B372" t="s">
        <v>2145</v>
      </c>
      <c r="C372">
        <v>5</v>
      </c>
      <c r="D372">
        <v>30</v>
      </c>
      <c r="E372" t="s">
        <v>77</v>
      </c>
      <c r="F372" t="s">
        <v>2146</v>
      </c>
      <c r="G372" t="str">
        <f t="shared" si="12"/>
        <v>台北市</v>
      </c>
      <c r="H372" t="str">
        <f t="shared" si="13"/>
        <v>北投區</v>
      </c>
      <c r="I372">
        <v>5</v>
      </c>
      <c r="J372">
        <v>30</v>
      </c>
    </row>
    <row r="373" spans="1:10" x14ac:dyDescent="0.25">
      <c r="A373" t="str">
        <f>IF(ISERROR(MATCH(B373,merged_data0223!B:B, 0)), "X", "O")</f>
        <v>O</v>
      </c>
      <c r="B373" t="s">
        <v>2147</v>
      </c>
      <c r="C373">
        <v>4.5999999999999996</v>
      </c>
      <c r="D373">
        <v>46</v>
      </c>
      <c r="E373" t="s">
        <v>77</v>
      </c>
      <c r="F373" t="s">
        <v>2148</v>
      </c>
      <c r="G373" t="str">
        <f t="shared" si="12"/>
        <v>台北市</v>
      </c>
      <c r="H373" t="str">
        <f t="shared" si="13"/>
        <v>北投區</v>
      </c>
      <c r="I373">
        <v>4.5999999999999996</v>
      </c>
      <c r="J373">
        <v>46</v>
      </c>
    </row>
    <row r="374" spans="1:10" x14ac:dyDescent="0.25">
      <c r="A374" t="str">
        <f>IF(ISERROR(MATCH(B374,merged_data0223!B:B, 0)), "X", "O")</f>
        <v>O</v>
      </c>
      <c r="B374" t="s">
        <v>2149</v>
      </c>
      <c r="C374">
        <v>3.6</v>
      </c>
      <c r="D374">
        <v>334</v>
      </c>
      <c r="E374" t="s">
        <v>77</v>
      </c>
      <c r="F374" t="s">
        <v>2150</v>
      </c>
      <c r="G374" t="str">
        <f t="shared" si="12"/>
        <v>台北市</v>
      </c>
      <c r="H374" t="str">
        <f t="shared" si="13"/>
        <v>中山區</v>
      </c>
      <c r="I374">
        <v>3.6</v>
      </c>
      <c r="J374">
        <v>334</v>
      </c>
    </row>
    <row r="375" spans="1:10" x14ac:dyDescent="0.25">
      <c r="A375" t="str">
        <f>IF(ISERROR(MATCH(B375,merged_data0223!B:B, 0)), "X", "O")</f>
        <v>O</v>
      </c>
      <c r="B375" t="s">
        <v>2151</v>
      </c>
      <c r="C375">
        <v>4.0999999999999996</v>
      </c>
      <c r="D375">
        <v>565</v>
      </c>
      <c r="E375" t="s">
        <v>77</v>
      </c>
      <c r="F375" t="s">
        <v>2152</v>
      </c>
      <c r="G375" t="str">
        <f t="shared" si="12"/>
        <v>台北市</v>
      </c>
      <c r="H375" t="str">
        <f t="shared" si="13"/>
        <v>北投區</v>
      </c>
      <c r="I375">
        <v>4.0999999999999996</v>
      </c>
      <c r="J375">
        <v>565</v>
      </c>
    </row>
    <row r="376" spans="1:10" x14ac:dyDescent="0.25">
      <c r="A376" t="str">
        <f>IF(ISERROR(MATCH(B376,merged_data0223!B:B, 0)), "X", "O")</f>
        <v>O</v>
      </c>
      <c r="B376" t="s">
        <v>2153</v>
      </c>
      <c r="C376">
        <v>3.8</v>
      </c>
      <c r="D376">
        <v>26</v>
      </c>
      <c r="E376" t="s">
        <v>77</v>
      </c>
      <c r="F376" t="s">
        <v>2154</v>
      </c>
      <c r="G376" t="str">
        <f t="shared" si="12"/>
        <v>台北市</v>
      </c>
      <c r="H376" t="str">
        <f t="shared" si="13"/>
        <v>北投區</v>
      </c>
      <c r="I376">
        <v>3.8</v>
      </c>
      <c r="J376">
        <v>26</v>
      </c>
    </row>
    <row r="377" spans="1:10" x14ac:dyDescent="0.25">
      <c r="A377" t="str">
        <f>IF(ISERROR(MATCH(B377,merged_data0223!B:B, 0)), "X", "O")</f>
        <v>O</v>
      </c>
      <c r="B377" t="s">
        <v>2155</v>
      </c>
      <c r="C377">
        <v>4.9000000000000004</v>
      </c>
      <c r="D377">
        <v>114</v>
      </c>
      <c r="E377" t="s">
        <v>77</v>
      </c>
      <c r="F377" t="s">
        <v>2156</v>
      </c>
      <c r="G377" t="str">
        <f t="shared" si="12"/>
        <v>台北市</v>
      </c>
      <c r="H377" t="str">
        <f t="shared" si="13"/>
        <v>信義區</v>
      </c>
      <c r="I377">
        <v>4.9000000000000004</v>
      </c>
      <c r="J377">
        <v>114</v>
      </c>
    </row>
    <row r="378" spans="1:10" x14ac:dyDescent="0.25">
      <c r="A378" t="str">
        <f>IF(ISERROR(MATCH(B378,merged_data0223!B:B, 0)), "X", "O")</f>
        <v>O</v>
      </c>
      <c r="B378" t="s">
        <v>2157</v>
      </c>
      <c r="C378">
        <v>4.3</v>
      </c>
      <c r="D378">
        <v>38</v>
      </c>
      <c r="E378" t="s">
        <v>77</v>
      </c>
      <c r="F378" t="s">
        <v>2158</v>
      </c>
      <c r="G378" t="str">
        <f t="shared" si="12"/>
        <v>台北市</v>
      </c>
      <c r="H378" t="str">
        <f t="shared" si="13"/>
        <v>北投區</v>
      </c>
      <c r="I378">
        <v>4.3</v>
      </c>
      <c r="J378">
        <v>38</v>
      </c>
    </row>
    <row r="379" spans="1:10" x14ac:dyDescent="0.25">
      <c r="A379" t="str">
        <f>IF(ISERROR(MATCH(B379,merged_data0223!B:B, 0)), "X", "O")</f>
        <v>O</v>
      </c>
      <c r="B379" t="s">
        <v>2159</v>
      </c>
      <c r="C379">
        <v>4.8</v>
      </c>
      <c r="D379">
        <v>58</v>
      </c>
      <c r="E379" t="s">
        <v>77</v>
      </c>
      <c r="F379" t="s">
        <v>2160</v>
      </c>
      <c r="G379" t="str">
        <f t="shared" si="12"/>
        <v>台北市</v>
      </c>
      <c r="H379" t="str">
        <f t="shared" si="13"/>
        <v>北投區</v>
      </c>
      <c r="I379">
        <v>4.8</v>
      </c>
      <c r="J379">
        <v>58</v>
      </c>
    </row>
    <row r="380" spans="1:10" x14ac:dyDescent="0.25">
      <c r="A380" t="str">
        <f>IF(ISERROR(MATCH(B380,merged_data0223!B:B, 0)), "X", "O")</f>
        <v>O</v>
      </c>
      <c r="B380" t="s">
        <v>2161</v>
      </c>
      <c r="C380">
        <v>4.0999999999999996</v>
      </c>
      <c r="D380">
        <v>47</v>
      </c>
      <c r="E380" t="s">
        <v>77</v>
      </c>
      <c r="F380" t="s">
        <v>2162</v>
      </c>
      <c r="G380" t="str">
        <f t="shared" si="12"/>
        <v>台北市</v>
      </c>
      <c r="H380" t="str">
        <f t="shared" si="13"/>
        <v>北投區</v>
      </c>
      <c r="I380">
        <v>4.0999999999999996</v>
      </c>
      <c r="J380">
        <v>47</v>
      </c>
    </row>
    <row r="381" spans="1:10" x14ac:dyDescent="0.25">
      <c r="A381" t="str">
        <f>IF(ISERROR(MATCH(B381,merged_data0223!B:B, 0)), "X", "O")</f>
        <v>O</v>
      </c>
      <c r="B381" t="s">
        <v>2163</v>
      </c>
      <c r="C381">
        <v>0</v>
      </c>
      <c r="D381">
        <v>0</v>
      </c>
      <c r="E381" t="s">
        <v>77</v>
      </c>
      <c r="F381" t="s">
        <v>2164</v>
      </c>
      <c r="G381" t="str">
        <f t="shared" si="12"/>
        <v>台北市</v>
      </c>
      <c r="H381" t="str">
        <f t="shared" si="13"/>
        <v>士林區</v>
      </c>
      <c r="I381">
        <v>0</v>
      </c>
      <c r="J381">
        <v>0</v>
      </c>
    </row>
    <row r="382" spans="1:10" x14ac:dyDescent="0.25">
      <c r="A382" t="str">
        <f>IF(ISERROR(MATCH(B382,merged_data0223!B:B, 0)), "X", "O")</f>
        <v>O</v>
      </c>
      <c r="B382" t="s">
        <v>2165</v>
      </c>
      <c r="C382">
        <v>4.8</v>
      </c>
      <c r="D382">
        <v>74</v>
      </c>
      <c r="E382" t="s">
        <v>77</v>
      </c>
      <c r="F382" t="s">
        <v>2166</v>
      </c>
      <c r="G382" t="str">
        <f t="shared" si="12"/>
        <v>台北市</v>
      </c>
      <c r="H382" t="str">
        <f t="shared" si="13"/>
        <v>大同區</v>
      </c>
      <c r="I382">
        <v>4.8</v>
      </c>
      <c r="J382">
        <v>74</v>
      </c>
    </row>
    <row r="383" spans="1:10" x14ac:dyDescent="0.25">
      <c r="A383" t="str">
        <f>IF(ISERROR(MATCH(B383,merged_data0223!B:B, 0)), "X", "O")</f>
        <v>O</v>
      </c>
      <c r="B383" t="s">
        <v>2167</v>
      </c>
      <c r="C383">
        <v>4.2</v>
      </c>
      <c r="D383">
        <v>2</v>
      </c>
      <c r="E383" t="s">
        <v>77</v>
      </c>
      <c r="F383" t="s">
        <v>2168</v>
      </c>
      <c r="G383" t="str">
        <f t="shared" si="12"/>
        <v>台北市</v>
      </c>
      <c r="H383" t="str">
        <f t="shared" si="13"/>
        <v>大同區</v>
      </c>
      <c r="I383">
        <v>4.2</v>
      </c>
      <c r="J383">
        <v>2</v>
      </c>
    </row>
    <row r="384" spans="1:10" x14ac:dyDescent="0.25">
      <c r="A384" t="str">
        <f>IF(ISERROR(MATCH(B384,merged_data0223!B:B, 0)), "X", "O")</f>
        <v>O</v>
      </c>
      <c r="B384" t="s">
        <v>2169</v>
      </c>
      <c r="C384">
        <v>3.2</v>
      </c>
      <c r="D384">
        <v>23</v>
      </c>
      <c r="E384" t="s">
        <v>77</v>
      </c>
      <c r="F384" t="s">
        <v>2170</v>
      </c>
      <c r="G384" t="str">
        <f t="shared" si="12"/>
        <v>台北市</v>
      </c>
      <c r="H384" t="str">
        <f t="shared" si="13"/>
        <v>中山區</v>
      </c>
      <c r="I384">
        <v>3.2</v>
      </c>
      <c r="J384">
        <v>23</v>
      </c>
    </row>
    <row r="385" spans="1:10" x14ac:dyDescent="0.25">
      <c r="A385" t="str">
        <f>IF(ISERROR(MATCH(B385,merged_data0223!B:B, 0)), "X", "O")</f>
        <v>O</v>
      </c>
      <c r="B385" t="s">
        <v>2171</v>
      </c>
      <c r="C385">
        <v>4</v>
      </c>
      <c r="D385">
        <v>1</v>
      </c>
      <c r="E385" t="s">
        <v>77</v>
      </c>
      <c r="F385" t="s">
        <v>2172</v>
      </c>
      <c r="G385" t="str">
        <f t="shared" si="12"/>
        <v>台北市</v>
      </c>
      <c r="H385" t="str">
        <f t="shared" si="13"/>
        <v>大同區</v>
      </c>
      <c r="I385">
        <v>4</v>
      </c>
      <c r="J385">
        <v>1</v>
      </c>
    </row>
    <row r="386" spans="1:10" x14ac:dyDescent="0.25">
      <c r="A386" t="str">
        <f>IF(ISERROR(MATCH(B386,merged_data0223!B:B, 0)), "X", "O")</f>
        <v>O</v>
      </c>
      <c r="B386" t="s">
        <v>2173</v>
      </c>
      <c r="C386">
        <v>3.9</v>
      </c>
      <c r="D386">
        <v>20</v>
      </c>
      <c r="E386" t="s">
        <v>77</v>
      </c>
      <c r="F386" t="s">
        <v>2174</v>
      </c>
      <c r="G386" t="str">
        <f t="shared" ref="G386:G449" si="14">MID(F386, 1, 3)</f>
        <v>台北市</v>
      </c>
      <c r="H386" t="str">
        <f t="shared" ref="H386:H449" si="15">MID(F386, 4, 3)</f>
        <v>中山區</v>
      </c>
      <c r="I386">
        <v>3.9</v>
      </c>
      <c r="J386">
        <v>20</v>
      </c>
    </row>
    <row r="387" spans="1:10" x14ac:dyDescent="0.25">
      <c r="A387" t="str">
        <f>IF(ISERROR(MATCH(B387,merged_data0223!B:B, 0)), "X", "O")</f>
        <v>O</v>
      </c>
      <c r="B387" t="s">
        <v>2175</v>
      </c>
      <c r="C387">
        <v>4.7</v>
      </c>
      <c r="D387">
        <v>199</v>
      </c>
      <c r="E387" t="s">
        <v>77</v>
      </c>
      <c r="F387" t="s">
        <v>2176</v>
      </c>
      <c r="G387" t="str">
        <f t="shared" si="14"/>
        <v>台北市</v>
      </c>
      <c r="H387" t="str">
        <f t="shared" si="15"/>
        <v>中山區</v>
      </c>
      <c r="I387">
        <v>4.7</v>
      </c>
      <c r="J387">
        <v>199</v>
      </c>
    </row>
    <row r="388" spans="1:10" x14ac:dyDescent="0.25">
      <c r="A388" t="str">
        <f>IF(ISERROR(MATCH(B388,merged_data0223!B:B, 0)), "X", "O")</f>
        <v>O</v>
      </c>
      <c r="B388" t="s">
        <v>2177</v>
      </c>
      <c r="C388">
        <v>4.0999999999999996</v>
      </c>
      <c r="D388">
        <v>126</v>
      </c>
      <c r="E388" t="s">
        <v>77</v>
      </c>
      <c r="F388" t="s">
        <v>2178</v>
      </c>
      <c r="G388" t="str">
        <f t="shared" si="14"/>
        <v>台北市</v>
      </c>
      <c r="H388" t="str">
        <f t="shared" si="15"/>
        <v>中山區</v>
      </c>
      <c r="I388">
        <v>4.0999999999999996</v>
      </c>
      <c r="J388">
        <v>126</v>
      </c>
    </row>
    <row r="389" spans="1:10" x14ac:dyDescent="0.25">
      <c r="A389" t="str">
        <f>IF(ISERROR(MATCH(B389,merged_data0223!B:B, 0)), "X", "O")</f>
        <v>O</v>
      </c>
      <c r="B389" t="s">
        <v>834</v>
      </c>
      <c r="C389">
        <v>3.4</v>
      </c>
      <c r="D389">
        <v>14</v>
      </c>
      <c r="E389" t="s">
        <v>77</v>
      </c>
      <c r="F389" t="s">
        <v>2179</v>
      </c>
      <c r="G389" t="str">
        <f t="shared" si="14"/>
        <v>台北市</v>
      </c>
      <c r="H389" t="str">
        <f t="shared" si="15"/>
        <v>中山區</v>
      </c>
      <c r="I389">
        <v>3.4</v>
      </c>
      <c r="J389">
        <v>14</v>
      </c>
    </row>
    <row r="390" spans="1:10" x14ac:dyDescent="0.25">
      <c r="A390" t="str">
        <f>IF(ISERROR(MATCH(B390,merged_data0223!B:B, 0)), "X", "O")</f>
        <v>O</v>
      </c>
      <c r="B390" t="s">
        <v>7975</v>
      </c>
      <c r="C390">
        <v>3.6</v>
      </c>
      <c r="D390">
        <v>110</v>
      </c>
      <c r="E390" t="s">
        <v>7875</v>
      </c>
      <c r="F390" t="s">
        <v>7976</v>
      </c>
      <c r="G390" t="str">
        <f t="shared" si="14"/>
        <v>台北市</v>
      </c>
      <c r="H390" t="str">
        <f t="shared" si="15"/>
        <v>中山區</v>
      </c>
      <c r="I390">
        <v>3.6</v>
      </c>
      <c r="J390">
        <v>110</v>
      </c>
    </row>
    <row r="391" spans="1:10" x14ac:dyDescent="0.25">
      <c r="A391" t="str">
        <f>IF(ISERROR(MATCH(B391,merged_data0223!B:B, 0)), "X", "O")</f>
        <v>O</v>
      </c>
      <c r="B391" t="s">
        <v>2180</v>
      </c>
      <c r="C391">
        <v>3.7</v>
      </c>
      <c r="D391">
        <v>310</v>
      </c>
      <c r="E391" t="s">
        <v>77</v>
      </c>
      <c r="F391" t="s">
        <v>2181</v>
      </c>
      <c r="G391" t="str">
        <f t="shared" si="14"/>
        <v>台北市</v>
      </c>
      <c r="H391" t="str">
        <f t="shared" si="15"/>
        <v>中山區</v>
      </c>
      <c r="I391">
        <v>3.7</v>
      </c>
      <c r="J391">
        <v>310</v>
      </c>
    </row>
    <row r="392" spans="1:10" x14ac:dyDescent="0.25">
      <c r="A392" t="str">
        <f>IF(ISERROR(MATCH(B392,merged_data0223!B:B, 0)), "X", "O")</f>
        <v>O</v>
      </c>
      <c r="B392" t="s">
        <v>2182</v>
      </c>
      <c r="C392">
        <v>3.8</v>
      </c>
      <c r="D392">
        <v>14</v>
      </c>
      <c r="E392" t="s">
        <v>77</v>
      </c>
      <c r="F392" t="s">
        <v>2183</v>
      </c>
      <c r="G392" t="str">
        <f t="shared" si="14"/>
        <v>台北市</v>
      </c>
      <c r="H392" t="str">
        <f t="shared" si="15"/>
        <v>大同區</v>
      </c>
      <c r="I392">
        <v>3.8</v>
      </c>
      <c r="J392">
        <v>14</v>
      </c>
    </row>
    <row r="393" spans="1:10" x14ac:dyDescent="0.25">
      <c r="A393" t="str">
        <f>IF(ISERROR(MATCH(B393,merged_data0223!B:B, 0)), "X", "O")</f>
        <v>O</v>
      </c>
      <c r="B393" t="s">
        <v>2184</v>
      </c>
      <c r="C393">
        <v>5</v>
      </c>
      <c r="D393">
        <v>6</v>
      </c>
      <c r="E393" t="s">
        <v>77</v>
      </c>
      <c r="F393" t="s">
        <v>2185</v>
      </c>
      <c r="G393" t="str">
        <f t="shared" si="14"/>
        <v>台北市</v>
      </c>
      <c r="H393" t="str">
        <f t="shared" si="15"/>
        <v>中山區</v>
      </c>
      <c r="I393">
        <v>5</v>
      </c>
      <c r="J393">
        <v>6</v>
      </c>
    </row>
    <row r="394" spans="1:10" x14ac:dyDescent="0.25">
      <c r="A394" t="str">
        <f>IF(ISERROR(MATCH(B394,merged_data0223!B:B, 0)), "X", "O")</f>
        <v>O</v>
      </c>
      <c r="B394" t="s">
        <v>2186</v>
      </c>
      <c r="C394">
        <v>4</v>
      </c>
      <c r="D394">
        <v>234</v>
      </c>
      <c r="E394" t="s">
        <v>77</v>
      </c>
      <c r="F394" t="s">
        <v>2187</v>
      </c>
      <c r="G394" t="str">
        <f t="shared" si="14"/>
        <v>台北市</v>
      </c>
      <c r="H394" t="str">
        <f t="shared" si="15"/>
        <v>大同區</v>
      </c>
      <c r="I394">
        <v>4</v>
      </c>
      <c r="J394">
        <v>234</v>
      </c>
    </row>
    <row r="395" spans="1:10" x14ac:dyDescent="0.25">
      <c r="A395" t="str">
        <f>IF(ISERROR(MATCH(B395,merged_data0223!B:B, 0)), "X", "O")</f>
        <v>O</v>
      </c>
      <c r="B395" t="s">
        <v>2188</v>
      </c>
      <c r="C395">
        <v>3.1</v>
      </c>
      <c r="D395">
        <v>63</v>
      </c>
      <c r="E395" t="s">
        <v>77</v>
      </c>
      <c r="F395" t="s">
        <v>2189</v>
      </c>
      <c r="G395" t="str">
        <f t="shared" si="14"/>
        <v>台北市</v>
      </c>
      <c r="H395" t="str">
        <f t="shared" si="15"/>
        <v>中山區</v>
      </c>
      <c r="I395">
        <v>3.1</v>
      </c>
      <c r="J395">
        <v>63</v>
      </c>
    </row>
    <row r="396" spans="1:10" x14ac:dyDescent="0.25">
      <c r="A396" t="str">
        <f>IF(ISERROR(MATCH(B396,merged_data0223!B:B, 0)), "X", "O")</f>
        <v>O</v>
      </c>
      <c r="B396" t="s">
        <v>7977</v>
      </c>
      <c r="C396">
        <v>3.7</v>
      </c>
      <c r="D396">
        <v>124</v>
      </c>
      <c r="E396" t="s">
        <v>7875</v>
      </c>
      <c r="F396" t="s">
        <v>2196</v>
      </c>
      <c r="G396" t="str">
        <f t="shared" si="14"/>
        <v>台北市</v>
      </c>
      <c r="H396" t="str">
        <f t="shared" si="15"/>
        <v>中山區</v>
      </c>
      <c r="I396">
        <v>3.7</v>
      </c>
      <c r="J396">
        <v>124</v>
      </c>
    </row>
    <row r="397" spans="1:10" x14ac:dyDescent="0.25">
      <c r="A397" t="str">
        <f>IF(ISERROR(MATCH(B397,merged_data0223!B:B, 0)), "X", "O")</f>
        <v>O</v>
      </c>
      <c r="B397" t="s">
        <v>9096</v>
      </c>
      <c r="C397">
        <v>4.9000000000000004</v>
      </c>
      <c r="D397">
        <v>308</v>
      </c>
      <c r="E397" t="s">
        <v>9036</v>
      </c>
      <c r="F397" t="s">
        <v>9097</v>
      </c>
      <c r="G397" t="str">
        <f t="shared" si="14"/>
        <v>台北市</v>
      </c>
      <c r="H397" t="str">
        <f t="shared" si="15"/>
        <v>中山區</v>
      </c>
      <c r="I397">
        <v>4.9000000000000004</v>
      </c>
      <c r="J397">
        <v>308</v>
      </c>
    </row>
    <row r="398" spans="1:10" x14ac:dyDescent="0.25">
      <c r="A398" t="str">
        <f>IF(ISERROR(MATCH(B398,merged_data0223!B:B, 0)), "X", "O")</f>
        <v>O</v>
      </c>
      <c r="B398" t="s">
        <v>9704</v>
      </c>
      <c r="C398">
        <v>4.4000000000000004</v>
      </c>
      <c r="D398">
        <v>107</v>
      </c>
      <c r="E398" t="s">
        <v>9036</v>
      </c>
      <c r="F398" t="s">
        <v>9099</v>
      </c>
      <c r="G398" t="str">
        <f t="shared" si="14"/>
        <v>台北市</v>
      </c>
      <c r="H398" t="str">
        <f t="shared" si="15"/>
        <v>中山區</v>
      </c>
      <c r="I398">
        <v>4.4000000000000004</v>
      </c>
      <c r="J398">
        <v>107</v>
      </c>
    </row>
    <row r="399" spans="1:10" x14ac:dyDescent="0.25">
      <c r="A399" t="str">
        <f>IF(ISERROR(MATCH(B399,merged_data0223!B:B, 0)), "X", "O")</f>
        <v>O</v>
      </c>
      <c r="B399" t="s">
        <v>2190</v>
      </c>
      <c r="C399">
        <v>4.4000000000000004</v>
      </c>
      <c r="D399">
        <v>231</v>
      </c>
      <c r="E399" t="s">
        <v>77</v>
      </c>
      <c r="F399" t="s">
        <v>2191</v>
      </c>
      <c r="G399" t="str">
        <f t="shared" si="14"/>
        <v>台北市</v>
      </c>
      <c r="H399" t="str">
        <f t="shared" si="15"/>
        <v>內湖區</v>
      </c>
      <c r="I399">
        <v>4.4000000000000004</v>
      </c>
      <c r="J399">
        <v>231</v>
      </c>
    </row>
    <row r="400" spans="1:10" x14ac:dyDescent="0.25">
      <c r="A400" t="str">
        <f>IF(ISERROR(MATCH(B400,merged_data0223!B:B, 0)), "X", "O")</f>
        <v>O</v>
      </c>
      <c r="B400" t="s">
        <v>2192</v>
      </c>
      <c r="C400">
        <v>4.5</v>
      </c>
      <c r="D400">
        <v>162</v>
      </c>
      <c r="E400" t="s">
        <v>77</v>
      </c>
      <c r="F400" t="s">
        <v>2193</v>
      </c>
      <c r="G400" t="str">
        <f t="shared" si="14"/>
        <v>台北市</v>
      </c>
      <c r="H400" t="str">
        <f t="shared" si="15"/>
        <v>內湖區</v>
      </c>
      <c r="I400">
        <v>4.5</v>
      </c>
      <c r="J400">
        <v>162</v>
      </c>
    </row>
    <row r="401" spans="1:10" x14ac:dyDescent="0.25">
      <c r="A401" t="str">
        <f>IF(ISERROR(MATCH(B401,merged_data0223!B:B, 0)), "X", "O")</f>
        <v>O</v>
      </c>
      <c r="B401" t="s">
        <v>880</v>
      </c>
      <c r="C401">
        <v>4.4000000000000004</v>
      </c>
      <c r="D401">
        <v>1</v>
      </c>
      <c r="E401" t="s">
        <v>77</v>
      </c>
      <c r="F401" t="s">
        <v>2194</v>
      </c>
      <c r="G401" t="str">
        <f t="shared" si="14"/>
        <v>台北市</v>
      </c>
      <c r="H401" t="str">
        <f t="shared" si="15"/>
        <v>內湖區</v>
      </c>
      <c r="I401">
        <v>4.4000000000000004</v>
      </c>
      <c r="J401">
        <v>1</v>
      </c>
    </row>
    <row r="402" spans="1:10" x14ac:dyDescent="0.25">
      <c r="A402" t="str">
        <f>IF(ISERROR(MATCH(B402,merged_data0223!B:B, 0)), "X", "O")</f>
        <v>O</v>
      </c>
      <c r="B402" t="s">
        <v>2195</v>
      </c>
      <c r="C402">
        <v>3.3</v>
      </c>
      <c r="D402">
        <v>41</v>
      </c>
      <c r="E402" t="s">
        <v>77</v>
      </c>
      <c r="F402" t="s">
        <v>2196</v>
      </c>
      <c r="G402" t="str">
        <f t="shared" si="14"/>
        <v>台北市</v>
      </c>
      <c r="H402" t="str">
        <f t="shared" si="15"/>
        <v>中山區</v>
      </c>
      <c r="I402">
        <v>3.3</v>
      </c>
      <c r="J402">
        <v>41</v>
      </c>
    </row>
    <row r="403" spans="1:10" x14ac:dyDescent="0.25">
      <c r="A403" t="str">
        <f>IF(ISERROR(MATCH(B403,merged_data0223!B:B, 0)), "X", "O")</f>
        <v>O</v>
      </c>
      <c r="B403" t="s">
        <v>2197</v>
      </c>
      <c r="C403">
        <v>4.5</v>
      </c>
      <c r="D403">
        <v>61</v>
      </c>
      <c r="E403" t="s">
        <v>77</v>
      </c>
      <c r="F403" t="s">
        <v>2198</v>
      </c>
      <c r="G403" t="str">
        <f t="shared" si="14"/>
        <v>台北市</v>
      </c>
      <c r="H403" t="str">
        <f t="shared" si="15"/>
        <v>中山區</v>
      </c>
      <c r="I403">
        <v>4.5</v>
      </c>
      <c r="J403">
        <v>61</v>
      </c>
    </row>
    <row r="404" spans="1:10" x14ac:dyDescent="0.25">
      <c r="A404" t="str">
        <f>IF(ISERROR(MATCH(B404,merged_data0223!B:B, 0)), "X", "O")</f>
        <v>O</v>
      </c>
      <c r="B404" t="s">
        <v>2201</v>
      </c>
      <c r="C404">
        <v>4.2</v>
      </c>
      <c r="D404">
        <v>115</v>
      </c>
      <c r="E404" t="s">
        <v>77</v>
      </c>
      <c r="F404" t="s">
        <v>2202</v>
      </c>
      <c r="G404" t="str">
        <f t="shared" si="14"/>
        <v>台北市</v>
      </c>
      <c r="H404" t="str">
        <f t="shared" si="15"/>
        <v>大同區</v>
      </c>
      <c r="I404">
        <v>4.2</v>
      </c>
      <c r="J404">
        <v>115</v>
      </c>
    </row>
    <row r="405" spans="1:10" x14ac:dyDescent="0.25">
      <c r="A405" t="str">
        <f>IF(ISERROR(MATCH(B405,merged_data0223!B:B, 0)), "X", "O")</f>
        <v>O</v>
      </c>
      <c r="B405" t="s">
        <v>2203</v>
      </c>
      <c r="C405">
        <v>5</v>
      </c>
      <c r="D405">
        <v>253</v>
      </c>
      <c r="E405" t="s">
        <v>77</v>
      </c>
      <c r="F405" t="s">
        <v>2204</v>
      </c>
      <c r="G405" t="str">
        <f t="shared" si="14"/>
        <v>台北市</v>
      </c>
      <c r="H405" t="str">
        <f t="shared" si="15"/>
        <v>中山區</v>
      </c>
      <c r="I405">
        <v>5</v>
      </c>
      <c r="J405">
        <v>253</v>
      </c>
    </row>
    <row r="406" spans="1:10" x14ac:dyDescent="0.25">
      <c r="A406" t="str">
        <f>IF(ISERROR(MATCH(B406,merged_data0223!B:B, 0)), "X", "O")</f>
        <v>O</v>
      </c>
      <c r="B406" t="s">
        <v>2205</v>
      </c>
      <c r="C406">
        <v>2.6</v>
      </c>
      <c r="D406">
        <v>1</v>
      </c>
      <c r="E406" t="s">
        <v>77</v>
      </c>
      <c r="F406" t="s">
        <v>2206</v>
      </c>
      <c r="G406" t="str">
        <f t="shared" si="14"/>
        <v>台北市</v>
      </c>
      <c r="H406" t="str">
        <f t="shared" si="15"/>
        <v>大同區</v>
      </c>
      <c r="I406">
        <v>2.6</v>
      </c>
      <c r="J406">
        <v>1</v>
      </c>
    </row>
    <row r="407" spans="1:10" x14ac:dyDescent="0.25">
      <c r="A407" t="str">
        <f>IF(ISERROR(MATCH(B407,merged_data0223!B:B, 0)), "X", "O")</f>
        <v>O</v>
      </c>
      <c r="B407" t="s">
        <v>2207</v>
      </c>
      <c r="C407">
        <v>4.2</v>
      </c>
      <c r="D407">
        <v>616</v>
      </c>
      <c r="E407" t="s">
        <v>77</v>
      </c>
      <c r="F407" t="s">
        <v>2208</v>
      </c>
      <c r="G407" t="str">
        <f t="shared" si="14"/>
        <v>台北市</v>
      </c>
      <c r="H407" t="str">
        <f t="shared" si="15"/>
        <v>中山區</v>
      </c>
      <c r="I407">
        <v>4.2</v>
      </c>
      <c r="J407">
        <v>616</v>
      </c>
    </row>
    <row r="408" spans="1:10" x14ac:dyDescent="0.25">
      <c r="A408" t="str">
        <f>IF(ISERROR(MATCH(B408,merged_data0223!B:B, 0)), "X", "O")</f>
        <v>O</v>
      </c>
      <c r="B408" t="s">
        <v>2209</v>
      </c>
      <c r="C408">
        <v>4.4000000000000004</v>
      </c>
      <c r="D408">
        <v>1</v>
      </c>
      <c r="E408" t="s">
        <v>77</v>
      </c>
      <c r="F408" t="s">
        <v>2210</v>
      </c>
      <c r="G408" t="str">
        <f t="shared" si="14"/>
        <v>台北市</v>
      </c>
      <c r="H408" t="str">
        <f t="shared" si="15"/>
        <v>大同區</v>
      </c>
      <c r="I408">
        <v>4.4000000000000004</v>
      </c>
      <c r="J408">
        <v>1</v>
      </c>
    </row>
    <row r="409" spans="1:10" x14ac:dyDescent="0.25">
      <c r="A409" t="str">
        <f>IF(ISERROR(MATCH(B409,merged_data0223!B:B, 0)), "X", "O")</f>
        <v>O</v>
      </c>
      <c r="B409" t="s">
        <v>2211</v>
      </c>
      <c r="C409">
        <v>3.4</v>
      </c>
      <c r="D409">
        <v>265</v>
      </c>
      <c r="E409" t="s">
        <v>77</v>
      </c>
      <c r="F409" t="s">
        <v>2212</v>
      </c>
      <c r="G409" t="str">
        <f t="shared" si="14"/>
        <v>台北市</v>
      </c>
      <c r="H409" t="str">
        <f t="shared" si="15"/>
        <v>大同區</v>
      </c>
      <c r="I409">
        <v>3.4</v>
      </c>
      <c r="J409">
        <v>265</v>
      </c>
    </row>
    <row r="410" spans="1:10" x14ac:dyDescent="0.25">
      <c r="A410" t="str">
        <f>IF(ISERROR(MATCH(B410,merged_data0223!B:B, 0)), "X", "O")</f>
        <v>O</v>
      </c>
      <c r="B410" t="s">
        <v>2213</v>
      </c>
      <c r="C410">
        <v>5</v>
      </c>
      <c r="D410">
        <v>2</v>
      </c>
      <c r="E410" t="s">
        <v>77</v>
      </c>
      <c r="F410" t="s">
        <v>2214</v>
      </c>
      <c r="G410" t="str">
        <f t="shared" si="14"/>
        <v>台北市</v>
      </c>
      <c r="H410" t="str">
        <f t="shared" si="15"/>
        <v>中山區</v>
      </c>
      <c r="I410">
        <v>5</v>
      </c>
      <c r="J410">
        <v>2</v>
      </c>
    </row>
    <row r="411" spans="1:10" x14ac:dyDescent="0.25">
      <c r="A411" t="str">
        <f>IF(ISERROR(MATCH(B411,merged_data0223!B:B, 0)), "X", "O")</f>
        <v>O</v>
      </c>
      <c r="B411" t="s">
        <v>7978</v>
      </c>
      <c r="C411">
        <v>4.2</v>
      </c>
      <c r="D411">
        <v>127</v>
      </c>
      <c r="E411" t="s">
        <v>7875</v>
      </c>
      <c r="F411" t="s">
        <v>7979</v>
      </c>
      <c r="G411" t="str">
        <f t="shared" si="14"/>
        <v>台北市</v>
      </c>
      <c r="H411" t="str">
        <f t="shared" si="15"/>
        <v>中山區</v>
      </c>
      <c r="I411">
        <v>4.2</v>
      </c>
      <c r="J411">
        <v>127</v>
      </c>
    </row>
    <row r="412" spans="1:10" x14ac:dyDescent="0.25">
      <c r="A412" t="str">
        <f>IF(ISERROR(MATCH(B412,merged_data0223!B:B, 0)), "X", "O")</f>
        <v>O</v>
      </c>
      <c r="B412" t="s">
        <v>2217</v>
      </c>
      <c r="C412">
        <v>3.6</v>
      </c>
      <c r="D412">
        <v>270</v>
      </c>
      <c r="E412" t="s">
        <v>77</v>
      </c>
      <c r="F412" t="s">
        <v>2218</v>
      </c>
      <c r="G412" t="str">
        <f t="shared" si="14"/>
        <v>台北市</v>
      </c>
      <c r="H412" t="str">
        <f t="shared" si="15"/>
        <v>松山區</v>
      </c>
      <c r="I412">
        <v>3.6</v>
      </c>
      <c r="J412">
        <v>270</v>
      </c>
    </row>
    <row r="413" spans="1:10" x14ac:dyDescent="0.25">
      <c r="A413" t="str">
        <f>IF(ISERROR(MATCH(B413,merged_data0223!B:B, 0)), "X", "O")</f>
        <v>O</v>
      </c>
      <c r="B413" t="s">
        <v>2219</v>
      </c>
      <c r="C413">
        <v>4.5999999999999996</v>
      </c>
      <c r="D413">
        <v>50</v>
      </c>
      <c r="E413" t="s">
        <v>77</v>
      </c>
      <c r="F413" t="s">
        <v>2220</v>
      </c>
      <c r="G413" t="str">
        <f t="shared" si="14"/>
        <v>台北市</v>
      </c>
      <c r="H413" t="str">
        <f t="shared" si="15"/>
        <v>中山區</v>
      </c>
      <c r="I413">
        <v>4.5999999999999996</v>
      </c>
      <c r="J413">
        <v>50</v>
      </c>
    </row>
    <row r="414" spans="1:10" x14ac:dyDescent="0.25">
      <c r="A414" t="str">
        <f>IF(ISERROR(MATCH(B414,merged_data0223!B:B, 0)), "X", "O")</f>
        <v>O</v>
      </c>
      <c r="B414" t="s">
        <v>2221</v>
      </c>
      <c r="C414">
        <v>3.1</v>
      </c>
      <c r="D414">
        <v>269</v>
      </c>
      <c r="E414" t="s">
        <v>77</v>
      </c>
      <c r="F414" t="s">
        <v>2222</v>
      </c>
      <c r="G414" t="str">
        <f t="shared" si="14"/>
        <v>台北市</v>
      </c>
      <c r="H414" t="str">
        <f t="shared" si="15"/>
        <v>大安區</v>
      </c>
      <c r="I414">
        <v>3.1</v>
      </c>
      <c r="J414">
        <v>269</v>
      </c>
    </row>
    <row r="415" spans="1:10" x14ac:dyDescent="0.25">
      <c r="A415" t="str">
        <f>IF(ISERROR(MATCH(B415,merged_data0223!B:B, 0)), "X", "O")</f>
        <v>O</v>
      </c>
      <c r="B415" t="s">
        <v>2223</v>
      </c>
      <c r="C415">
        <v>4.8</v>
      </c>
      <c r="D415">
        <v>132</v>
      </c>
      <c r="E415" t="s">
        <v>77</v>
      </c>
      <c r="F415" t="s">
        <v>2224</v>
      </c>
      <c r="G415" t="str">
        <f t="shared" si="14"/>
        <v>台北市</v>
      </c>
      <c r="H415" t="str">
        <f t="shared" si="15"/>
        <v>中山區</v>
      </c>
      <c r="I415">
        <v>4.8</v>
      </c>
      <c r="J415">
        <v>132</v>
      </c>
    </row>
    <row r="416" spans="1:10" x14ac:dyDescent="0.25">
      <c r="A416" t="str">
        <f>IF(ISERROR(MATCH(B416,merged_data0223!B:B, 0)), "X", "O")</f>
        <v>O</v>
      </c>
      <c r="B416" t="s">
        <v>2225</v>
      </c>
      <c r="C416">
        <v>4.4000000000000004</v>
      </c>
      <c r="D416">
        <v>168</v>
      </c>
      <c r="E416" t="s">
        <v>77</v>
      </c>
      <c r="F416" t="s">
        <v>2226</v>
      </c>
      <c r="G416" t="str">
        <f t="shared" si="14"/>
        <v>台北市</v>
      </c>
      <c r="H416" t="str">
        <f t="shared" si="15"/>
        <v>內湖區</v>
      </c>
      <c r="I416">
        <v>4.4000000000000004</v>
      </c>
      <c r="J416">
        <v>168</v>
      </c>
    </row>
    <row r="417" spans="1:10" x14ac:dyDescent="0.25">
      <c r="A417" t="str">
        <f>IF(ISERROR(MATCH(B417,merged_data0223!B:B, 0)), "X", "O")</f>
        <v>O</v>
      </c>
      <c r="B417" t="s">
        <v>9100</v>
      </c>
      <c r="C417">
        <v>4</v>
      </c>
      <c r="D417">
        <v>1</v>
      </c>
      <c r="E417" t="s">
        <v>9036</v>
      </c>
      <c r="F417" t="s">
        <v>9101</v>
      </c>
      <c r="G417" t="str">
        <f t="shared" si="14"/>
        <v>台北市</v>
      </c>
      <c r="H417" t="str">
        <f t="shared" si="15"/>
        <v>中山區</v>
      </c>
      <c r="I417">
        <v>4</v>
      </c>
      <c r="J417">
        <v>1</v>
      </c>
    </row>
    <row r="418" spans="1:10" x14ac:dyDescent="0.25">
      <c r="A418" t="str">
        <f>IF(ISERROR(MATCH(B418,merged_data0223!B:B, 0)), "X", "O")</f>
        <v>O</v>
      </c>
      <c r="B418" t="s">
        <v>7980</v>
      </c>
      <c r="C418">
        <v>4.2</v>
      </c>
      <c r="D418">
        <v>91</v>
      </c>
      <c r="E418" t="s">
        <v>7875</v>
      </c>
      <c r="F418" t="s">
        <v>7981</v>
      </c>
      <c r="G418" t="str">
        <f t="shared" si="14"/>
        <v>台北市</v>
      </c>
      <c r="H418" t="str">
        <f t="shared" si="15"/>
        <v>大同區</v>
      </c>
      <c r="I418">
        <v>4.2</v>
      </c>
      <c r="J418">
        <v>91</v>
      </c>
    </row>
    <row r="419" spans="1:10" x14ac:dyDescent="0.25">
      <c r="A419" t="str">
        <f>IF(ISERROR(MATCH(B419,merged_data0223!B:B, 0)), "X", "O")</f>
        <v>O</v>
      </c>
      <c r="B419" t="s">
        <v>2227</v>
      </c>
      <c r="C419">
        <v>3.5</v>
      </c>
      <c r="D419">
        <v>145</v>
      </c>
      <c r="E419" t="s">
        <v>77</v>
      </c>
      <c r="F419" t="s">
        <v>2228</v>
      </c>
      <c r="G419" t="str">
        <f t="shared" si="14"/>
        <v>台北市</v>
      </c>
      <c r="H419" t="str">
        <f t="shared" si="15"/>
        <v>大安區</v>
      </c>
      <c r="I419">
        <v>3.5</v>
      </c>
      <c r="J419">
        <v>145</v>
      </c>
    </row>
    <row r="420" spans="1:10" x14ac:dyDescent="0.25">
      <c r="A420" t="str">
        <f>IF(ISERROR(MATCH(B420,merged_data0223!B:B, 0)), "X", "O")</f>
        <v>O</v>
      </c>
      <c r="B420" t="s">
        <v>880</v>
      </c>
      <c r="C420">
        <v>4.2</v>
      </c>
      <c r="D420">
        <v>1</v>
      </c>
      <c r="E420" t="s">
        <v>77</v>
      </c>
      <c r="F420" t="s">
        <v>2229</v>
      </c>
      <c r="G420" t="str">
        <f t="shared" si="14"/>
        <v>台北市</v>
      </c>
      <c r="H420" t="str">
        <f t="shared" si="15"/>
        <v>信義區</v>
      </c>
      <c r="I420">
        <v>4.2</v>
      </c>
      <c r="J420">
        <v>1</v>
      </c>
    </row>
    <row r="421" spans="1:10" x14ac:dyDescent="0.25">
      <c r="A421" t="str">
        <f>IF(ISERROR(MATCH(B421,merged_data0223!B:B, 0)), "X", "O")</f>
        <v>O</v>
      </c>
      <c r="B421" t="s">
        <v>2232</v>
      </c>
      <c r="C421">
        <v>4.4000000000000004</v>
      </c>
      <c r="D421">
        <v>60</v>
      </c>
      <c r="E421" t="s">
        <v>77</v>
      </c>
      <c r="F421" t="s">
        <v>2233</v>
      </c>
      <c r="G421" t="str">
        <f t="shared" si="14"/>
        <v>台北市</v>
      </c>
      <c r="H421" t="str">
        <f t="shared" si="15"/>
        <v>中山區</v>
      </c>
      <c r="I421">
        <v>4.4000000000000004</v>
      </c>
      <c r="J421">
        <v>60</v>
      </c>
    </row>
    <row r="422" spans="1:10" x14ac:dyDescent="0.25">
      <c r="A422" t="str">
        <f>IF(ISERROR(MATCH(B422,merged_data0223!B:B, 0)), "X", "O")</f>
        <v>O</v>
      </c>
      <c r="B422" t="s">
        <v>1836</v>
      </c>
      <c r="C422">
        <v>3.7</v>
      </c>
      <c r="D422">
        <v>251</v>
      </c>
      <c r="E422" t="s">
        <v>7875</v>
      </c>
      <c r="F422" t="s">
        <v>1837</v>
      </c>
      <c r="G422" t="str">
        <f t="shared" si="14"/>
        <v>台北市</v>
      </c>
      <c r="H422" t="str">
        <f t="shared" si="15"/>
        <v>中山區</v>
      </c>
      <c r="I422">
        <v>3.7</v>
      </c>
      <c r="J422">
        <v>251</v>
      </c>
    </row>
    <row r="423" spans="1:10" x14ac:dyDescent="0.25">
      <c r="A423" t="str">
        <f>IF(ISERROR(MATCH(B423,merged_data0223!B:B, 0)), "X", "O")</f>
        <v>O</v>
      </c>
      <c r="B423" t="s">
        <v>1935</v>
      </c>
      <c r="C423">
        <v>4.2</v>
      </c>
      <c r="D423">
        <v>109</v>
      </c>
      <c r="E423" t="s">
        <v>7875</v>
      </c>
      <c r="F423" t="s">
        <v>9705</v>
      </c>
      <c r="G423" t="str">
        <f t="shared" si="14"/>
        <v>台北市</v>
      </c>
      <c r="H423" t="str">
        <f t="shared" si="15"/>
        <v>中山區</v>
      </c>
      <c r="I423">
        <v>4.2</v>
      </c>
      <c r="J423">
        <v>109</v>
      </c>
    </row>
    <row r="424" spans="1:10" x14ac:dyDescent="0.25">
      <c r="A424" t="str">
        <f>IF(ISERROR(MATCH(B424,merged_data0223!B:B, 0)), "X", "O")</f>
        <v>O</v>
      </c>
      <c r="B424" t="s">
        <v>1904</v>
      </c>
      <c r="C424">
        <v>3.9</v>
      </c>
      <c r="D424">
        <v>306</v>
      </c>
      <c r="E424" t="s">
        <v>7875</v>
      </c>
      <c r="F424" t="s">
        <v>1905</v>
      </c>
      <c r="G424" t="str">
        <f t="shared" si="14"/>
        <v>台北市</v>
      </c>
      <c r="H424" t="str">
        <f t="shared" si="15"/>
        <v>中山區</v>
      </c>
      <c r="I424">
        <v>3.9</v>
      </c>
      <c r="J424">
        <v>306</v>
      </c>
    </row>
    <row r="425" spans="1:10" x14ac:dyDescent="0.25">
      <c r="A425" t="str">
        <f>IF(ISERROR(MATCH(B425,merged_data0223!B:B, 0)), "X", "O")</f>
        <v>O</v>
      </c>
      <c r="B425" t="s">
        <v>1786</v>
      </c>
      <c r="C425">
        <v>4.9000000000000004</v>
      </c>
      <c r="D425">
        <v>248</v>
      </c>
      <c r="E425" t="s">
        <v>7875</v>
      </c>
      <c r="F425" t="s">
        <v>1787</v>
      </c>
      <c r="G425" t="str">
        <f t="shared" si="14"/>
        <v>台北市</v>
      </c>
      <c r="H425" t="str">
        <f t="shared" si="15"/>
        <v>中山區</v>
      </c>
      <c r="I425">
        <v>4.9000000000000004</v>
      </c>
      <c r="J425">
        <v>248</v>
      </c>
    </row>
    <row r="426" spans="1:10" x14ac:dyDescent="0.25">
      <c r="A426" t="str">
        <f>IF(ISERROR(MATCH(B426,merged_data0223!B:B, 0)), "X", "O")</f>
        <v>O</v>
      </c>
      <c r="B426" t="s">
        <v>303</v>
      </c>
      <c r="C426">
        <v>4.7</v>
      </c>
      <c r="D426">
        <v>169</v>
      </c>
      <c r="E426" t="s">
        <v>7875</v>
      </c>
      <c r="F426" t="s">
        <v>304</v>
      </c>
      <c r="G426" t="str">
        <f t="shared" si="14"/>
        <v>台北市</v>
      </c>
      <c r="H426" t="str">
        <f t="shared" si="15"/>
        <v>中山區</v>
      </c>
      <c r="I426">
        <v>4.7</v>
      </c>
      <c r="J426">
        <v>169</v>
      </c>
    </row>
    <row r="427" spans="1:10" x14ac:dyDescent="0.25">
      <c r="A427" t="str">
        <f>IF(ISERROR(MATCH(B427,merged_data0223!B:B, 0)), "X", "O")</f>
        <v>O</v>
      </c>
      <c r="B427" t="s">
        <v>1754</v>
      </c>
      <c r="C427">
        <v>4.4000000000000004</v>
      </c>
      <c r="D427">
        <v>28</v>
      </c>
      <c r="E427" t="s">
        <v>9602</v>
      </c>
      <c r="F427" t="s">
        <v>1755</v>
      </c>
      <c r="G427" t="str">
        <f t="shared" si="14"/>
        <v>台北市</v>
      </c>
      <c r="H427" t="str">
        <f t="shared" si="15"/>
        <v>中山區</v>
      </c>
      <c r="I427">
        <v>4.4000000000000004</v>
      </c>
      <c r="J427">
        <v>28</v>
      </c>
    </row>
    <row r="428" spans="1:10" x14ac:dyDescent="0.25">
      <c r="A428" t="str">
        <f>IF(ISERROR(MATCH(B428,merged_data0223!B:B, 0)), "X", "O")</f>
        <v>O</v>
      </c>
      <c r="B428" t="s">
        <v>1862</v>
      </c>
      <c r="C428">
        <v>4.0999999999999996</v>
      </c>
      <c r="D428">
        <v>56</v>
      </c>
      <c r="E428" t="s">
        <v>9036</v>
      </c>
      <c r="F428" t="s">
        <v>1863</v>
      </c>
      <c r="G428" t="str">
        <f t="shared" si="14"/>
        <v>台北市</v>
      </c>
      <c r="H428" t="str">
        <f t="shared" si="15"/>
        <v>中山區</v>
      </c>
      <c r="I428">
        <v>4.0999999999999996</v>
      </c>
      <c r="J428">
        <v>56</v>
      </c>
    </row>
    <row r="429" spans="1:10" x14ac:dyDescent="0.25">
      <c r="A429" t="str">
        <f>IF(ISERROR(MATCH(B429,merged_data0223!B:B, 0)), "X", "O")</f>
        <v>O</v>
      </c>
      <c r="B429" t="s">
        <v>1850</v>
      </c>
      <c r="C429">
        <v>4.5</v>
      </c>
      <c r="D429">
        <v>480</v>
      </c>
      <c r="E429" t="s">
        <v>7875</v>
      </c>
      <c r="F429" t="s">
        <v>1851</v>
      </c>
      <c r="G429" t="str">
        <f t="shared" si="14"/>
        <v>台北市</v>
      </c>
      <c r="H429" t="str">
        <f t="shared" si="15"/>
        <v>中山區</v>
      </c>
      <c r="I429">
        <v>4.5</v>
      </c>
      <c r="J429">
        <v>480</v>
      </c>
    </row>
    <row r="430" spans="1:10" x14ac:dyDescent="0.25">
      <c r="A430" t="str">
        <f>IF(ISERROR(MATCH(B430,merged_data0223!B:B, 0)), "X", "O")</f>
        <v>O</v>
      </c>
      <c r="B430" t="s">
        <v>1782</v>
      </c>
      <c r="C430">
        <v>4</v>
      </c>
      <c r="D430">
        <v>197</v>
      </c>
      <c r="E430" t="s">
        <v>7875</v>
      </c>
      <c r="F430" t="s">
        <v>1783</v>
      </c>
      <c r="G430" t="str">
        <f t="shared" si="14"/>
        <v>台北市</v>
      </c>
      <c r="H430" t="str">
        <f t="shared" si="15"/>
        <v>中山區</v>
      </c>
      <c r="I430">
        <v>4</v>
      </c>
      <c r="J430">
        <v>197</v>
      </c>
    </row>
    <row r="431" spans="1:10" x14ac:dyDescent="0.25">
      <c r="A431" t="str">
        <f>IF(ISERROR(MATCH(B431,merged_data0223!B:B, 0)), "X", "O")</f>
        <v>O</v>
      </c>
      <c r="B431" t="s">
        <v>2234</v>
      </c>
      <c r="C431">
        <v>0</v>
      </c>
      <c r="D431">
        <v>0</v>
      </c>
      <c r="E431" t="s">
        <v>77</v>
      </c>
      <c r="F431" t="s">
        <v>2235</v>
      </c>
      <c r="G431" t="str">
        <f t="shared" si="14"/>
        <v>台北市</v>
      </c>
      <c r="H431" t="str">
        <f t="shared" si="15"/>
        <v>中山區</v>
      </c>
      <c r="I431">
        <v>0</v>
      </c>
      <c r="J431">
        <v>0</v>
      </c>
    </row>
    <row r="432" spans="1:10" x14ac:dyDescent="0.25">
      <c r="A432" t="str">
        <f>IF(ISERROR(MATCH(B432,merged_data0223!B:B, 0)), "X", "O")</f>
        <v>O</v>
      </c>
      <c r="B432" t="s">
        <v>2236</v>
      </c>
      <c r="C432">
        <v>4.8</v>
      </c>
      <c r="D432">
        <v>1</v>
      </c>
      <c r="E432" t="s">
        <v>77</v>
      </c>
      <c r="F432" t="s">
        <v>2237</v>
      </c>
      <c r="G432" t="str">
        <f t="shared" si="14"/>
        <v>台北市</v>
      </c>
      <c r="H432" t="str">
        <f t="shared" si="15"/>
        <v>中山區</v>
      </c>
      <c r="I432">
        <v>4.8</v>
      </c>
      <c r="J432">
        <v>1</v>
      </c>
    </row>
    <row r="433" spans="1:10" x14ac:dyDescent="0.25">
      <c r="A433" t="str">
        <f>IF(ISERROR(MATCH(B433,merged_data0223!B:B, 0)), "X", "O")</f>
        <v>O</v>
      </c>
      <c r="B433" t="s">
        <v>2238</v>
      </c>
      <c r="C433">
        <v>3.9</v>
      </c>
      <c r="D433">
        <v>10</v>
      </c>
      <c r="E433" t="s">
        <v>77</v>
      </c>
      <c r="F433" t="s">
        <v>2239</v>
      </c>
      <c r="G433" t="str">
        <f t="shared" si="14"/>
        <v>台北市</v>
      </c>
      <c r="H433" t="str">
        <f t="shared" si="15"/>
        <v>中山區</v>
      </c>
      <c r="I433">
        <v>3.9</v>
      </c>
      <c r="J433">
        <v>10</v>
      </c>
    </row>
    <row r="434" spans="1:10" x14ac:dyDescent="0.25">
      <c r="A434" t="str">
        <f>IF(ISERROR(MATCH(B434,merged_data0223!B:B, 0)), "X", "O")</f>
        <v>O</v>
      </c>
      <c r="B434" t="s">
        <v>9102</v>
      </c>
      <c r="C434">
        <v>4.8</v>
      </c>
      <c r="D434">
        <v>146</v>
      </c>
      <c r="E434" t="s">
        <v>9036</v>
      </c>
      <c r="F434" t="s">
        <v>9103</v>
      </c>
      <c r="G434" t="str">
        <f t="shared" si="14"/>
        <v>台北市</v>
      </c>
      <c r="H434" t="str">
        <f t="shared" si="15"/>
        <v>中山區</v>
      </c>
      <c r="I434">
        <v>4.8</v>
      </c>
      <c r="J434">
        <v>146</v>
      </c>
    </row>
    <row r="435" spans="1:10" x14ac:dyDescent="0.25">
      <c r="A435" t="str">
        <f>IF(ISERROR(MATCH(B435,merged_data0223!B:B, 0)), "X", "O")</f>
        <v>O</v>
      </c>
      <c r="B435" t="s">
        <v>2242</v>
      </c>
      <c r="C435">
        <v>3.1</v>
      </c>
      <c r="D435">
        <v>141</v>
      </c>
      <c r="E435" t="s">
        <v>77</v>
      </c>
      <c r="F435" t="s">
        <v>2243</v>
      </c>
      <c r="G435" t="str">
        <f t="shared" si="14"/>
        <v>台北市</v>
      </c>
      <c r="H435" t="str">
        <f t="shared" si="15"/>
        <v>中正區</v>
      </c>
      <c r="I435">
        <v>3.1</v>
      </c>
      <c r="J435">
        <v>141</v>
      </c>
    </row>
    <row r="436" spans="1:10" x14ac:dyDescent="0.25">
      <c r="A436" t="str">
        <f>IF(ISERROR(MATCH(B436,merged_data0223!B:B, 0)), "X", "O")</f>
        <v>O</v>
      </c>
      <c r="B436" t="s">
        <v>7982</v>
      </c>
      <c r="C436">
        <v>4.9000000000000004</v>
      </c>
      <c r="D436">
        <v>168</v>
      </c>
      <c r="E436" t="s">
        <v>7875</v>
      </c>
      <c r="F436" t="s">
        <v>7983</v>
      </c>
      <c r="G436" t="str">
        <f t="shared" si="14"/>
        <v>台北市</v>
      </c>
      <c r="H436" t="str">
        <f t="shared" si="15"/>
        <v>中山區</v>
      </c>
      <c r="I436">
        <v>4.9000000000000004</v>
      </c>
      <c r="J436">
        <v>168</v>
      </c>
    </row>
    <row r="437" spans="1:10" x14ac:dyDescent="0.25">
      <c r="A437" t="str">
        <f>IF(ISERROR(MATCH(B437,merged_data0223!B:B, 0)), "X", "O")</f>
        <v>O</v>
      </c>
      <c r="B437" t="s">
        <v>9104</v>
      </c>
      <c r="C437">
        <v>4</v>
      </c>
      <c r="D437">
        <v>150</v>
      </c>
      <c r="E437" t="s">
        <v>9036</v>
      </c>
      <c r="F437" t="s">
        <v>9105</v>
      </c>
      <c r="G437" t="str">
        <f t="shared" si="14"/>
        <v>台北市</v>
      </c>
      <c r="H437" t="str">
        <f t="shared" si="15"/>
        <v>中山區</v>
      </c>
      <c r="I437">
        <v>4</v>
      </c>
      <c r="J437">
        <v>150</v>
      </c>
    </row>
    <row r="438" spans="1:10" x14ac:dyDescent="0.25">
      <c r="A438" t="str">
        <f>IF(ISERROR(MATCH(B438,merged_data0223!B:B, 0)), "X", "O")</f>
        <v>O</v>
      </c>
      <c r="B438" t="s">
        <v>7984</v>
      </c>
      <c r="C438">
        <v>4.0999999999999996</v>
      </c>
      <c r="D438">
        <v>168</v>
      </c>
      <c r="E438" t="s">
        <v>7875</v>
      </c>
      <c r="F438" t="s">
        <v>7985</v>
      </c>
      <c r="G438" t="str">
        <f t="shared" si="14"/>
        <v>台北市</v>
      </c>
      <c r="H438" t="str">
        <f t="shared" si="15"/>
        <v>中山區</v>
      </c>
      <c r="I438">
        <v>4.0999999999999996</v>
      </c>
      <c r="J438">
        <v>168</v>
      </c>
    </row>
    <row r="439" spans="1:10" x14ac:dyDescent="0.25">
      <c r="A439" t="str">
        <f>IF(ISERROR(MATCH(B439,merged_data0223!B:B, 0)), "X", "O")</f>
        <v>O</v>
      </c>
      <c r="B439" t="s">
        <v>7986</v>
      </c>
      <c r="C439">
        <v>4.4000000000000004</v>
      </c>
      <c r="D439">
        <v>332</v>
      </c>
      <c r="E439" t="s">
        <v>7875</v>
      </c>
      <c r="F439" t="s">
        <v>9706</v>
      </c>
      <c r="G439" t="str">
        <f t="shared" si="14"/>
        <v>台北市</v>
      </c>
      <c r="H439" t="str">
        <f t="shared" si="15"/>
        <v>中山區</v>
      </c>
      <c r="I439">
        <v>4.4000000000000004</v>
      </c>
      <c r="J439">
        <v>332</v>
      </c>
    </row>
    <row r="440" spans="1:10" x14ac:dyDescent="0.25">
      <c r="A440" t="str">
        <f>IF(ISERROR(MATCH(B440,merged_data0223!B:B, 0)), "X", "O")</f>
        <v>O</v>
      </c>
      <c r="B440" t="s">
        <v>9707</v>
      </c>
      <c r="C440">
        <v>4.9000000000000004</v>
      </c>
      <c r="D440">
        <v>331</v>
      </c>
      <c r="E440" t="s">
        <v>77</v>
      </c>
      <c r="F440" t="s">
        <v>2245</v>
      </c>
      <c r="G440" t="str">
        <f t="shared" si="14"/>
        <v>台北市</v>
      </c>
      <c r="H440" t="str">
        <f t="shared" si="15"/>
        <v>中正區</v>
      </c>
      <c r="I440">
        <v>4.9000000000000004</v>
      </c>
      <c r="J440">
        <v>331</v>
      </c>
    </row>
    <row r="441" spans="1:10" x14ac:dyDescent="0.25">
      <c r="A441" t="str">
        <f>IF(ISERROR(MATCH(B441,merged_data0223!B:B, 0)), "X", "O")</f>
        <v>O</v>
      </c>
      <c r="B441" t="s">
        <v>2246</v>
      </c>
      <c r="C441">
        <v>4.2</v>
      </c>
      <c r="D441">
        <v>105</v>
      </c>
      <c r="E441" t="s">
        <v>77</v>
      </c>
      <c r="F441" t="s">
        <v>2247</v>
      </c>
      <c r="G441" t="str">
        <f t="shared" si="14"/>
        <v>台北市</v>
      </c>
      <c r="H441" t="str">
        <f t="shared" si="15"/>
        <v>中正區</v>
      </c>
      <c r="I441">
        <v>4.2</v>
      </c>
      <c r="J441">
        <v>105</v>
      </c>
    </row>
    <row r="442" spans="1:10" x14ac:dyDescent="0.25">
      <c r="A442" t="str">
        <f>IF(ISERROR(MATCH(B442,merged_data0223!B:B, 0)), "X", "O")</f>
        <v>O</v>
      </c>
      <c r="B442" t="s">
        <v>2248</v>
      </c>
      <c r="C442">
        <v>3.9</v>
      </c>
      <c r="D442">
        <v>682</v>
      </c>
      <c r="E442" t="s">
        <v>77</v>
      </c>
      <c r="F442" t="s">
        <v>2249</v>
      </c>
      <c r="G442" t="str">
        <f t="shared" si="14"/>
        <v>台北市</v>
      </c>
      <c r="H442" t="str">
        <f t="shared" si="15"/>
        <v>中正區</v>
      </c>
      <c r="I442">
        <v>3.9</v>
      </c>
      <c r="J442">
        <v>682</v>
      </c>
    </row>
    <row r="443" spans="1:10" x14ac:dyDescent="0.25">
      <c r="A443" t="str">
        <f>IF(ISERROR(MATCH(B443,merged_data0223!B:B, 0)), "X", "O")</f>
        <v>O</v>
      </c>
      <c r="B443" t="s">
        <v>2250</v>
      </c>
      <c r="C443">
        <v>3.9</v>
      </c>
      <c r="D443">
        <v>183</v>
      </c>
      <c r="E443" t="s">
        <v>77</v>
      </c>
      <c r="F443" t="s">
        <v>2251</v>
      </c>
      <c r="G443" t="str">
        <f t="shared" si="14"/>
        <v>台北市</v>
      </c>
      <c r="H443" t="str">
        <f t="shared" si="15"/>
        <v>中山區</v>
      </c>
      <c r="I443">
        <v>3.9</v>
      </c>
      <c r="J443">
        <v>183</v>
      </c>
    </row>
    <row r="444" spans="1:10" x14ac:dyDescent="0.25">
      <c r="A444" t="str">
        <f>IF(ISERROR(MATCH(B444,merged_data0223!B:B, 0)), "X", "O")</f>
        <v>O</v>
      </c>
      <c r="B444" t="s">
        <v>2252</v>
      </c>
      <c r="C444">
        <v>4.5</v>
      </c>
      <c r="D444">
        <v>380</v>
      </c>
      <c r="E444" t="s">
        <v>77</v>
      </c>
      <c r="F444" t="s">
        <v>2253</v>
      </c>
      <c r="G444" t="str">
        <f t="shared" si="14"/>
        <v>台北市</v>
      </c>
      <c r="H444" t="str">
        <f t="shared" si="15"/>
        <v>中正區</v>
      </c>
      <c r="I444">
        <v>4.5</v>
      </c>
      <c r="J444">
        <v>380</v>
      </c>
    </row>
    <row r="445" spans="1:10" x14ac:dyDescent="0.25">
      <c r="A445" t="str">
        <f>IF(ISERROR(MATCH(B445,merged_data0223!B:B, 0)), "X", "O")</f>
        <v>O</v>
      </c>
      <c r="B445" t="s">
        <v>2254</v>
      </c>
      <c r="C445">
        <v>3.6</v>
      </c>
      <c r="D445">
        <v>95</v>
      </c>
      <c r="E445" t="s">
        <v>77</v>
      </c>
      <c r="F445" t="s">
        <v>2255</v>
      </c>
      <c r="G445" t="str">
        <f t="shared" si="14"/>
        <v>台北市</v>
      </c>
      <c r="H445" t="str">
        <f t="shared" si="15"/>
        <v>中正區</v>
      </c>
      <c r="I445">
        <v>3.6</v>
      </c>
      <c r="J445">
        <v>95</v>
      </c>
    </row>
    <row r="446" spans="1:10" x14ac:dyDescent="0.25">
      <c r="A446" t="str">
        <f>IF(ISERROR(MATCH(B446,merged_data0223!B:B, 0)), "X", "O")</f>
        <v>O</v>
      </c>
      <c r="B446" t="s">
        <v>2256</v>
      </c>
      <c r="C446">
        <v>2.8</v>
      </c>
      <c r="D446">
        <v>18</v>
      </c>
      <c r="E446" t="s">
        <v>77</v>
      </c>
      <c r="F446" t="s">
        <v>2257</v>
      </c>
      <c r="G446" t="str">
        <f t="shared" si="14"/>
        <v>台北市</v>
      </c>
      <c r="H446" t="str">
        <f t="shared" si="15"/>
        <v>中正區</v>
      </c>
      <c r="I446">
        <v>2.8</v>
      </c>
      <c r="J446">
        <v>18</v>
      </c>
    </row>
    <row r="447" spans="1:10" x14ac:dyDescent="0.25">
      <c r="A447" t="str">
        <f>IF(ISERROR(MATCH(B447,merged_data0223!B:B, 0)), "X", "O")</f>
        <v>O</v>
      </c>
      <c r="B447" t="s">
        <v>2258</v>
      </c>
      <c r="C447">
        <v>3.1</v>
      </c>
      <c r="D447">
        <v>123</v>
      </c>
      <c r="E447" t="s">
        <v>77</v>
      </c>
      <c r="F447" t="s">
        <v>2259</v>
      </c>
      <c r="G447" t="str">
        <f t="shared" si="14"/>
        <v>台北市</v>
      </c>
      <c r="H447" t="str">
        <f t="shared" si="15"/>
        <v>中正區</v>
      </c>
      <c r="I447">
        <v>3.1</v>
      </c>
      <c r="J447">
        <v>123</v>
      </c>
    </row>
    <row r="448" spans="1:10" x14ac:dyDescent="0.25">
      <c r="A448" t="str">
        <f>IF(ISERROR(MATCH(B448,merged_data0223!B:B, 0)), "X", "O")</f>
        <v>O</v>
      </c>
      <c r="B448" t="s">
        <v>2260</v>
      </c>
      <c r="C448">
        <v>4.5999999999999996</v>
      </c>
      <c r="D448">
        <v>155</v>
      </c>
      <c r="E448" t="s">
        <v>77</v>
      </c>
      <c r="F448" t="s">
        <v>2261</v>
      </c>
      <c r="G448" t="str">
        <f t="shared" si="14"/>
        <v>台北市</v>
      </c>
      <c r="H448" t="str">
        <f t="shared" si="15"/>
        <v>中正區</v>
      </c>
      <c r="I448">
        <v>4.5999999999999996</v>
      </c>
      <c r="J448">
        <v>155</v>
      </c>
    </row>
    <row r="449" spans="1:10" x14ac:dyDescent="0.25">
      <c r="A449" t="str">
        <f>IF(ISERROR(MATCH(B449,merged_data0223!B:B, 0)), "X", "O")</f>
        <v>O</v>
      </c>
      <c r="B449" t="s">
        <v>2262</v>
      </c>
      <c r="C449">
        <v>3.6</v>
      </c>
      <c r="D449">
        <v>125</v>
      </c>
      <c r="E449" t="s">
        <v>77</v>
      </c>
      <c r="F449" t="s">
        <v>2263</v>
      </c>
      <c r="G449" t="str">
        <f t="shared" si="14"/>
        <v>台北市</v>
      </c>
      <c r="H449" t="str">
        <f t="shared" si="15"/>
        <v>中正區</v>
      </c>
      <c r="I449">
        <v>3.6</v>
      </c>
      <c r="J449">
        <v>125</v>
      </c>
    </row>
    <row r="450" spans="1:10" x14ac:dyDescent="0.25">
      <c r="A450" t="str">
        <f>IF(ISERROR(MATCH(B450,merged_data0223!B:B, 0)), "X", "O")</f>
        <v>O</v>
      </c>
      <c r="B450" t="s">
        <v>2264</v>
      </c>
      <c r="C450">
        <v>4.2</v>
      </c>
      <c r="D450">
        <v>340</v>
      </c>
      <c r="E450" t="s">
        <v>77</v>
      </c>
      <c r="F450" t="s">
        <v>2265</v>
      </c>
      <c r="G450" t="str">
        <f t="shared" ref="G450:G513" si="16">MID(F450, 1, 3)</f>
        <v>台北市</v>
      </c>
      <c r="H450" t="str">
        <f t="shared" ref="H450:H513" si="17">MID(F450, 4, 3)</f>
        <v>中正區</v>
      </c>
      <c r="I450">
        <v>4.2</v>
      </c>
      <c r="J450">
        <v>340</v>
      </c>
    </row>
    <row r="451" spans="1:10" x14ac:dyDescent="0.25">
      <c r="A451" t="str">
        <f>IF(ISERROR(MATCH(B451,merged_data0223!B:B, 0)), "X", "O")</f>
        <v>O</v>
      </c>
      <c r="B451" t="s">
        <v>2266</v>
      </c>
      <c r="C451">
        <v>4.3</v>
      </c>
      <c r="D451">
        <v>78</v>
      </c>
      <c r="E451" t="s">
        <v>77</v>
      </c>
      <c r="F451" t="s">
        <v>2267</v>
      </c>
      <c r="G451" t="str">
        <f t="shared" si="16"/>
        <v>台北市</v>
      </c>
      <c r="H451" t="str">
        <f t="shared" si="17"/>
        <v>中山區</v>
      </c>
      <c r="I451">
        <v>4.3</v>
      </c>
      <c r="J451">
        <v>78</v>
      </c>
    </row>
    <row r="452" spans="1:10" x14ac:dyDescent="0.25">
      <c r="A452" t="str">
        <f>IF(ISERROR(MATCH(B452,merged_data0223!B:B, 0)), "X", "O")</f>
        <v>O</v>
      </c>
      <c r="B452" t="s">
        <v>2268</v>
      </c>
      <c r="C452">
        <v>4.3</v>
      </c>
      <c r="D452">
        <v>344</v>
      </c>
      <c r="E452" t="s">
        <v>77</v>
      </c>
      <c r="F452" t="s">
        <v>2269</v>
      </c>
      <c r="G452" t="str">
        <f t="shared" si="16"/>
        <v>台北市</v>
      </c>
      <c r="H452" t="str">
        <f t="shared" si="17"/>
        <v>中正區</v>
      </c>
      <c r="I452">
        <v>4.3</v>
      </c>
      <c r="J452">
        <v>344</v>
      </c>
    </row>
    <row r="453" spans="1:10" x14ac:dyDescent="0.25">
      <c r="A453" t="str">
        <f>IF(ISERROR(MATCH(B453,merged_data0223!B:B, 0)), "X", "O")</f>
        <v>O</v>
      </c>
      <c r="B453" t="s">
        <v>2272</v>
      </c>
      <c r="C453">
        <v>3.1</v>
      </c>
      <c r="D453">
        <v>128</v>
      </c>
      <c r="E453" t="s">
        <v>77</v>
      </c>
      <c r="F453" t="s">
        <v>2273</v>
      </c>
      <c r="G453" t="str">
        <f t="shared" si="16"/>
        <v>台北市</v>
      </c>
      <c r="H453" t="str">
        <f t="shared" si="17"/>
        <v>中正區</v>
      </c>
      <c r="I453">
        <v>3.1</v>
      </c>
      <c r="J453">
        <v>128</v>
      </c>
    </row>
    <row r="454" spans="1:10" x14ac:dyDescent="0.25">
      <c r="A454" t="str">
        <f>IF(ISERROR(MATCH(B454,merged_data0223!B:B, 0)), "X", "O")</f>
        <v>O</v>
      </c>
      <c r="B454" t="s">
        <v>2274</v>
      </c>
      <c r="C454">
        <v>5</v>
      </c>
      <c r="D454">
        <v>105</v>
      </c>
      <c r="E454" t="s">
        <v>77</v>
      </c>
      <c r="F454" t="s">
        <v>2275</v>
      </c>
      <c r="G454" t="str">
        <f t="shared" si="16"/>
        <v>台北市</v>
      </c>
      <c r="H454" t="str">
        <f t="shared" si="17"/>
        <v>大同區</v>
      </c>
      <c r="I454">
        <v>5</v>
      </c>
      <c r="J454">
        <v>105</v>
      </c>
    </row>
    <row r="455" spans="1:10" x14ac:dyDescent="0.25">
      <c r="A455" t="str">
        <f>IF(ISERROR(MATCH(B455,merged_data0223!B:B, 0)), "X", "O")</f>
        <v>O</v>
      </c>
      <c r="B455" t="s">
        <v>2276</v>
      </c>
      <c r="C455">
        <v>3.2</v>
      </c>
      <c r="D455">
        <v>89</v>
      </c>
      <c r="E455" t="s">
        <v>77</v>
      </c>
      <c r="F455" t="s">
        <v>2277</v>
      </c>
      <c r="G455" t="str">
        <f t="shared" si="16"/>
        <v>台北市</v>
      </c>
      <c r="H455" t="str">
        <f t="shared" si="17"/>
        <v>萬華區</v>
      </c>
      <c r="I455">
        <v>3.2</v>
      </c>
      <c r="J455">
        <v>89</v>
      </c>
    </row>
    <row r="456" spans="1:10" x14ac:dyDescent="0.25">
      <c r="A456" t="str">
        <f>IF(ISERROR(MATCH(B456,merged_data0223!B:B, 0)), "X", "O")</f>
        <v>O</v>
      </c>
      <c r="B456" t="s">
        <v>9106</v>
      </c>
      <c r="C456">
        <v>4.3</v>
      </c>
      <c r="D456">
        <v>70</v>
      </c>
      <c r="E456" t="s">
        <v>9036</v>
      </c>
      <c r="F456" t="s">
        <v>9107</v>
      </c>
      <c r="G456" t="str">
        <f t="shared" si="16"/>
        <v>台北市</v>
      </c>
      <c r="H456" t="str">
        <f t="shared" si="17"/>
        <v>中山區</v>
      </c>
      <c r="I456">
        <v>4.3</v>
      </c>
      <c r="J456">
        <v>70</v>
      </c>
    </row>
    <row r="457" spans="1:10" x14ac:dyDescent="0.25">
      <c r="A457" t="str">
        <f>IF(ISERROR(MATCH(B457,merged_data0223!B:B, 0)), "X", "O")</f>
        <v>O</v>
      </c>
      <c r="B457" t="s">
        <v>2278</v>
      </c>
      <c r="C457">
        <v>4.7</v>
      </c>
      <c r="D457">
        <v>478</v>
      </c>
      <c r="E457" t="s">
        <v>77</v>
      </c>
      <c r="F457" t="s">
        <v>2279</v>
      </c>
      <c r="G457" t="str">
        <f t="shared" si="16"/>
        <v>台北市</v>
      </c>
      <c r="H457" t="str">
        <f t="shared" si="17"/>
        <v>中正區</v>
      </c>
      <c r="I457">
        <v>4.7</v>
      </c>
      <c r="J457">
        <v>478</v>
      </c>
    </row>
    <row r="458" spans="1:10" x14ac:dyDescent="0.25">
      <c r="A458" t="str">
        <f>IF(ISERROR(MATCH(B458,merged_data0223!B:B, 0)), "X", "O")</f>
        <v>O</v>
      </c>
      <c r="B458" t="s">
        <v>2280</v>
      </c>
      <c r="C458">
        <v>3</v>
      </c>
      <c r="D458">
        <v>61</v>
      </c>
      <c r="E458" t="s">
        <v>77</v>
      </c>
      <c r="F458" t="s">
        <v>2281</v>
      </c>
      <c r="G458" t="str">
        <f t="shared" si="16"/>
        <v>台北市</v>
      </c>
      <c r="H458" t="str">
        <f t="shared" si="17"/>
        <v>中山區</v>
      </c>
      <c r="I458">
        <v>3</v>
      </c>
      <c r="J458">
        <v>61</v>
      </c>
    </row>
    <row r="459" spans="1:10" x14ac:dyDescent="0.25">
      <c r="A459" t="str">
        <f>IF(ISERROR(MATCH(B459,merged_data0223!B:B, 0)), "X", "O")</f>
        <v>O</v>
      </c>
      <c r="B459" t="s">
        <v>7988</v>
      </c>
      <c r="C459">
        <v>3.3</v>
      </c>
      <c r="D459">
        <v>6</v>
      </c>
      <c r="E459" t="s">
        <v>7875</v>
      </c>
      <c r="F459" t="s">
        <v>7989</v>
      </c>
      <c r="G459" t="str">
        <f t="shared" si="16"/>
        <v>台北市</v>
      </c>
      <c r="H459" t="str">
        <f t="shared" si="17"/>
        <v>中山區</v>
      </c>
      <c r="I459">
        <v>3.3</v>
      </c>
      <c r="J459">
        <v>6</v>
      </c>
    </row>
    <row r="460" spans="1:10" x14ac:dyDescent="0.25">
      <c r="A460" t="str">
        <f>IF(ISERROR(MATCH(B460,merged_data0223!B:B, 0)), "X", "O")</f>
        <v>O</v>
      </c>
      <c r="B460" t="s">
        <v>7990</v>
      </c>
      <c r="C460">
        <v>3.1</v>
      </c>
      <c r="D460">
        <v>105</v>
      </c>
      <c r="E460" t="s">
        <v>7875</v>
      </c>
      <c r="F460" t="s">
        <v>7989</v>
      </c>
      <c r="G460" t="str">
        <f t="shared" si="16"/>
        <v>台北市</v>
      </c>
      <c r="H460" t="str">
        <f t="shared" si="17"/>
        <v>中山區</v>
      </c>
      <c r="I460">
        <v>3.1</v>
      </c>
      <c r="J460">
        <v>105</v>
      </c>
    </row>
    <row r="461" spans="1:10" x14ac:dyDescent="0.25">
      <c r="A461" t="str">
        <f>IF(ISERROR(MATCH(B461,merged_data0223!B:B, 0)), "X", "O")</f>
        <v>O</v>
      </c>
      <c r="B461" t="s">
        <v>7991</v>
      </c>
      <c r="C461">
        <v>3.6</v>
      </c>
      <c r="D461">
        <v>238</v>
      </c>
      <c r="E461" t="s">
        <v>7875</v>
      </c>
      <c r="F461" t="s">
        <v>7992</v>
      </c>
      <c r="G461" t="str">
        <f t="shared" si="16"/>
        <v>台北市</v>
      </c>
      <c r="H461" t="str">
        <f t="shared" si="17"/>
        <v>大同區</v>
      </c>
      <c r="I461">
        <v>3.6</v>
      </c>
      <c r="J461">
        <v>238</v>
      </c>
    </row>
    <row r="462" spans="1:10" x14ac:dyDescent="0.25">
      <c r="A462" t="str">
        <f>IF(ISERROR(MATCH(B462,merged_data0223!B:B, 0)), "X", "O")</f>
        <v>O</v>
      </c>
      <c r="B462" t="s">
        <v>7993</v>
      </c>
      <c r="C462">
        <v>4.4000000000000004</v>
      </c>
      <c r="D462">
        <v>127</v>
      </c>
      <c r="E462" t="s">
        <v>7875</v>
      </c>
      <c r="F462" t="s">
        <v>7994</v>
      </c>
      <c r="G462" t="str">
        <f t="shared" si="16"/>
        <v>台北市</v>
      </c>
      <c r="H462" t="str">
        <f t="shared" si="17"/>
        <v>中山區</v>
      </c>
      <c r="I462">
        <v>4.4000000000000004</v>
      </c>
      <c r="J462">
        <v>127</v>
      </c>
    </row>
    <row r="463" spans="1:10" x14ac:dyDescent="0.25">
      <c r="A463" t="str">
        <f>IF(ISERROR(MATCH(B463,merged_data0223!B:B, 0)), "X", "O")</f>
        <v>O</v>
      </c>
      <c r="B463" t="s">
        <v>7995</v>
      </c>
      <c r="C463">
        <v>4.5</v>
      </c>
      <c r="D463">
        <v>271</v>
      </c>
      <c r="E463" t="s">
        <v>7875</v>
      </c>
      <c r="F463" t="s">
        <v>7996</v>
      </c>
      <c r="G463" t="str">
        <f t="shared" si="16"/>
        <v>台北市</v>
      </c>
      <c r="H463" t="str">
        <f t="shared" si="17"/>
        <v>中山區</v>
      </c>
      <c r="I463">
        <v>4.5</v>
      </c>
      <c r="J463">
        <v>271</v>
      </c>
    </row>
    <row r="464" spans="1:10" x14ac:dyDescent="0.25">
      <c r="A464" t="str">
        <f>IF(ISERROR(MATCH(B464,merged_data0223!B:B, 0)), "X", "O")</f>
        <v>O</v>
      </c>
      <c r="B464" t="s">
        <v>2282</v>
      </c>
      <c r="C464">
        <v>1</v>
      </c>
      <c r="D464">
        <v>1</v>
      </c>
      <c r="E464" t="s">
        <v>77</v>
      </c>
      <c r="F464" t="s">
        <v>2283</v>
      </c>
      <c r="G464" t="str">
        <f t="shared" si="16"/>
        <v>台北市</v>
      </c>
      <c r="H464" t="str">
        <f t="shared" si="17"/>
        <v>中山區</v>
      </c>
      <c r="I464">
        <v>1</v>
      </c>
      <c r="J464">
        <v>1</v>
      </c>
    </row>
    <row r="465" spans="1:10" x14ac:dyDescent="0.25">
      <c r="A465" t="str">
        <f>IF(ISERROR(MATCH(B465,merged_data0223!B:B, 0)), "X", "O")</f>
        <v>O</v>
      </c>
      <c r="B465" t="s">
        <v>2284</v>
      </c>
      <c r="C465">
        <v>3.9</v>
      </c>
      <c r="D465">
        <v>35</v>
      </c>
      <c r="E465" t="s">
        <v>77</v>
      </c>
      <c r="F465" t="s">
        <v>2285</v>
      </c>
      <c r="G465" t="str">
        <f t="shared" si="16"/>
        <v>台北市</v>
      </c>
      <c r="H465" t="str">
        <f t="shared" si="17"/>
        <v>中山區</v>
      </c>
      <c r="I465">
        <v>3.9</v>
      </c>
      <c r="J465">
        <v>35</v>
      </c>
    </row>
    <row r="466" spans="1:10" x14ac:dyDescent="0.25">
      <c r="A466" t="str">
        <f>IF(ISERROR(MATCH(B466,merged_data0223!B:B, 0)), "X", "O")</f>
        <v>O</v>
      </c>
      <c r="B466" t="s">
        <v>2286</v>
      </c>
      <c r="C466">
        <v>5</v>
      </c>
      <c r="D466">
        <v>1</v>
      </c>
      <c r="E466" t="s">
        <v>77</v>
      </c>
      <c r="F466" t="s">
        <v>2287</v>
      </c>
      <c r="G466" t="str">
        <f t="shared" si="16"/>
        <v>台北市</v>
      </c>
      <c r="H466" t="str">
        <f t="shared" si="17"/>
        <v>中山區</v>
      </c>
      <c r="I466">
        <v>5</v>
      </c>
      <c r="J466">
        <v>1</v>
      </c>
    </row>
    <row r="467" spans="1:10" x14ac:dyDescent="0.25">
      <c r="A467" t="str">
        <f>IF(ISERROR(MATCH(B467,merged_data0223!B:B, 0)), "X", "O")</f>
        <v>O</v>
      </c>
      <c r="B467" t="s">
        <v>2288</v>
      </c>
      <c r="C467">
        <v>2.9</v>
      </c>
      <c r="D467">
        <v>16</v>
      </c>
      <c r="E467" t="s">
        <v>77</v>
      </c>
      <c r="F467" t="s">
        <v>2289</v>
      </c>
      <c r="G467" t="str">
        <f t="shared" si="16"/>
        <v>台北市</v>
      </c>
      <c r="H467" t="str">
        <f t="shared" si="17"/>
        <v>中山區</v>
      </c>
      <c r="I467">
        <v>2.9</v>
      </c>
      <c r="J467">
        <v>16</v>
      </c>
    </row>
    <row r="468" spans="1:10" x14ac:dyDescent="0.25">
      <c r="A468" t="str">
        <f>IF(ISERROR(MATCH(B468,merged_data0223!B:B, 0)), "X", "O")</f>
        <v>O</v>
      </c>
      <c r="B468" t="s">
        <v>2290</v>
      </c>
      <c r="C468">
        <v>5</v>
      </c>
      <c r="D468">
        <v>3</v>
      </c>
      <c r="E468" t="s">
        <v>77</v>
      </c>
      <c r="F468" t="s">
        <v>2291</v>
      </c>
      <c r="G468" t="str">
        <f t="shared" si="16"/>
        <v>台北市</v>
      </c>
      <c r="H468" t="str">
        <f t="shared" si="17"/>
        <v>中山區</v>
      </c>
      <c r="I468">
        <v>5</v>
      </c>
      <c r="J468">
        <v>3</v>
      </c>
    </row>
    <row r="469" spans="1:10" x14ac:dyDescent="0.25">
      <c r="A469" t="str">
        <f>IF(ISERROR(MATCH(B469,merged_data0223!B:B, 0)), "X", "O")</f>
        <v>O</v>
      </c>
      <c r="B469" t="s">
        <v>2292</v>
      </c>
      <c r="C469">
        <v>4.5</v>
      </c>
      <c r="D469">
        <v>4</v>
      </c>
      <c r="E469" t="s">
        <v>77</v>
      </c>
      <c r="F469" t="s">
        <v>2293</v>
      </c>
      <c r="G469" t="str">
        <f t="shared" si="16"/>
        <v>台北市</v>
      </c>
      <c r="H469" t="str">
        <f t="shared" si="17"/>
        <v>中山區</v>
      </c>
      <c r="I469">
        <v>4.5</v>
      </c>
      <c r="J469">
        <v>4</v>
      </c>
    </row>
    <row r="470" spans="1:10" x14ac:dyDescent="0.25">
      <c r="A470" t="str">
        <f>IF(ISERROR(MATCH(B470,merged_data0223!B:B, 0)), "X", "O")</f>
        <v>O</v>
      </c>
      <c r="B470" t="s">
        <v>2294</v>
      </c>
      <c r="C470">
        <v>4.2</v>
      </c>
      <c r="D470">
        <v>12</v>
      </c>
      <c r="E470" t="s">
        <v>77</v>
      </c>
      <c r="F470" t="s">
        <v>2295</v>
      </c>
      <c r="G470" t="str">
        <f t="shared" si="16"/>
        <v>台北市</v>
      </c>
      <c r="H470" t="str">
        <f t="shared" si="17"/>
        <v>中山區</v>
      </c>
      <c r="I470">
        <v>4.2</v>
      </c>
      <c r="J470">
        <v>12</v>
      </c>
    </row>
    <row r="471" spans="1:10" x14ac:dyDescent="0.25">
      <c r="A471" t="str">
        <f>IF(ISERROR(MATCH(B471,merged_data0223!B:B, 0)), "X", "O")</f>
        <v>O</v>
      </c>
      <c r="B471" t="s">
        <v>2296</v>
      </c>
      <c r="C471">
        <v>3.7</v>
      </c>
      <c r="D471">
        <v>3</v>
      </c>
      <c r="E471" t="s">
        <v>77</v>
      </c>
      <c r="F471" t="s">
        <v>2297</v>
      </c>
      <c r="G471" t="str">
        <f t="shared" si="16"/>
        <v>台北市</v>
      </c>
      <c r="H471" t="str">
        <f t="shared" si="17"/>
        <v>中山區</v>
      </c>
      <c r="I471">
        <v>3.7</v>
      </c>
      <c r="J471">
        <v>3</v>
      </c>
    </row>
    <row r="472" spans="1:10" x14ac:dyDescent="0.25">
      <c r="A472" t="str">
        <f>IF(ISERROR(MATCH(B472,merged_data0223!B:B, 0)), "X", "O")</f>
        <v>O</v>
      </c>
      <c r="B472" t="s">
        <v>2298</v>
      </c>
      <c r="C472">
        <v>4.3</v>
      </c>
      <c r="D472">
        <v>87</v>
      </c>
      <c r="E472" t="s">
        <v>77</v>
      </c>
      <c r="F472" t="s">
        <v>2299</v>
      </c>
      <c r="G472" t="str">
        <f t="shared" si="16"/>
        <v>台北市</v>
      </c>
      <c r="H472" t="str">
        <f t="shared" si="17"/>
        <v>大同區</v>
      </c>
      <c r="I472">
        <v>4.3</v>
      </c>
      <c r="J472">
        <v>87</v>
      </c>
    </row>
    <row r="473" spans="1:10" x14ac:dyDescent="0.25">
      <c r="A473" t="str">
        <f>IF(ISERROR(MATCH(B473,merged_data0223!B:B, 0)), "X", "O")</f>
        <v>O</v>
      </c>
      <c r="B473" t="s">
        <v>2300</v>
      </c>
      <c r="C473">
        <v>4.2</v>
      </c>
      <c r="D473">
        <v>26</v>
      </c>
      <c r="E473" t="s">
        <v>77</v>
      </c>
      <c r="F473" t="s">
        <v>2301</v>
      </c>
      <c r="G473" t="str">
        <f t="shared" si="16"/>
        <v>台北市</v>
      </c>
      <c r="H473" t="str">
        <f t="shared" si="17"/>
        <v>中山區</v>
      </c>
      <c r="I473">
        <v>4.2</v>
      </c>
      <c r="J473">
        <v>26</v>
      </c>
    </row>
    <row r="474" spans="1:10" x14ac:dyDescent="0.25">
      <c r="A474" t="str">
        <f>IF(ISERROR(MATCH(B474,merged_data0223!B:B, 0)), "X", "O")</f>
        <v>O</v>
      </c>
      <c r="B474" t="s">
        <v>7997</v>
      </c>
      <c r="C474">
        <v>3.9</v>
      </c>
      <c r="D474">
        <v>119</v>
      </c>
      <c r="E474" t="s">
        <v>7875</v>
      </c>
      <c r="F474" t="s">
        <v>7998</v>
      </c>
      <c r="G474" t="str">
        <f t="shared" si="16"/>
        <v>台北市</v>
      </c>
      <c r="H474" t="str">
        <f t="shared" si="17"/>
        <v>中山區</v>
      </c>
      <c r="I474">
        <v>3.9</v>
      </c>
      <c r="J474">
        <v>119</v>
      </c>
    </row>
    <row r="475" spans="1:10" x14ac:dyDescent="0.25">
      <c r="A475" t="str">
        <f>IF(ISERROR(MATCH(B475,merged_data0223!B:B, 0)), "X", "O")</f>
        <v>O</v>
      </c>
      <c r="B475" t="s">
        <v>2302</v>
      </c>
      <c r="C475">
        <v>4.8</v>
      </c>
      <c r="D475">
        <v>163</v>
      </c>
      <c r="E475" t="s">
        <v>77</v>
      </c>
      <c r="F475" t="s">
        <v>2303</v>
      </c>
      <c r="G475" t="str">
        <f t="shared" si="16"/>
        <v>台北市</v>
      </c>
      <c r="H475" t="str">
        <f t="shared" si="17"/>
        <v>中山區</v>
      </c>
      <c r="I475">
        <v>4.8</v>
      </c>
      <c r="J475">
        <v>163</v>
      </c>
    </row>
    <row r="476" spans="1:10" x14ac:dyDescent="0.25">
      <c r="A476" t="str">
        <f>IF(ISERROR(MATCH(B476,merged_data0223!B:B, 0)), "X", "O")</f>
        <v>O</v>
      </c>
      <c r="B476" t="s">
        <v>2304</v>
      </c>
      <c r="C476">
        <v>4</v>
      </c>
      <c r="D476">
        <v>35</v>
      </c>
      <c r="E476" t="s">
        <v>77</v>
      </c>
      <c r="F476" t="s">
        <v>2305</v>
      </c>
      <c r="G476" t="str">
        <f t="shared" si="16"/>
        <v>台北市</v>
      </c>
      <c r="H476" t="str">
        <f t="shared" si="17"/>
        <v>內湖區</v>
      </c>
      <c r="I476">
        <v>4</v>
      </c>
      <c r="J476">
        <v>35</v>
      </c>
    </row>
    <row r="477" spans="1:10" x14ac:dyDescent="0.25">
      <c r="A477" t="str">
        <f>IF(ISERROR(MATCH(B477,merged_data0223!B:B, 0)), "X", "O")</f>
        <v>O</v>
      </c>
      <c r="B477" t="s">
        <v>2306</v>
      </c>
      <c r="C477">
        <v>3.7</v>
      </c>
      <c r="D477">
        <v>100</v>
      </c>
      <c r="E477" t="s">
        <v>77</v>
      </c>
      <c r="F477" t="s">
        <v>2307</v>
      </c>
      <c r="G477" t="str">
        <f t="shared" si="16"/>
        <v>台北市</v>
      </c>
      <c r="H477" t="str">
        <f t="shared" si="17"/>
        <v>內湖區</v>
      </c>
      <c r="I477">
        <v>3.7</v>
      </c>
      <c r="J477">
        <v>100</v>
      </c>
    </row>
    <row r="478" spans="1:10" x14ac:dyDescent="0.25">
      <c r="A478" t="str">
        <f>IF(ISERROR(MATCH(B478,merged_data0223!B:B, 0)), "X", "O")</f>
        <v>O</v>
      </c>
      <c r="B478" t="s">
        <v>2308</v>
      </c>
      <c r="C478">
        <v>3.6</v>
      </c>
      <c r="D478">
        <v>142</v>
      </c>
      <c r="E478" t="s">
        <v>77</v>
      </c>
      <c r="F478" t="s">
        <v>2309</v>
      </c>
      <c r="G478" t="str">
        <f t="shared" si="16"/>
        <v>台北市</v>
      </c>
      <c r="H478" t="str">
        <f t="shared" si="17"/>
        <v>內湖區</v>
      </c>
      <c r="I478">
        <v>3.6</v>
      </c>
      <c r="J478">
        <v>142</v>
      </c>
    </row>
    <row r="479" spans="1:10" x14ac:dyDescent="0.25">
      <c r="A479" t="str">
        <f>IF(ISERROR(MATCH(B479,merged_data0223!B:B, 0)), "X", "O")</f>
        <v>O</v>
      </c>
      <c r="B479" t="s">
        <v>2310</v>
      </c>
      <c r="C479">
        <v>4.4000000000000004</v>
      </c>
      <c r="D479">
        <v>370</v>
      </c>
      <c r="E479" t="s">
        <v>77</v>
      </c>
      <c r="F479" t="s">
        <v>2311</v>
      </c>
      <c r="G479" t="str">
        <f t="shared" si="16"/>
        <v>台北市</v>
      </c>
      <c r="H479" t="str">
        <f t="shared" si="17"/>
        <v>內湖區</v>
      </c>
      <c r="I479">
        <v>4.4000000000000004</v>
      </c>
      <c r="J479">
        <v>370</v>
      </c>
    </row>
    <row r="480" spans="1:10" x14ac:dyDescent="0.25">
      <c r="A480" t="str">
        <f>IF(ISERROR(MATCH(B480,merged_data0223!B:B, 0)), "X", "O")</f>
        <v>O</v>
      </c>
      <c r="B480" t="s">
        <v>2312</v>
      </c>
      <c r="C480">
        <v>3</v>
      </c>
      <c r="D480">
        <v>84</v>
      </c>
      <c r="E480" t="s">
        <v>77</v>
      </c>
      <c r="F480" t="s">
        <v>2313</v>
      </c>
      <c r="G480" t="str">
        <f t="shared" si="16"/>
        <v>台北市</v>
      </c>
      <c r="H480" t="str">
        <f t="shared" si="17"/>
        <v>內湖區</v>
      </c>
      <c r="I480">
        <v>3</v>
      </c>
      <c r="J480">
        <v>84</v>
      </c>
    </row>
    <row r="481" spans="1:10" x14ac:dyDescent="0.25">
      <c r="A481" t="str">
        <f>IF(ISERROR(MATCH(B481,merged_data0223!B:B, 0)), "X", "O")</f>
        <v>O</v>
      </c>
      <c r="B481" t="s">
        <v>2314</v>
      </c>
      <c r="C481">
        <v>4.5999999999999996</v>
      </c>
      <c r="D481">
        <v>68</v>
      </c>
      <c r="E481" t="s">
        <v>77</v>
      </c>
      <c r="F481" t="s">
        <v>2315</v>
      </c>
      <c r="G481" t="str">
        <f t="shared" si="16"/>
        <v>台北市</v>
      </c>
      <c r="H481" t="str">
        <f t="shared" si="17"/>
        <v>內湖區</v>
      </c>
      <c r="I481">
        <v>4.5999999999999996</v>
      </c>
      <c r="J481">
        <v>68</v>
      </c>
    </row>
    <row r="482" spans="1:10" x14ac:dyDescent="0.25">
      <c r="A482" t="str">
        <f>IF(ISERROR(MATCH(B482,merged_data0223!B:B, 0)), "X", "O")</f>
        <v>O</v>
      </c>
      <c r="B482" t="s">
        <v>2316</v>
      </c>
      <c r="C482">
        <v>4.5</v>
      </c>
      <c r="D482">
        <v>272</v>
      </c>
      <c r="E482" t="s">
        <v>77</v>
      </c>
      <c r="F482" t="s">
        <v>2317</v>
      </c>
      <c r="G482" t="str">
        <f t="shared" si="16"/>
        <v>台北市</v>
      </c>
      <c r="H482" t="str">
        <f t="shared" si="17"/>
        <v>內湖區</v>
      </c>
      <c r="I482">
        <v>4.5</v>
      </c>
      <c r="J482">
        <v>272</v>
      </c>
    </row>
    <row r="483" spans="1:10" x14ac:dyDescent="0.25">
      <c r="A483" t="str">
        <f>IF(ISERROR(MATCH(B483,merged_data0223!B:B, 0)), "X", "O")</f>
        <v>O</v>
      </c>
      <c r="B483" t="s">
        <v>2318</v>
      </c>
      <c r="C483">
        <v>4.5999999999999996</v>
      </c>
      <c r="D483">
        <v>1</v>
      </c>
      <c r="E483" t="s">
        <v>77</v>
      </c>
      <c r="F483" t="s">
        <v>2319</v>
      </c>
      <c r="G483" t="str">
        <f t="shared" si="16"/>
        <v>台北市</v>
      </c>
      <c r="H483" t="str">
        <f t="shared" si="17"/>
        <v>松山區</v>
      </c>
      <c r="I483">
        <v>4.5999999999999996</v>
      </c>
      <c r="J483">
        <v>1</v>
      </c>
    </row>
    <row r="484" spans="1:10" x14ac:dyDescent="0.25">
      <c r="A484" t="str">
        <f>IF(ISERROR(MATCH(B484,merged_data0223!B:B, 0)), "X", "O")</f>
        <v>O</v>
      </c>
      <c r="B484" t="s">
        <v>2320</v>
      </c>
      <c r="C484">
        <v>4.7</v>
      </c>
      <c r="D484">
        <v>91</v>
      </c>
      <c r="E484" t="s">
        <v>77</v>
      </c>
      <c r="F484" t="s">
        <v>2321</v>
      </c>
      <c r="G484" t="str">
        <f t="shared" si="16"/>
        <v>台北市</v>
      </c>
      <c r="H484" t="str">
        <f t="shared" si="17"/>
        <v>大同區</v>
      </c>
      <c r="I484">
        <v>4.7</v>
      </c>
      <c r="J484">
        <v>91</v>
      </c>
    </row>
    <row r="485" spans="1:10" x14ac:dyDescent="0.25">
      <c r="A485" t="str">
        <f>IF(ISERROR(MATCH(B485,merged_data0223!B:B, 0)), "X", "O")</f>
        <v>O</v>
      </c>
      <c r="B485" t="s">
        <v>2322</v>
      </c>
      <c r="C485">
        <v>4.2</v>
      </c>
      <c r="D485">
        <v>148</v>
      </c>
      <c r="E485" t="s">
        <v>77</v>
      </c>
      <c r="F485" t="s">
        <v>2323</v>
      </c>
      <c r="G485" t="str">
        <f t="shared" si="16"/>
        <v>台北市</v>
      </c>
      <c r="H485" t="str">
        <f t="shared" si="17"/>
        <v>中正區</v>
      </c>
      <c r="I485">
        <v>4.2</v>
      </c>
      <c r="J485">
        <v>148</v>
      </c>
    </row>
    <row r="486" spans="1:10" x14ac:dyDescent="0.25">
      <c r="A486" t="str">
        <f>IF(ISERROR(MATCH(B486,merged_data0223!B:B, 0)), "X", "O")</f>
        <v>O</v>
      </c>
      <c r="B486" t="s">
        <v>2324</v>
      </c>
      <c r="C486">
        <v>3.9</v>
      </c>
      <c r="D486">
        <v>271</v>
      </c>
      <c r="E486" t="s">
        <v>77</v>
      </c>
      <c r="F486" t="s">
        <v>2325</v>
      </c>
      <c r="G486" t="str">
        <f t="shared" si="16"/>
        <v>台北市</v>
      </c>
      <c r="H486" t="str">
        <f t="shared" si="17"/>
        <v>中正區</v>
      </c>
      <c r="I486">
        <v>3.9</v>
      </c>
      <c r="J486">
        <v>271</v>
      </c>
    </row>
    <row r="487" spans="1:10" x14ac:dyDescent="0.25">
      <c r="A487" t="str">
        <f>IF(ISERROR(MATCH(B487,merged_data0223!B:B, 0)), "X", "O")</f>
        <v>O</v>
      </c>
      <c r="B487" t="s">
        <v>2326</v>
      </c>
      <c r="C487">
        <v>4</v>
      </c>
      <c r="D487">
        <v>213</v>
      </c>
      <c r="E487" t="s">
        <v>77</v>
      </c>
      <c r="F487" t="s">
        <v>2327</v>
      </c>
      <c r="G487" t="str">
        <f t="shared" si="16"/>
        <v>台北市</v>
      </c>
      <c r="H487" t="str">
        <f t="shared" si="17"/>
        <v>中正區</v>
      </c>
      <c r="I487">
        <v>4</v>
      </c>
      <c r="J487">
        <v>213</v>
      </c>
    </row>
    <row r="488" spans="1:10" x14ac:dyDescent="0.25">
      <c r="A488" t="str">
        <f>IF(ISERROR(MATCH(B488,merged_data0223!B:B, 0)), "X", "O")</f>
        <v>O</v>
      </c>
      <c r="B488" t="s">
        <v>2328</v>
      </c>
      <c r="C488">
        <v>4.5</v>
      </c>
      <c r="D488">
        <v>388</v>
      </c>
      <c r="E488" t="s">
        <v>77</v>
      </c>
      <c r="F488" t="s">
        <v>2329</v>
      </c>
      <c r="G488" t="str">
        <f t="shared" si="16"/>
        <v>台北市</v>
      </c>
      <c r="H488" t="str">
        <f t="shared" si="17"/>
        <v>中正區</v>
      </c>
      <c r="I488">
        <v>4.5</v>
      </c>
      <c r="J488">
        <v>388</v>
      </c>
    </row>
    <row r="489" spans="1:10" x14ac:dyDescent="0.25">
      <c r="A489" t="str">
        <f>IF(ISERROR(MATCH(B489,merged_data0223!B:B, 0)), "X", "O")</f>
        <v>O</v>
      </c>
      <c r="B489" t="s">
        <v>2330</v>
      </c>
      <c r="C489">
        <v>4.0999999999999996</v>
      </c>
      <c r="D489">
        <v>237</v>
      </c>
      <c r="E489" t="s">
        <v>77</v>
      </c>
      <c r="F489" t="s">
        <v>2331</v>
      </c>
      <c r="G489" t="str">
        <f t="shared" si="16"/>
        <v>台北市</v>
      </c>
      <c r="H489" t="str">
        <f t="shared" si="17"/>
        <v>中正區</v>
      </c>
      <c r="I489">
        <v>4.0999999999999996</v>
      </c>
      <c r="J489">
        <v>237</v>
      </c>
    </row>
    <row r="490" spans="1:10" x14ac:dyDescent="0.25">
      <c r="A490" t="str">
        <f>IF(ISERROR(MATCH(B490,merged_data0223!B:B, 0)), "X", "O")</f>
        <v>O</v>
      </c>
      <c r="B490" t="s">
        <v>9708</v>
      </c>
      <c r="C490">
        <v>4</v>
      </c>
      <c r="D490">
        <v>259</v>
      </c>
      <c r="E490" t="s">
        <v>77</v>
      </c>
      <c r="F490" t="s">
        <v>2333</v>
      </c>
      <c r="G490" t="str">
        <f t="shared" si="16"/>
        <v>台北市</v>
      </c>
      <c r="H490" t="str">
        <f t="shared" si="17"/>
        <v>中正區</v>
      </c>
      <c r="I490">
        <v>4</v>
      </c>
      <c r="J490">
        <v>259</v>
      </c>
    </row>
    <row r="491" spans="1:10" x14ac:dyDescent="0.25">
      <c r="A491" t="str">
        <f>IF(ISERROR(MATCH(B491,merged_data0223!B:B, 0)), "X", "O")</f>
        <v>O</v>
      </c>
      <c r="B491" t="s">
        <v>2334</v>
      </c>
      <c r="C491">
        <v>4</v>
      </c>
      <c r="D491">
        <v>86</v>
      </c>
      <c r="E491" t="s">
        <v>77</v>
      </c>
      <c r="F491" t="s">
        <v>2335</v>
      </c>
      <c r="G491" t="str">
        <f t="shared" si="16"/>
        <v>台北市</v>
      </c>
      <c r="H491" t="str">
        <f t="shared" si="17"/>
        <v>中正區</v>
      </c>
      <c r="I491">
        <v>4</v>
      </c>
      <c r="J491">
        <v>86</v>
      </c>
    </row>
    <row r="492" spans="1:10" x14ac:dyDescent="0.25">
      <c r="A492" t="str">
        <f>IF(ISERROR(MATCH(B492,merged_data0223!B:B, 0)), "X", "O")</f>
        <v>O</v>
      </c>
      <c r="B492" t="s">
        <v>2336</v>
      </c>
      <c r="C492">
        <v>3.7</v>
      </c>
      <c r="D492">
        <v>284</v>
      </c>
      <c r="E492" t="s">
        <v>77</v>
      </c>
      <c r="F492" t="s">
        <v>2337</v>
      </c>
      <c r="G492" t="str">
        <f t="shared" si="16"/>
        <v>台北市</v>
      </c>
      <c r="H492" t="str">
        <f t="shared" si="17"/>
        <v>中正區</v>
      </c>
      <c r="I492">
        <v>3.7</v>
      </c>
      <c r="J492">
        <v>284</v>
      </c>
    </row>
    <row r="493" spans="1:10" x14ac:dyDescent="0.25">
      <c r="A493" t="str">
        <f>IF(ISERROR(MATCH(B493,merged_data0223!B:B, 0)), "X", "O")</f>
        <v>O</v>
      </c>
      <c r="B493" t="s">
        <v>2338</v>
      </c>
      <c r="C493">
        <v>3.4</v>
      </c>
      <c r="D493">
        <v>364</v>
      </c>
      <c r="E493" t="s">
        <v>77</v>
      </c>
      <c r="F493" t="s">
        <v>2339</v>
      </c>
      <c r="G493" t="str">
        <f t="shared" si="16"/>
        <v>台北市</v>
      </c>
      <c r="H493" t="str">
        <f t="shared" si="17"/>
        <v>中正區</v>
      </c>
      <c r="I493">
        <v>3.4</v>
      </c>
      <c r="J493">
        <v>364</v>
      </c>
    </row>
    <row r="494" spans="1:10" x14ac:dyDescent="0.25">
      <c r="A494" t="str">
        <f>IF(ISERROR(MATCH(B494,merged_data0223!B:B, 0)), "X", "O")</f>
        <v>O</v>
      </c>
      <c r="B494" t="s">
        <v>2340</v>
      </c>
      <c r="C494">
        <v>4.5999999999999996</v>
      </c>
      <c r="D494">
        <v>149</v>
      </c>
      <c r="E494" t="s">
        <v>77</v>
      </c>
      <c r="F494" t="s">
        <v>2341</v>
      </c>
      <c r="G494" t="str">
        <f t="shared" si="16"/>
        <v>台北市</v>
      </c>
      <c r="H494" t="str">
        <f t="shared" si="17"/>
        <v>中正區</v>
      </c>
      <c r="I494">
        <v>4.5999999999999996</v>
      </c>
      <c r="J494">
        <v>149</v>
      </c>
    </row>
    <row r="495" spans="1:10" x14ac:dyDescent="0.25">
      <c r="A495" t="str">
        <f>IF(ISERROR(MATCH(B495,merged_data0223!B:B, 0)), "X", "O")</f>
        <v>O</v>
      </c>
      <c r="B495" t="s">
        <v>2342</v>
      </c>
      <c r="C495">
        <v>4.0999999999999996</v>
      </c>
      <c r="D495">
        <v>203</v>
      </c>
      <c r="E495" t="s">
        <v>77</v>
      </c>
      <c r="F495" t="s">
        <v>2343</v>
      </c>
      <c r="G495" t="str">
        <f t="shared" si="16"/>
        <v>台北市</v>
      </c>
      <c r="H495" t="str">
        <f t="shared" si="17"/>
        <v>中正區</v>
      </c>
      <c r="I495">
        <v>4.0999999999999996</v>
      </c>
      <c r="J495">
        <v>203</v>
      </c>
    </row>
    <row r="496" spans="1:10" x14ac:dyDescent="0.25">
      <c r="A496" t="str">
        <f>IF(ISERROR(MATCH(B496,merged_data0223!B:B, 0)), "X", "O")</f>
        <v>O</v>
      </c>
      <c r="B496" t="s">
        <v>165</v>
      </c>
      <c r="C496">
        <v>4.0999999999999996</v>
      </c>
      <c r="D496">
        <v>477</v>
      </c>
      <c r="E496" t="s">
        <v>77</v>
      </c>
      <c r="F496" t="s">
        <v>2344</v>
      </c>
      <c r="G496" t="str">
        <f t="shared" si="16"/>
        <v>台北市</v>
      </c>
      <c r="H496" t="str">
        <f t="shared" si="17"/>
        <v>中正區</v>
      </c>
      <c r="I496">
        <v>4.0999999999999996</v>
      </c>
      <c r="J496">
        <v>477</v>
      </c>
    </row>
    <row r="497" spans="1:10" x14ac:dyDescent="0.25">
      <c r="A497" t="str">
        <f>IF(ISERROR(MATCH(B497,merged_data0223!B:B, 0)), "X", "O")</f>
        <v>O</v>
      </c>
      <c r="B497" t="s">
        <v>2345</v>
      </c>
      <c r="C497">
        <v>3.5</v>
      </c>
      <c r="D497">
        <v>445</v>
      </c>
      <c r="E497" t="s">
        <v>77</v>
      </c>
      <c r="F497" t="s">
        <v>2346</v>
      </c>
      <c r="G497" t="str">
        <f t="shared" si="16"/>
        <v>台北市</v>
      </c>
      <c r="H497" t="str">
        <f t="shared" si="17"/>
        <v>中正區</v>
      </c>
      <c r="I497">
        <v>3.5</v>
      </c>
      <c r="J497">
        <v>445</v>
      </c>
    </row>
    <row r="498" spans="1:10" x14ac:dyDescent="0.25">
      <c r="A498" t="str">
        <f>IF(ISERROR(MATCH(B498,merged_data0223!B:B, 0)), "X", "O")</f>
        <v>O</v>
      </c>
      <c r="B498" t="s">
        <v>2347</v>
      </c>
      <c r="C498">
        <v>4.0999999999999996</v>
      </c>
      <c r="D498">
        <v>162</v>
      </c>
      <c r="E498" t="s">
        <v>77</v>
      </c>
      <c r="F498" t="s">
        <v>2348</v>
      </c>
      <c r="G498" t="str">
        <f t="shared" si="16"/>
        <v>台北市</v>
      </c>
      <c r="H498" t="str">
        <f t="shared" si="17"/>
        <v>中正區</v>
      </c>
      <c r="I498">
        <v>4.0999999999999996</v>
      </c>
      <c r="J498">
        <v>162</v>
      </c>
    </row>
    <row r="499" spans="1:10" x14ac:dyDescent="0.25">
      <c r="A499" t="str">
        <f>IF(ISERROR(MATCH(B499,merged_data0223!B:B, 0)), "X", "O")</f>
        <v>O</v>
      </c>
      <c r="B499" t="s">
        <v>2349</v>
      </c>
      <c r="C499">
        <v>3.5</v>
      </c>
      <c r="D499">
        <v>360</v>
      </c>
      <c r="E499" t="s">
        <v>77</v>
      </c>
      <c r="F499" t="s">
        <v>2350</v>
      </c>
      <c r="G499" t="str">
        <f t="shared" si="16"/>
        <v>台北市</v>
      </c>
      <c r="H499" t="str">
        <f t="shared" si="17"/>
        <v>中正區</v>
      </c>
      <c r="I499">
        <v>3.5</v>
      </c>
      <c r="J499">
        <v>360</v>
      </c>
    </row>
    <row r="500" spans="1:10" x14ac:dyDescent="0.25">
      <c r="A500" t="str">
        <f>IF(ISERROR(MATCH(B500,merged_data0223!B:B, 0)), "X", "O")</f>
        <v>O</v>
      </c>
      <c r="B500" t="s">
        <v>9709</v>
      </c>
      <c r="C500">
        <v>4</v>
      </c>
      <c r="D500">
        <v>170</v>
      </c>
      <c r="E500" t="s">
        <v>77</v>
      </c>
      <c r="F500" t="s">
        <v>2352</v>
      </c>
      <c r="G500" t="str">
        <f t="shared" si="16"/>
        <v>台北市</v>
      </c>
      <c r="H500" t="str">
        <f t="shared" si="17"/>
        <v>中正區</v>
      </c>
      <c r="I500">
        <v>4</v>
      </c>
      <c r="J500">
        <v>170</v>
      </c>
    </row>
    <row r="501" spans="1:10" x14ac:dyDescent="0.25">
      <c r="A501" t="str">
        <f>IF(ISERROR(MATCH(B501,merged_data0223!B:B, 0)), "X", "O")</f>
        <v>O</v>
      </c>
      <c r="B501" t="s">
        <v>2355</v>
      </c>
      <c r="C501">
        <v>2.9</v>
      </c>
      <c r="D501">
        <v>337</v>
      </c>
      <c r="E501" t="s">
        <v>77</v>
      </c>
      <c r="F501" t="s">
        <v>2356</v>
      </c>
      <c r="G501" t="str">
        <f t="shared" si="16"/>
        <v>台北市</v>
      </c>
      <c r="H501" t="str">
        <f t="shared" si="17"/>
        <v>中正區</v>
      </c>
      <c r="I501">
        <v>2.9</v>
      </c>
      <c r="J501">
        <v>337</v>
      </c>
    </row>
    <row r="502" spans="1:10" x14ac:dyDescent="0.25">
      <c r="A502" t="str">
        <f>IF(ISERROR(MATCH(B502,merged_data0223!B:B, 0)), "X", "O")</f>
        <v>O</v>
      </c>
      <c r="B502" t="s">
        <v>2357</v>
      </c>
      <c r="C502">
        <v>3.9</v>
      </c>
      <c r="D502">
        <v>86</v>
      </c>
      <c r="E502" t="s">
        <v>77</v>
      </c>
      <c r="F502" t="s">
        <v>2358</v>
      </c>
      <c r="G502" t="str">
        <f t="shared" si="16"/>
        <v>台北市</v>
      </c>
      <c r="H502" t="str">
        <f t="shared" si="17"/>
        <v>中正區</v>
      </c>
      <c r="I502">
        <v>3.9</v>
      </c>
      <c r="J502">
        <v>86</v>
      </c>
    </row>
    <row r="503" spans="1:10" x14ac:dyDescent="0.25">
      <c r="A503" t="str">
        <f>IF(ISERROR(MATCH(B503,merged_data0223!B:B, 0)), "X", "O")</f>
        <v>O</v>
      </c>
      <c r="B503" t="s">
        <v>7999</v>
      </c>
      <c r="C503">
        <v>3.3</v>
      </c>
      <c r="D503">
        <v>326</v>
      </c>
      <c r="E503" t="s">
        <v>7875</v>
      </c>
      <c r="F503" t="s">
        <v>8000</v>
      </c>
      <c r="G503" t="str">
        <f t="shared" si="16"/>
        <v>台北市</v>
      </c>
      <c r="H503" t="str">
        <f t="shared" si="17"/>
        <v>中正區</v>
      </c>
      <c r="I503">
        <v>3.3</v>
      </c>
      <c r="J503">
        <v>326</v>
      </c>
    </row>
    <row r="504" spans="1:10" x14ac:dyDescent="0.25">
      <c r="A504" t="str">
        <f>IF(ISERROR(MATCH(B504,merged_data0223!B:B, 0)), "X", "O")</f>
        <v>O</v>
      </c>
      <c r="B504" t="s">
        <v>2359</v>
      </c>
      <c r="C504">
        <v>3.9</v>
      </c>
      <c r="D504">
        <v>63</v>
      </c>
      <c r="E504" t="s">
        <v>77</v>
      </c>
      <c r="F504" t="s">
        <v>2360</v>
      </c>
      <c r="G504" t="str">
        <f t="shared" si="16"/>
        <v>台北市</v>
      </c>
      <c r="H504" t="str">
        <f t="shared" si="17"/>
        <v>中正區</v>
      </c>
      <c r="I504">
        <v>3.9</v>
      </c>
      <c r="J504">
        <v>63</v>
      </c>
    </row>
    <row r="505" spans="1:10" x14ac:dyDescent="0.25">
      <c r="A505" t="str">
        <f>IF(ISERROR(MATCH(B505,merged_data0223!B:B, 0)), "X", "O")</f>
        <v>O</v>
      </c>
      <c r="B505" t="s">
        <v>2363</v>
      </c>
      <c r="C505">
        <v>4.2</v>
      </c>
      <c r="D505">
        <v>87</v>
      </c>
      <c r="E505" t="s">
        <v>77</v>
      </c>
      <c r="F505" t="s">
        <v>2364</v>
      </c>
      <c r="G505" t="str">
        <f t="shared" si="16"/>
        <v>台北市</v>
      </c>
      <c r="H505" t="str">
        <f t="shared" si="17"/>
        <v>中正區</v>
      </c>
      <c r="I505">
        <v>4.2</v>
      </c>
      <c r="J505">
        <v>87</v>
      </c>
    </row>
    <row r="506" spans="1:10" x14ac:dyDescent="0.25">
      <c r="A506" t="str">
        <f>IF(ISERROR(MATCH(B506,merged_data0223!B:B, 0)), "X", "O")</f>
        <v>O</v>
      </c>
      <c r="B506" t="s">
        <v>2365</v>
      </c>
      <c r="C506">
        <v>3.5</v>
      </c>
      <c r="D506">
        <v>113</v>
      </c>
      <c r="E506" t="s">
        <v>77</v>
      </c>
      <c r="F506" t="s">
        <v>2366</v>
      </c>
      <c r="G506" t="str">
        <f t="shared" si="16"/>
        <v>台北市</v>
      </c>
      <c r="H506" t="str">
        <f t="shared" si="17"/>
        <v>中正區</v>
      </c>
      <c r="I506">
        <v>3.5</v>
      </c>
      <c r="J506">
        <v>113</v>
      </c>
    </row>
    <row r="507" spans="1:10" x14ac:dyDescent="0.25">
      <c r="A507" t="str">
        <f>IF(ISERROR(MATCH(B507,merged_data0223!B:B, 0)), "X", "O")</f>
        <v>O</v>
      </c>
      <c r="B507" t="s">
        <v>2367</v>
      </c>
      <c r="C507">
        <v>3.7</v>
      </c>
      <c r="D507">
        <v>675</v>
      </c>
      <c r="E507" t="s">
        <v>77</v>
      </c>
      <c r="F507" t="s">
        <v>2368</v>
      </c>
      <c r="G507" t="str">
        <f t="shared" si="16"/>
        <v>台北市</v>
      </c>
      <c r="H507" t="str">
        <f t="shared" si="17"/>
        <v>中正區</v>
      </c>
      <c r="I507">
        <v>3.7</v>
      </c>
      <c r="J507">
        <v>675</v>
      </c>
    </row>
    <row r="508" spans="1:10" x14ac:dyDescent="0.25">
      <c r="A508" t="str">
        <f>IF(ISERROR(MATCH(B508,merged_data0223!B:B, 0)), "X", "O")</f>
        <v>O</v>
      </c>
      <c r="B508" t="s">
        <v>8001</v>
      </c>
      <c r="C508">
        <v>3</v>
      </c>
      <c r="D508">
        <v>173</v>
      </c>
      <c r="E508" t="s">
        <v>7875</v>
      </c>
      <c r="F508" t="s">
        <v>8002</v>
      </c>
      <c r="G508" t="str">
        <f t="shared" si="16"/>
        <v>台北市</v>
      </c>
      <c r="H508" t="str">
        <f t="shared" si="17"/>
        <v>中正區</v>
      </c>
      <c r="I508">
        <v>3</v>
      </c>
      <c r="J508">
        <v>173</v>
      </c>
    </row>
    <row r="509" spans="1:10" x14ac:dyDescent="0.25">
      <c r="A509" t="str">
        <f>IF(ISERROR(MATCH(B509,merged_data0223!B:B, 0)), "X", "O")</f>
        <v>O</v>
      </c>
      <c r="B509" t="s">
        <v>2369</v>
      </c>
      <c r="C509">
        <v>3.9</v>
      </c>
      <c r="D509">
        <v>122</v>
      </c>
      <c r="E509" t="s">
        <v>77</v>
      </c>
      <c r="F509" t="s">
        <v>2370</v>
      </c>
      <c r="G509" t="str">
        <f t="shared" si="16"/>
        <v>台北市</v>
      </c>
      <c r="H509" t="str">
        <f t="shared" si="17"/>
        <v>中正區</v>
      </c>
      <c r="I509">
        <v>3.9</v>
      </c>
      <c r="J509">
        <v>122</v>
      </c>
    </row>
    <row r="510" spans="1:10" x14ac:dyDescent="0.25">
      <c r="A510" t="str">
        <f>IF(ISERROR(MATCH(B510,merged_data0223!B:B, 0)), "X", "O")</f>
        <v>O</v>
      </c>
      <c r="B510" t="s">
        <v>2371</v>
      </c>
      <c r="C510">
        <v>4.4000000000000004</v>
      </c>
      <c r="D510">
        <v>23</v>
      </c>
      <c r="E510" t="s">
        <v>77</v>
      </c>
      <c r="F510" t="s">
        <v>2372</v>
      </c>
      <c r="G510" t="str">
        <f t="shared" si="16"/>
        <v>台北市</v>
      </c>
      <c r="H510" t="str">
        <f t="shared" si="17"/>
        <v>中正區</v>
      </c>
      <c r="I510">
        <v>4.4000000000000004</v>
      </c>
      <c r="J510">
        <v>23</v>
      </c>
    </row>
    <row r="511" spans="1:10" x14ac:dyDescent="0.25">
      <c r="A511" t="str">
        <f>IF(ISERROR(MATCH(B511,merged_data0223!B:B, 0)), "X", "O")</f>
        <v>O</v>
      </c>
      <c r="B511" t="s">
        <v>2373</v>
      </c>
      <c r="C511">
        <v>5</v>
      </c>
      <c r="D511">
        <v>24</v>
      </c>
      <c r="E511" t="s">
        <v>77</v>
      </c>
      <c r="F511" t="s">
        <v>2374</v>
      </c>
      <c r="G511" t="str">
        <f t="shared" si="16"/>
        <v>台北市</v>
      </c>
      <c r="H511" t="str">
        <f t="shared" si="17"/>
        <v>中正區</v>
      </c>
      <c r="I511">
        <v>5</v>
      </c>
      <c r="J511">
        <v>24</v>
      </c>
    </row>
    <row r="512" spans="1:10" x14ac:dyDescent="0.25">
      <c r="A512" t="str">
        <f>IF(ISERROR(MATCH(B512,merged_data0223!B:B, 0)), "X", "O")</f>
        <v>O</v>
      </c>
      <c r="B512" t="s">
        <v>2375</v>
      </c>
      <c r="C512">
        <v>3.9</v>
      </c>
      <c r="D512">
        <v>340</v>
      </c>
      <c r="E512" t="s">
        <v>77</v>
      </c>
      <c r="F512" t="s">
        <v>2376</v>
      </c>
      <c r="G512" t="str">
        <f t="shared" si="16"/>
        <v>台北市</v>
      </c>
      <c r="H512" t="str">
        <f t="shared" si="17"/>
        <v>中正區</v>
      </c>
      <c r="I512">
        <v>3.9</v>
      </c>
      <c r="J512">
        <v>340</v>
      </c>
    </row>
    <row r="513" spans="1:10" x14ac:dyDescent="0.25">
      <c r="A513" t="str">
        <f>IF(ISERROR(MATCH(B513,merged_data0223!B:B, 0)), "X", "O")</f>
        <v>O</v>
      </c>
      <c r="B513" t="s">
        <v>2377</v>
      </c>
      <c r="C513">
        <v>4.3</v>
      </c>
      <c r="D513">
        <v>382</v>
      </c>
      <c r="E513" t="s">
        <v>77</v>
      </c>
      <c r="F513" t="s">
        <v>2378</v>
      </c>
      <c r="G513" t="str">
        <f t="shared" si="16"/>
        <v>台北市</v>
      </c>
      <c r="H513" t="str">
        <f t="shared" si="17"/>
        <v>中正區</v>
      </c>
      <c r="I513">
        <v>4.3</v>
      </c>
      <c r="J513">
        <v>382</v>
      </c>
    </row>
    <row r="514" spans="1:10" x14ac:dyDescent="0.25">
      <c r="A514" t="str">
        <f>IF(ISERROR(MATCH(B514,merged_data0223!B:B, 0)), "X", "O")</f>
        <v>O</v>
      </c>
      <c r="B514" t="s">
        <v>2379</v>
      </c>
      <c r="C514">
        <v>5</v>
      </c>
      <c r="D514">
        <v>987</v>
      </c>
      <c r="E514" t="s">
        <v>77</v>
      </c>
      <c r="F514" t="s">
        <v>2380</v>
      </c>
      <c r="G514" t="str">
        <f t="shared" ref="G514:G577" si="18">MID(F514, 1, 3)</f>
        <v>台北市</v>
      </c>
      <c r="H514" t="str">
        <f t="shared" ref="H514:H577" si="19">MID(F514, 4, 3)</f>
        <v>中正區</v>
      </c>
      <c r="I514">
        <v>5</v>
      </c>
      <c r="J514">
        <v>987</v>
      </c>
    </row>
    <row r="515" spans="1:10" x14ac:dyDescent="0.25">
      <c r="A515" t="str">
        <f>IF(ISERROR(MATCH(B515,merged_data0223!B:B, 0)), "X", "O")</f>
        <v>O</v>
      </c>
      <c r="B515" t="s">
        <v>2381</v>
      </c>
      <c r="C515">
        <v>3.9</v>
      </c>
      <c r="D515">
        <v>291</v>
      </c>
      <c r="E515" t="s">
        <v>77</v>
      </c>
      <c r="F515" t="s">
        <v>298</v>
      </c>
      <c r="G515" t="str">
        <f t="shared" si="18"/>
        <v>台北市</v>
      </c>
      <c r="H515" t="str">
        <f t="shared" si="19"/>
        <v>中正區</v>
      </c>
      <c r="I515">
        <v>3.9</v>
      </c>
      <c r="J515">
        <v>291</v>
      </c>
    </row>
    <row r="516" spans="1:10" x14ac:dyDescent="0.25">
      <c r="A516" t="str">
        <f>IF(ISERROR(MATCH(B516,merged_data0223!B:B, 0)), "X", "O")</f>
        <v>O</v>
      </c>
      <c r="B516" t="s">
        <v>2382</v>
      </c>
      <c r="C516">
        <v>2.5</v>
      </c>
      <c r="D516">
        <v>23</v>
      </c>
      <c r="E516" t="s">
        <v>77</v>
      </c>
      <c r="F516" t="s">
        <v>2383</v>
      </c>
      <c r="G516" t="str">
        <f t="shared" si="18"/>
        <v>台北市</v>
      </c>
      <c r="H516" t="str">
        <f t="shared" si="19"/>
        <v>中正區</v>
      </c>
      <c r="I516">
        <v>2.5</v>
      </c>
      <c r="J516">
        <v>23</v>
      </c>
    </row>
    <row r="517" spans="1:10" x14ac:dyDescent="0.25">
      <c r="A517" t="str">
        <f>IF(ISERROR(MATCH(B517,merged_data0223!B:B, 0)), "X", "O")</f>
        <v>O</v>
      </c>
      <c r="B517" t="s">
        <v>2384</v>
      </c>
      <c r="C517">
        <v>4.5</v>
      </c>
      <c r="D517">
        <v>285</v>
      </c>
      <c r="E517" t="s">
        <v>77</v>
      </c>
      <c r="F517" t="s">
        <v>2385</v>
      </c>
      <c r="G517" t="str">
        <f t="shared" si="18"/>
        <v>台北市</v>
      </c>
      <c r="H517" t="str">
        <f t="shared" si="19"/>
        <v>中正區</v>
      </c>
      <c r="I517">
        <v>4.5</v>
      </c>
      <c r="J517">
        <v>285</v>
      </c>
    </row>
    <row r="518" spans="1:10" x14ac:dyDescent="0.25">
      <c r="A518" t="str">
        <f>IF(ISERROR(MATCH(B518,merged_data0223!B:B, 0)), "X", "O")</f>
        <v>O</v>
      </c>
      <c r="B518" t="s">
        <v>2386</v>
      </c>
      <c r="C518">
        <v>3.5</v>
      </c>
      <c r="D518">
        <v>258</v>
      </c>
      <c r="E518" t="s">
        <v>77</v>
      </c>
      <c r="F518" t="s">
        <v>2387</v>
      </c>
      <c r="G518" t="str">
        <f t="shared" si="18"/>
        <v>台北市</v>
      </c>
      <c r="H518" t="str">
        <f t="shared" si="19"/>
        <v>中正區</v>
      </c>
      <c r="I518">
        <v>3.5</v>
      </c>
      <c r="J518">
        <v>258</v>
      </c>
    </row>
    <row r="519" spans="1:10" x14ac:dyDescent="0.25">
      <c r="A519" t="str">
        <f>IF(ISERROR(MATCH(B519,merged_data0223!B:B, 0)), "X", "O")</f>
        <v>O</v>
      </c>
      <c r="B519" t="s">
        <v>2388</v>
      </c>
      <c r="C519">
        <v>4.0999999999999996</v>
      </c>
      <c r="D519">
        <v>549</v>
      </c>
      <c r="E519" t="s">
        <v>77</v>
      </c>
      <c r="F519" t="s">
        <v>2389</v>
      </c>
      <c r="G519" t="str">
        <f t="shared" si="18"/>
        <v>台北市</v>
      </c>
      <c r="H519" t="str">
        <f t="shared" si="19"/>
        <v>中正區</v>
      </c>
      <c r="I519">
        <v>4.0999999999999996</v>
      </c>
      <c r="J519">
        <v>549</v>
      </c>
    </row>
    <row r="520" spans="1:10" x14ac:dyDescent="0.25">
      <c r="A520" t="str">
        <f>IF(ISERROR(MATCH(B520,merged_data0223!B:B, 0)), "X", "O")</f>
        <v>O</v>
      </c>
      <c r="B520" t="s">
        <v>2390</v>
      </c>
      <c r="C520">
        <v>3.8</v>
      </c>
      <c r="D520">
        <v>312</v>
      </c>
      <c r="E520" t="s">
        <v>77</v>
      </c>
      <c r="F520" t="s">
        <v>2391</v>
      </c>
      <c r="G520" t="str">
        <f t="shared" si="18"/>
        <v>台北市</v>
      </c>
      <c r="H520" t="str">
        <f t="shared" si="19"/>
        <v>中正區</v>
      </c>
      <c r="I520">
        <v>3.8</v>
      </c>
      <c r="J520">
        <v>312</v>
      </c>
    </row>
    <row r="521" spans="1:10" x14ac:dyDescent="0.25">
      <c r="A521" t="str">
        <f>IF(ISERROR(MATCH(B521,merged_data0223!B:B, 0)), "X", "O")</f>
        <v>O</v>
      </c>
      <c r="B521" t="s">
        <v>2392</v>
      </c>
      <c r="C521">
        <v>5</v>
      </c>
      <c r="D521">
        <v>4</v>
      </c>
      <c r="E521" t="s">
        <v>77</v>
      </c>
      <c r="F521" t="s">
        <v>2393</v>
      </c>
      <c r="G521" t="str">
        <f t="shared" si="18"/>
        <v>台北市</v>
      </c>
      <c r="H521" t="str">
        <f t="shared" si="19"/>
        <v>中正區</v>
      </c>
      <c r="I521">
        <v>5</v>
      </c>
      <c r="J521">
        <v>4</v>
      </c>
    </row>
    <row r="522" spans="1:10" x14ac:dyDescent="0.25">
      <c r="A522" t="str">
        <f>IF(ISERROR(MATCH(B522,merged_data0223!B:B, 0)), "X", "O")</f>
        <v>O</v>
      </c>
      <c r="B522" t="s">
        <v>2394</v>
      </c>
      <c r="C522">
        <v>5</v>
      </c>
      <c r="D522">
        <v>20</v>
      </c>
      <c r="E522" t="s">
        <v>77</v>
      </c>
      <c r="F522" t="s">
        <v>2395</v>
      </c>
      <c r="G522" t="str">
        <f t="shared" si="18"/>
        <v>台北市</v>
      </c>
      <c r="H522" t="str">
        <f t="shared" si="19"/>
        <v>中正區</v>
      </c>
      <c r="I522">
        <v>5</v>
      </c>
      <c r="J522">
        <v>20</v>
      </c>
    </row>
    <row r="523" spans="1:10" x14ac:dyDescent="0.25">
      <c r="A523" t="str">
        <f>IF(ISERROR(MATCH(B523,merged_data0223!B:B, 0)), "X", "O")</f>
        <v>O</v>
      </c>
      <c r="B523" t="s">
        <v>9108</v>
      </c>
      <c r="C523">
        <v>3.6</v>
      </c>
      <c r="D523">
        <v>156</v>
      </c>
      <c r="E523" t="s">
        <v>9036</v>
      </c>
      <c r="F523" t="s">
        <v>9109</v>
      </c>
      <c r="G523" t="str">
        <f t="shared" si="18"/>
        <v>台北市</v>
      </c>
      <c r="H523" t="str">
        <f t="shared" si="19"/>
        <v>中正區</v>
      </c>
      <c r="I523">
        <v>3.6</v>
      </c>
      <c r="J523">
        <v>156</v>
      </c>
    </row>
    <row r="524" spans="1:10" x14ac:dyDescent="0.25">
      <c r="A524" t="str">
        <f>IF(ISERROR(MATCH(B524,merged_data0223!B:B, 0)), "X", "O")</f>
        <v>O</v>
      </c>
      <c r="B524" t="s">
        <v>2396</v>
      </c>
      <c r="C524">
        <v>4.5</v>
      </c>
      <c r="D524">
        <v>37</v>
      </c>
      <c r="E524" t="s">
        <v>77</v>
      </c>
      <c r="F524" t="s">
        <v>2397</v>
      </c>
      <c r="G524" t="str">
        <f t="shared" si="18"/>
        <v>台北市</v>
      </c>
      <c r="H524" t="str">
        <f t="shared" si="19"/>
        <v>中正區</v>
      </c>
      <c r="I524">
        <v>4.5</v>
      </c>
      <c r="J524">
        <v>37</v>
      </c>
    </row>
    <row r="525" spans="1:10" x14ac:dyDescent="0.25">
      <c r="A525" t="str">
        <f>IF(ISERROR(MATCH(B525,merged_data0223!B:B, 0)), "X", "O")</f>
        <v>O</v>
      </c>
      <c r="B525" t="s">
        <v>9710</v>
      </c>
      <c r="C525">
        <v>3.5</v>
      </c>
      <c r="D525">
        <v>10</v>
      </c>
      <c r="E525" t="s">
        <v>77</v>
      </c>
      <c r="F525" t="s">
        <v>2383</v>
      </c>
      <c r="G525" t="str">
        <f t="shared" si="18"/>
        <v>台北市</v>
      </c>
      <c r="H525" t="str">
        <f t="shared" si="19"/>
        <v>中正區</v>
      </c>
      <c r="I525">
        <v>3.5</v>
      </c>
      <c r="J525">
        <v>10</v>
      </c>
    </row>
    <row r="526" spans="1:10" x14ac:dyDescent="0.25">
      <c r="A526" t="str">
        <f>IF(ISERROR(MATCH(B526,merged_data0223!B:B, 0)), "X", "O")</f>
        <v>O</v>
      </c>
      <c r="B526" t="s">
        <v>2399</v>
      </c>
      <c r="C526">
        <v>4.9000000000000004</v>
      </c>
      <c r="D526">
        <v>282</v>
      </c>
      <c r="E526" t="s">
        <v>77</v>
      </c>
      <c r="F526" t="s">
        <v>2400</v>
      </c>
      <c r="G526" t="str">
        <f t="shared" si="18"/>
        <v>台北市</v>
      </c>
      <c r="H526" t="str">
        <f t="shared" si="19"/>
        <v>大安區</v>
      </c>
      <c r="I526">
        <v>4.9000000000000004</v>
      </c>
      <c r="J526">
        <v>282</v>
      </c>
    </row>
    <row r="527" spans="1:10" x14ac:dyDescent="0.25">
      <c r="A527" t="str">
        <f>IF(ISERROR(MATCH(B527,merged_data0223!B:B, 0)), "X", "O")</f>
        <v>O</v>
      </c>
      <c r="B527" t="s">
        <v>1935</v>
      </c>
      <c r="C527">
        <v>4.2</v>
      </c>
      <c r="D527">
        <v>109</v>
      </c>
      <c r="E527" t="s">
        <v>77</v>
      </c>
      <c r="F527" t="s">
        <v>9705</v>
      </c>
      <c r="G527" t="str">
        <f t="shared" si="18"/>
        <v>台北市</v>
      </c>
      <c r="H527" t="str">
        <f t="shared" si="19"/>
        <v>中山區</v>
      </c>
      <c r="I527">
        <v>4.2</v>
      </c>
      <c r="J527">
        <v>109</v>
      </c>
    </row>
    <row r="528" spans="1:10" x14ac:dyDescent="0.25">
      <c r="A528" t="str">
        <f>IF(ISERROR(MATCH(B528,merged_data0223!B:B, 0)), "X", "O")</f>
        <v>O</v>
      </c>
      <c r="B528" t="s">
        <v>2406</v>
      </c>
      <c r="C528">
        <v>4.3</v>
      </c>
      <c r="D528">
        <v>197</v>
      </c>
      <c r="E528" t="s">
        <v>77</v>
      </c>
      <c r="F528" t="s">
        <v>2407</v>
      </c>
      <c r="G528" t="str">
        <f t="shared" si="18"/>
        <v>台北市</v>
      </c>
      <c r="H528" t="str">
        <f t="shared" si="19"/>
        <v>中正區</v>
      </c>
      <c r="I528">
        <v>4.3</v>
      </c>
      <c r="J528">
        <v>197</v>
      </c>
    </row>
    <row r="529" spans="1:10" x14ac:dyDescent="0.25">
      <c r="A529" t="str">
        <f>IF(ISERROR(MATCH(B529,merged_data0223!B:B, 0)), "X", "O")</f>
        <v>O</v>
      </c>
      <c r="B529" t="s">
        <v>2408</v>
      </c>
      <c r="C529">
        <v>3.6</v>
      </c>
      <c r="D529">
        <v>163</v>
      </c>
      <c r="E529" t="s">
        <v>77</v>
      </c>
      <c r="F529" t="s">
        <v>2409</v>
      </c>
      <c r="G529" t="str">
        <f t="shared" si="18"/>
        <v>台北市</v>
      </c>
      <c r="H529" t="str">
        <f t="shared" si="19"/>
        <v>中正區</v>
      </c>
      <c r="I529">
        <v>3.6</v>
      </c>
      <c r="J529">
        <v>163</v>
      </c>
    </row>
    <row r="530" spans="1:10" x14ac:dyDescent="0.25">
      <c r="A530" t="str">
        <f>IF(ISERROR(MATCH(B530,merged_data0223!B:B, 0)), "X", "O")</f>
        <v>O</v>
      </c>
      <c r="B530" t="s">
        <v>2410</v>
      </c>
      <c r="C530">
        <v>4.0999999999999996</v>
      </c>
      <c r="D530">
        <v>258</v>
      </c>
      <c r="E530" t="s">
        <v>77</v>
      </c>
      <c r="F530" t="s">
        <v>2411</v>
      </c>
      <c r="G530" t="str">
        <f t="shared" si="18"/>
        <v>台北市</v>
      </c>
      <c r="H530" t="str">
        <f t="shared" si="19"/>
        <v>中正區</v>
      </c>
      <c r="I530">
        <v>4.0999999999999996</v>
      </c>
      <c r="J530">
        <v>258</v>
      </c>
    </row>
    <row r="531" spans="1:10" x14ac:dyDescent="0.25">
      <c r="A531" t="str">
        <f>IF(ISERROR(MATCH(B531,merged_data0223!B:B, 0)), "X", "O")</f>
        <v>O</v>
      </c>
      <c r="B531" t="s">
        <v>2412</v>
      </c>
      <c r="C531">
        <v>3.9</v>
      </c>
      <c r="D531">
        <v>21</v>
      </c>
      <c r="E531" t="s">
        <v>77</v>
      </c>
      <c r="F531" t="s">
        <v>2413</v>
      </c>
      <c r="G531" t="str">
        <f t="shared" si="18"/>
        <v>台北市</v>
      </c>
      <c r="H531" t="str">
        <f t="shared" si="19"/>
        <v>中正區</v>
      </c>
      <c r="I531">
        <v>3.9</v>
      </c>
      <c r="J531">
        <v>21</v>
      </c>
    </row>
    <row r="532" spans="1:10" x14ac:dyDescent="0.25">
      <c r="A532" t="str">
        <f>IF(ISERROR(MATCH(B532,merged_data0223!B:B, 0)), "X", "O")</f>
        <v>O</v>
      </c>
      <c r="B532" t="s">
        <v>8003</v>
      </c>
      <c r="C532">
        <v>4.0999999999999996</v>
      </c>
      <c r="D532">
        <v>53</v>
      </c>
      <c r="E532" t="s">
        <v>7875</v>
      </c>
      <c r="F532" t="s">
        <v>8004</v>
      </c>
      <c r="G532" t="str">
        <f t="shared" si="18"/>
        <v>台北市</v>
      </c>
      <c r="H532" t="str">
        <f t="shared" si="19"/>
        <v>中正區</v>
      </c>
      <c r="I532">
        <v>4.0999999999999996</v>
      </c>
      <c r="J532">
        <v>53</v>
      </c>
    </row>
    <row r="533" spans="1:10" x14ac:dyDescent="0.25">
      <c r="A533" t="str">
        <f>IF(ISERROR(MATCH(B533,merged_data0223!B:B, 0)), "X", "O")</f>
        <v>O</v>
      </c>
      <c r="B533" t="s">
        <v>9110</v>
      </c>
      <c r="C533">
        <v>3.9</v>
      </c>
      <c r="D533">
        <v>103</v>
      </c>
      <c r="E533" t="s">
        <v>9036</v>
      </c>
      <c r="F533" t="s">
        <v>9111</v>
      </c>
      <c r="G533" t="str">
        <f t="shared" si="18"/>
        <v>台北市</v>
      </c>
      <c r="H533" t="str">
        <f t="shared" si="19"/>
        <v>中正區</v>
      </c>
      <c r="I533">
        <v>3.9</v>
      </c>
      <c r="J533">
        <v>103</v>
      </c>
    </row>
    <row r="534" spans="1:10" x14ac:dyDescent="0.25">
      <c r="A534" t="str">
        <f>IF(ISERROR(MATCH(B534,merged_data0223!B:B, 0)), "X", "O")</f>
        <v>O</v>
      </c>
      <c r="B534" t="s">
        <v>2414</v>
      </c>
      <c r="C534">
        <v>4.4000000000000004</v>
      </c>
      <c r="D534">
        <v>103</v>
      </c>
      <c r="E534" t="s">
        <v>77</v>
      </c>
      <c r="F534" t="s">
        <v>2415</v>
      </c>
      <c r="G534" t="str">
        <f t="shared" si="18"/>
        <v>台北市</v>
      </c>
      <c r="H534" t="str">
        <f t="shared" si="19"/>
        <v>中正區</v>
      </c>
      <c r="I534">
        <v>4.4000000000000004</v>
      </c>
      <c r="J534">
        <v>103</v>
      </c>
    </row>
    <row r="535" spans="1:10" x14ac:dyDescent="0.25">
      <c r="A535" t="str">
        <f>IF(ISERROR(MATCH(B535,merged_data0223!B:B, 0)), "X", "O")</f>
        <v>O</v>
      </c>
      <c r="B535" t="s">
        <v>2416</v>
      </c>
      <c r="C535">
        <v>3.7</v>
      </c>
      <c r="D535">
        <v>214</v>
      </c>
      <c r="E535" t="s">
        <v>77</v>
      </c>
      <c r="F535" t="s">
        <v>2417</v>
      </c>
      <c r="G535" t="str">
        <f t="shared" si="18"/>
        <v>台北市</v>
      </c>
      <c r="H535" t="str">
        <f t="shared" si="19"/>
        <v>中正區</v>
      </c>
      <c r="I535">
        <v>3.7</v>
      </c>
      <c r="J535">
        <v>214</v>
      </c>
    </row>
    <row r="536" spans="1:10" x14ac:dyDescent="0.25">
      <c r="A536" t="str">
        <f>IF(ISERROR(MATCH(B536,merged_data0223!B:B, 0)), "X", "O")</f>
        <v>O</v>
      </c>
      <c r="B536" t="s">
        <v>8005</v>
      </c>
      <c r="C536">
        <v>3.7</v>
      </c>
      <c r="D536">
        <v>76</v>
      </c>
      <c r="E536" t="s">
        <v>7875</v>
      </c>
      <c r="F536" t="s">
        <v>8006</v>
      </c>
      <c r="G536" t="str">
        <f t="shared" si="18"/>
        <v>台北市</v>
      </c>
      <c r="H536" t="str">
        <f t="shared" si="19"/>
        <v>中正區</v>
      </c>
      <c r="I536">
        <v>3.7</v>
      </c>
      <c r="J536">
        <v>76</v>
      </c>
    </row>
    <row r="537" spans="1:10" x14ac:dyDescent="0.25">
      <c r="A537" t="str">
        <f>IF(ISERROR(MATCH(B537,merged_data0223!B:B, 0)), "X", "O")</f>
        <v>O</v>
      </c>
      <c r="B537" t="s">
        <v>8007</v>
      </c>
      <c r="C537">
        <v>3.8</v>
      </c>
      <c r="D537">
        <v>202</v>
      </c>
      <c r="E537" t="s">
        <v>7875</v>
      </c>
      <c r="F537" t="s">
        <v>8008</v>
      </c>
      <c r="G537" t="str">
        <f t="shared" si="18"/>
        <v>台北市</v>
      </c>
      <c r="H537" t="str">
        <f t="shared" si="19"/>
        <v>中正區</v>
      </c>
      <c r="I537">
        <v>3.8</v>
      </c>
      <c r="J537">
        <v>202</v>
      </c>
    </row>
    <row r="538" spans="1:10" x14ac:dyDescent="0.25">
      <c r="A538" t="str">
        <f>IF(ISERROR(MATCH(B538,merged_data0223!B:B, 0)), "X", "O")</f>
        <v>O</v>
      </c>
      <c r="B538" t="s">
        <v>2418</v>
      </c>
      <c r="C538">
        <v>3.4</v>
      </c>
      <c r="D538">
        <v>141</v>
      </c>
      <c r="E538" t="s">
        <v>77</v>
      </c>
      <c r="F538" t="s">
        <v>2419</v>
      </c>
      <c r="G538" t="str">
        <f t="shared" si="18"/>
        <v>台北市</v>
      </c>
      <c r="H538" t="str">
        <f t="shared" si="19"/>
        <v>中正區</v>
      </c>
      <c r="I538">
        <v>3.4</v>
      </c>
      <c r="J538">
        <v>141</v>
      </c>
    </row>
    <row r="539" spans="1:10" x14ac:dyDescent="0.25">
      <c r="A539" t="str">
        <f>IF(ISERROR(MATCH(B539,merged_data0223!B:B, 0)), "X", "O")</f>
        <v>O</v>
      </c>
      <c r="B539" t="s">
        <v>2420</v>
      </c>
      <c r="C539">
        <v>4.5</v>
      </c>
      <c r="D539">
        <v>463</v>
      </c>
      <c r="E539" t="s">
        <v>77</v>
      </c>
      <c r="F539" t="s">
        <v>2421</v>
      </c>
      <c r="G539" t="str">
        <f t="shared" si="18"/>
        <v>台北市</v>
      </c>
      <c r="H539" t="str">
        <f t="shared" si="19"/>
        <v>中正區</v>
      </c>
      <c r="I539">
        <v>4.5</v>
      </c>
      <c r="J539">
        <v>463</v>
      </c>
    </row>
    <row r="540" spans="1:10" x14ac:dyDescent="0.25">
      <c r="A540" t="str">
        <f>IF(ISERROR(MATCH(B540,merged_data0223!B:B, 0)), "X", "O")</f>
        <v>O</v>
      </c>
      <c r="B540" t="s">
        <v>8009</v>
      </c>
      <c r="C540">
        <v>3.7</v>
      </c>
      <c r="D540">
        <v>83</v>
      </c>
      <c r="E540" t="s">
        <v>7875</v>
      </c>
      <c r="F540" t="s">
        <v>8010</v>
      </c>
      <c r="G540" t="str">
        <f t="shared" si="18"/>
        <v>台北市</v>
      </c>
      <c r="H540" t="str">
        <f t="shared" si="19"/>
        <v>中正區</v>
      </c>
      <c r="I540">
        <v>3.7</v>
      </c>
      <c r="J540">
        <v>83</v>
      </c>
    </row>
    <row r="541" spans="1:10" x14ac:dyDescent="0.25">
      <c r="A541" t="str">
        <f>IF(ISERROR(MATCH(B541,merged_data0223!B:B, 0)), "X", "O")</f>
        <v>O</v>
      </c>
      <c r="B541" t="s">
        <v>2422</v>
      </c>
      <c r="C541">
        <v>3.8</v>
      </c>
      <c r="D541">
        <v>81</v>
      </c>
      <c r="E541" t="s">
        <v>77</v>
      </c>
      <c r="F541" t="s">
        <v>2423</v>
      </c>
      <c r="G541" t="str">
        <f t="shared" si="18"/>
        <v>台北市</v>
      </c>
      <c r="H541" t="str">
        <f t="shared" si="19"/>
        <v>大安區</v>
      </c>
      <c r="I541">
        <v>3.8</v>
      </c>
      <c r="J541">
        <v>81</v>
      </c>
    </row>
    <row r="542" spans="1:10" x14ac:dyDescent="0.25">
      <c r="A542" t="str">
        <f>IF(ISERROR(MATCH(B542,merged_data0223!B:B, 0)), "X", "O")</f>
        <v>O</v>
      </c>
      <c r="B542" t="s">
        <v>2424</v>
      </c>
      <c r="C542">
        <v>3.8</v>
      </c>
      <c r="D542">
        <v>345</v>
      </c>
      <c r="E542" t="s">
        <v>77</v>
      </c>
      <c r="F542" t="s">
        <v>2425</v>
      </c>
      <c r="G542" t="str">
        <f t="shared" si="18"/>
        <v>台北市</v>
      </c>
      <c r="H542" t="str">
        <f t="shared" si="19"/>
        <v>中正區</v>
      </c>
      <c r="I542">
        <v>3.8</v>
      </c>
      <c r="J542">
        <v>345</v>
      </c>
    </row>
    <row r="543" spans="1:10" x14ac:dyDescent="0.25">
      <c r="A543" t="str">
        <f>IF(ISERROR(MATCH(B543,merged_data0223!B:B, 0)), "X", "O")</f>
        <v>O</v>
      </c>
      <c r="B543" t="s">
        <v>8011</v>
      </c>
      <c r="C543">
        <v>3.1</v>
      </c>
      <c r="D543">
        <v>599</v>
      </c>
      <c r="E543" t="s">
        <v>7875</v>
      </c>
      <c r="F543" t="s">
        <v>8012</v>
      </c>
      <c r="G543" t="str">
        <f t="shared" si="18"/>
        <v>台北市</v>
      </c>
      <c r="H543" t="str">
        <f t="shared" si="19"/>
        <v>中正區</v>
      </c>
      <c r="I543">
        <v>3.1</v>
      </c>
      <c r="J543">
        <v>599</v>
      </c>
    </row>
    <row r="544" spans="1:10" x14ac:dyDescent="0.25">
      <c r="A544" t="str">
        <f>IF(ISERROR(MATCH(B544,merged_data0223!B:B, 0)), "X", "O")</f>
        <v>O</v>
      </c>
      <c r="B544" t="s">
        <v>9711</v>
      </c>
      <c r="C544">
        <v>3.9</v>
      </c>
      <c r="D544">
        <v>272</v>
      </c>
      <c r="E544" t="s">
        <v>77</v>
      </c>
      <c r="F544" t="s">
        <v>2427</v>
      </c>
      <c r="G544" t="str">
        <f t="shared" si="18"/>
        <v>台北市</v>
      </c>
      <c r="H544" t="str">
        <f t="shared" si="19"/>
        <v>中正區</v>
      </c>
      <c r="I544">
        <v>3.9</v>
      </c>
      <c r="J544">
        <v>272</v>
      </c>
    </row>
    <row r="545" spans="1:10" x14ac:dyDescent="0.25">
      <c r="A545" t="str">
        <f>IF(ISERROR(MATCH(B545,merged_data0223!B:B, 0)), "X", "O")</f>
        <v>O</v>
      </c>
      <c r="B545" t="s">
        <v>8013</v>
      </c>
      <c r="C545">
        <v>2.8</v>
      </c>
      <c r="D545">
        <v>626</v>
      </c>
      <c r="E545" t="s">
        <v>7875</v>
      </c>
      <c r="F545" t="s">
        <v>8014</v>
      </c>
      <c r="G545" t="str">
        <f t="shared" si="18"/>
        <v>台北市</v>
      </c>
      <c r="H545" t="str">
        <f t="shared" si="19"/>
        <v>中正區</v>
      </c>
      <c r="I545">
        <v>2.8</v>
      </c>
      <c r="J545">
        <v>626</v>
      </c>
    </row>
    <row r="546" spans="1:10" x14ac:dyDescent="0.25">
      <c r="A546" t="str">
        <f>IF(ISERROR(MATCH(B546,merged_data0223!B:B, 0)), "X", "O")</f>
        <v>O</v>
      </c>
      <c r="B546" t="s">
        <v>2428</v>
      </c>
      <c r="C546">
        <v>3.6</v>
      </c>
      <c r="D546">
        <v>27</v>
      </c>
      <c r="E546" t="s">
        <v>77</v>
      </c>
      <c r="F546" t="s">
        <v>2429</v>
      </c>
      <c r="G546" t="str">
        <f t="shared" si="18"/>
        <v>台北市</v>
      </c>
      <c r="H546" t="str">
        <f t="shared" si="19"/>
        <v>中正區</v>
      </c>
      <c r="I546">
        <v>3.6</v>
      </c>
      <c r="J546">
        <v>27</v>
      </c>
    </row>
    <row r="547" spans="1:10" x14ac:dyDescent="0.25">
      <c r="A547" t="str">
        <f>IF(ISERROR(MATCH(B547,merged_data0223!B:B, 0)), "X", "O")</f>
        <v>O</v>
      </c>
      <c r="B547" t="s">
        <v>2430</v>
      </c>
      <c r="C547">
        <v>4</v>
      </c>
      <c r="D547">
        <v>269</v>
      </c>
      <c r="E547" t="s">
        <v>77</v>
      </c>
      <c r="F547" t="s">
        <v>2431</v>
      </c>
      <c r="G547" t="str">
        <f t="shared" si="18"/>
        <v>台北市</v>
      </c>
      <c r="H547" t="str">
        <f t="shared" si="19"/>
        <v>中正區</v>
      </c>
      <c r="I547">
        <v>4</v>
      </c>
      <c r="J547">
        <v>269</v>
      </c>
    </row>
    <row r="548" spans="1:10" x14ac:dyDescent="0.25">
      <c r="A548" t="str">
        <f>IF(ISERROR(MATCH(B548,merged_data0223!B:B, 0)), "X", "O")</f>
        <v>O</v>
      </c>
      <c r="B548" t="s">
        <v>2432</v>
      </c>
      <c r="C548">
        <v>4.0999999999999996</v>
      </c>
      <c r="D548">
        <v>726</v>
      </c>
      <c r="E548" t="s">
        <v>77</v>
      </c>
      <c r="F548" t="s">
        <v>2433</v>
      </c>
      <c r="G548" t="str">
        <f t="shared" si="18"/>
        <v>台北市</v>
      </c>
      <c r="H548" t="str">
        <f t="shared" si="19"/>
        <v>中正區</v>
      </c>
      <c r="I548">
        <v>4.0999999999999996</v>
      </c>
      <c r="J548">
        <v>726</v>
      </c>
    </row>
    <row r="549" spans="1:10" x14ac:dyDescent="0.25">
      <c r="A549" t="str">
        <f>IF(ISERROR(MATCH(B549,merged_data0223!B:B, 0)), "X", "O")</f>
        <v>O</v>
      </c>
      <c r="B549" t="s">
        <v>9112</v>
      </c>
      <c r="C549">
        <v>3.4</v>
      </c>
      <c r="D549">
        <v>79</v>
      </c>
      <c r="E549" t="s">
        <v>9036</v>
      </c>
      <c r="F549" t="s">
        <v>9113</v>
      </c>
      <c r="G549" t="str">
        <f t="shared" si="18"/>
        <v>台北市</v>
      </c>
      <c r="H549" t="str">
        <f t="shared" si="19"/>
        <v>中正區</v>
      </c>
      <c r="I549">
        <v>3.4</v>
      </c>
      <c r="J549">
        <v>79</v>
      </c>
    </row>
    <row r="550" spans="1:10" x14ac:dyDescent="0.25">
      <c r="A550" t="str">
        <f>IF(ISERROR(MATCH(B550,merged_data0223!B:B, 0)), "X", "O")</f>
        <v>O</v>
      </c>
      <c r="B550" t="s">
        <v>2434</v>
      </c>
      <c r="C550">
        <v>4.9000000000000004</v>
      </c>
      <c r="D550">
        <v>28</v>
      </c>
      <c r="E550" t="s">
        <v>77</v>
      </c>
      <c r="F550" t="s">
        <v>2435</v>
      </c>
      <c r="G550" t="str">
        <f t="shared" si="18"/>
        <v>台北市</v>
      </c>
      <c r="H550" t="str">
        <f t="shared" si="19"/>
        <v>中正區</v>
      </c>
      <c r="I550">
        <v>4.9000000000000004</v>
      </c>
      <c r="J550">
        <v>28</v>
      </c>
    </row>
    <row r="551" spans="1:10" x14ac:dyDescent="0.25">
      <c r="A551" t="str">
        <f>IF(ISERROR(MATCH(B551,merged_data0223!B:B, 0)), "X", "O")</f>
        <v>O</v>
      </c>
      <c r="B551" t="s">
        <v>2436</v>
      </c>
      <c r="C551">
        <v>4</v>
      </c>
      <c r="D551">
        <v>67</v>
      </c>
      <c r="E551" t="s">
        <v>77</v>
      </c>
      <c r="F551" t="s">
        <v>2437</v>
      </c>
      <c r="G551" t="str">
        <f t="shared" si="18"/>
        <v>台北市</v>
      </c>
      <c r="H551" t="str">
        <f t="shared" si="19"/>
        <v>中正區</v>
      </c>
      <c r="I551">
        <v>4</v>
      </c>
      <c r="J551">
        <v>67</v>
      </c>
    </row>
    <row r="552" spans="1:10" x14ac:dyDescent="0.25">
      <c r="A552" t="str">
        <f>IF(ISERROR(MATCH(B552,merged_data0223!B:B, 0)), "X", "O")</f>
        <v>O</v>
      </c>
      <c r="B552" t="s">
        <v>2438</v>
      </c>
      <c r="C552">
        <v>4.0999999999999996</v>
      </c>
      <c r="D552">
        <v>319</v>
      </c>
      <c r="E552" t="s">
        <v>77</v>
      </c>
      <c r="F552" t="s">
        <v>2439</v>
      </c>
      <c r="G552" t="str">
        <f t="shared" si="18"/>
        <v>台北市</v>
      </c>
      <c r="H552" t="str">
        <f t="shared" si="19"/>
        <v>中正區</v>
      </c>
      <c r="I552">
        <v>4.0999999999999996</v>
      </c>
      <c r="J552">
        <v>319</v>
      </c>
    </row>
    <row r="553" spans="1:10" x14ac:dyDescent="0.25">
      <c r="A553" t="str">
        <f>IF(ISERROR(MATCH(B553,merged_data0223!B:B, 0)), "X", "O")</f>
        <v>O</v>
      </c>
      <c r="B553" t="s">
        <v>2440</v>
      </c>
      <c r="C553">
        <v>4.2</v>
      </c>
      <c r="D553">
        <v>1</v>
      </c>
      <c r="E553" t="s">
        <v>77</v>
      </c>
      <c r="F553" t="s">
        <v>2441</v>
      </c>
      <c r="G553" t="str">
        <f t="shared" si="18"/>
        <v>台北市</v>
      </c>
      <c r="H553" t="str">
        <f t="shared" si="19"/>
        <v>中正區</v>
      </c>
      <c r="I553">
        <v>4.2</v>
      </c>
      <c r="J553">
        <v>1</v>
      </c>
    </row>
    <row r="554" spans="1:10" x14ac:dyDescent="0.25">
      <c r="A554" t="str">
        <f>IF(ISERROR(MATCH(B554,merged_data0223!B:B, 0)), "X", "O")</f>
        <v>O</v>
      </c>
      <c r="B554" t="s">
        <v>2442</v>
      </c>
      <c r="C554">
        <v>3.7</v>
      </c>
      <c r="D554">
        <v>199</v>
      </c>
      <c r="E554" t="s">
        <v>77</v>
      </c>
      <c r="F554" t="s">
        <v>2443</v>
      </c>
      <c r="G554" t="str">
        <f t="shared" si="18"/>
        <v>台北市</v>
      </c>
      <c r="H554" t="str">
        <f t="shared" si="19"/>
        <v>中正區</v>
      </c>
      <c r="I554">
        <v>3.7</v>
      </c>
      <c r="J554">
        <v>199</v>
      </c>
    </row>
    <row r="555" spans="1:10" x14ac:dyDescent="0.25">
      <c r="A555" t="str">
        <f>IF(ISERROR(MATCH(B555,merged_data0223!B:B, 0)), "X", "O")</f>
        <v>O</v>
      </c>
      <c r="B555" t="s">
        <v>9114</v>
      </c>
      <c r="C555">
        <v>3.4</v>
      </c>
      <c r="D555">
        <v>86</v>
      </c>
      <c r="E555" t="s">
        <v>9036</v>
      </c>
      <c r="F555" t="s">
        <v>9115</v>
      </c>
      <c r="G555" t="str">
        <f t="shared" si="18"/>
        <v>台北市</v>
      </c>
      <c r="H555" t="str">
        <f t="shared" si="19"/>
        <v>中正區</v>
      </c>
      <c r="I555">
        <v>3.4</v>
      </c>
      <c r="J555">
        <v>86</v>
      </c>
    </row>
    <row r="556" spans="1:10" x14ac:dyDescent="0.25">
      <c r="A556" t="str">
        <f>IF(ISERROR(MATCH(B556,merged_data0223!B:B, 0)), "X", "O")</f>
        <v>O</v>
      </c>
      <c r="B556" t="s">
        <v>2444</v>
      </c>
      <c r="C556">
        <v>4.0999999999999996</v>
      </c>
      <c r="D556">
        <v>19</v>
      </c>
      <c r="E556" t="s">
        <v>77</v>
      </c>
      <c r="F556" t="s">
        <v>2429</v>
      </c>
      <c r="G556" t="str">
        <f t="shared" si="18"/>
        <v>台北市</v>
      </c>
      <c r="H556" t="str">
        <f t="shared" si="19"/>
        <v>中正區</v>
      </c>
      <c r="I556">
        <v>4.0999999999999996</v>
      </c>
      <c r="J556">
        <v>19</v>
      </c>
    </row>
    <row r="557" spans="1:10" x14ac:dyDescent="0.25">
      <c r="A557" t="str">
        <f>IF(ISERROR(MATCH(B557,merged_data0223!B:B, 0)), "X", "O")</f>
        <v>O</v>
      </c>
      <c r="B557" t="s">
        <v>2445</v>
      </c>
      <c r="C557">
        <v>4.2</v>
      </c>
      <c r="D557">
        <v>2</v>
      </c>
      <c r="E557" t="s">
        <v>77</v>
      </c>
      <c r="F557" t="s">
        <v>2446</v>
      </c>
      <c r="G557" t="str">
        <f t="shared" si="18"/>
        <v>台北市</v>
      </c>
      <c r="H557" t="str">
        <f t="shared" si="19"/>
        <v>中正區</v>
      </c>
      <c r="I557">
        <v>4.2</v>
      </c>
      <c r="J557">
        <v>2</v>
      </c>
    </row>
    <row r="558" spans="1:10" x14ac:dyDescent="0.25">
      <c r="A558" t="str">
        <f>IF(ISERROR(MATCH(B558,merged_data0223!B:B, 0)), "X", "O")</f>
        <v>O</v>
      </c>
      <c r="B558" t="s">
        <v>2447</v>
      </c>
      <c r="C558">
        <v>5</v>
      </c>
      <c r="D558">
        <v>55</v>
      </c>
      <c r="E558" t="s">
        <v>77</v>
      </c>
      <c r="F558" t="s">
        <v>2448</v>
      </c>
      <c r="G558" t="str">
        <f t="shared" si="18"/>
        <v>台北市</v>
      </c>
      <c r="H558" t="str">
        <f t="shared" si="19"/>
        <v>中正區</v>
      </c>
      <c r="I558">
        <v>5</v>
      </c>
      <c r="J558">
        <v>55</v>
      </c>
    </row>
    <row r="559" spans="1:10" x14ac:dyDescent="0.25">
      <c r="A559" t="str">
        <f>IF(ISERROR(MATCH(B559,merged_data0223!B:B, 0)), "X", "O")</f>
        <v>O</v>
      </c>
      <c r="B559" t="s">
        <v>2449</v>
      </c>
      <c r="C559">
        <v>4.2</v>
      </c>
      <c r="D559">
        <v>629</v>
      </c>
      <c r="E559" t="s">
        <v>77</v>
      </c>
      <c r="F559" t="s">
        <v>2450</v>
      </c>
      <c r="G559" t="str">
        <f t="shared" si="18"/>
        <v>台北市</v>
      </c>
      <c r="H559" t="str">
        <f t="shared" si="19"/>
        <v>大安區</v>
      </c>
      <c r="I559">
        <v>4.2</v>
      </c>
      <c r="J559">
        <v>629</v>
      </c>
    </row>
    <row r="560" spans="1:10" x14ac:dyDescent="0.25">
      <c r="A560" t="str">
        <f>IF(ISERROR(MATCH(B560,merged_data0223!B:B, 0)), "X", "O")</f>
        <v>O</v>
      </c>
      <c r="B560" t="s">
        <v>8015</v>
      </c>
      <c r="C560">
        <v>3.6</v>
      </c>
      <c r="D560">
        <v>145</v>
      </c>
      <c r="E560" t="s">
        <v>7875</v>
      </c>
      <c r="F560" t="s">
        <v>8016</v>
      </c>
      <c r="G560" t="str">
        <f t="shared" si="18"/>
        <v>台北市</v>
      </c>
      <c r="H560" t="str">
        <f t="shared" si="19"/>
        <v>中正區</v>
      </c>
      <c r="I560">
        <v>3.6</v>
      </c>
      <c r="J560">
        <v>145</v>
      </c>
    </row>
    <row r="561" spans="1:10" x14ac:dyDescent="0.25">
      <c r="A561" t="str">
        <f>IF(ISERROR(MATCH(B561,merged_data0223!B:B, 0)), "X", "O")</f>
        <v>O</v>
      </c>
      <c r="B561" t="s">
        <v>2227</v>
      </c>
      <c r="C561">
        <v>3.5</v>
      </c>
      <c r="D561">
        <v>145</v>
      </c>
      <c r="E561" t="s">
        <v>9036</v>
      </c>
      <c r="F561" t="s">
        <v>2228</v>
      </c>
      <c r="G561" t="str">
        <f t="shared" si="18"/>
        <v>台北市</v>
      </c>
      <c r="H561" t="str">
        <f t="shared" si="19"/>
        <v>大安區</v>
      </c>
      <c r="I561">
        <v>3.5</v>
      </c>
      <c r="J561">
        <v>145</v>
      </c>
    </row>
    <row r="562" spans="1:10" x14ac:dyDescent="0.25">
      <c r="A562" t="str">
        <f>IF(ISERROR(MATCH(B562,merged_data0223!B:B, 0)), "X", "O")</f>
        <v>O</v>
      </c>
      <c r="B562" t="s">
        <v>2451</v>
      </c>
      <c r="C562">
        <v>4.3</v>
      </c>
      <c r="D562">
        <v>86</v>
      </c>
      <c r="E562" t="s">
        <v>77</v>
      </c>
      <c r="F562" t="s">
        <v>2452</v>
      </c>
      <c r="G562" t="str">
        <f t="shared" si="18"/>
        <v>台北市</v>
      </c>
      <c r="H562" t="str">
        <f t="shared" si="19"/>
        <v>大安區</v>
      </c>
      <c r="I562">
        <v>4.3</v>
      </c>
      <c r="J562">
        <v>86</v>
      </c>
    </row>
    <row r="563" spans="1:10" x14ac:dyDescent="0.25">
      <c r="A563" t="str">
        <f>IF(ISERROR(MATCH(B563,merged_data0223!B:B, 0)), "X", "O")</f>
        <v>O</v>
      </c>
      <c r="B563" t="s">
        <v>9712</v>
      </c>
      <c r="C563">
        <v>4.5999999999999996</v>
      </c>
      <c r="D563">
        <v>152</v>
      </c>
      <c r="E563" t="s">
        <v>77</v>
      </c>
      <c r="F563" t="s">
        <v>2454</v>
      </c>
      <c r="G563" t="str">
        <f t="shared" si="18"/>
        <v>台北市</v>
      </c>
      <c r="H563" t="str">
        <f t="shared" si="19"/>
        <v>信義區</v>
      </c>
      <c r="I563">
        <v>4.5999999999999996</v>
      </c>
      <c r="J563">
        <v>152</v>
      </c>
    </row>
    <row r="564" spans="1:10" x14ac:dyDescent="0.25">
      <c r="A564" t="str">
        <f>IF(ISERROR(MATCH(B564,merged_data0223!B:B, 0)), "X", "O")</f>
        <v>O</v>
      </c>
      <c r="B564" t="s">
        <v>2455</v>
      </c>
      <c r="C564">
        <v>3.8</v>
      </c>
      <c r="D564">
        <v>869</v>
      </c>
      <c r="E564" t="s">
        <v>77</v>
      </c>
      <c r="F564" t="s">
        <v>2456</v>
      </c>
      <c r="G564" t="str">
        <f t="shared" si="18"/>
        <v>台北市</v>
      </c>
      <c r="H564" t="str">
        <f t="shared" si="19"/>
        <v>松山區</v>
      </c>
      <c r="I564">
        <v>3.8</v>
      </c>
      <c r="J564">
        <v>869</v>
      </c>
    </row>
    <row r="565" spans="1:10" x14ac:dyDescent="0.25">
      <c r="A565" t="str">
        <f>IF(ISERROR(MATCH(B565,merged_data0223!B:B, 0)), "X", "O")</f>
        <v>O</v>
      </c>
      <c r="B565" t="s">
        <v>9116</v>
      </c>
      <c r="C565">
        <v>0</v>
      </c>
      <c r="D565">
        <v>0</v>
      </c>
      <c r="E565" t="s">
        <v>9036</v>
      </c>
      <c r="F565" t="s">
        <v>9117</v>
      </c>
      <c r="G565" t="str">
        <f t="shared" si="18"/>
        <v>台北市</v>
      </c>
      <c r="H565" t="str">
        <f t="shared" si="19"/>
        <v>大安區</v>
      </c>
      <c r="I565">
        <v>0</v>
      </c>
      <c r="J565">
        <v>0</v>
      </c>
    </row>
    <row r="566" spans="1:10" x14ac:dyDescent="0.25">
      <c r="A566" t="str">
        <f>IF(ISERROR(MATCH(B566,merged_data0223!B:B, 0)), "X", "O")</f>
        <v>O</v>
      </c>
      <c r="B566" t="s">
        <v>2457</v>
      </c>
      <c r="C566">
        <v>3.4</v>
      </c>
      <c r="D566">
        <v>138</v>
      </c>
      <c r="E566" t="s">
        <v>77</v>
      </c>
      <c r="F566" t="s">
        <v>9713</v>
      </c>
      <c r="G566" t="str">
        <f t="shared" si="18"/>
        <v>台北市</v>
      </c>
      <c r="H566" t="str">
        <f t="shared" si="19"/>
        <v>中正區</v>
      </c>
      <c r="I566">
        <v>3.4</v>
      </c>
      <c r="J566">
        <v>138</v>
      </c>
    </row>
    <row r="567" spans="1:10" x14ac:dyDescent="0.25">
      <c r="A567" t="str">
        <f>IF(ISERROR(MATCH(B567,merged_data0223!B:B, 0)), "X", "O")</f>
        <v>O</v>
      </c>
      <c r="B567" t="s">
        <v>2459</v>
      </c>
      <c r="C567">
        <v>5</v>
      </c>
      <c r="D567">
        <v>84</v>
      </c>
      <c r="E567" t="s">
        <v>77</v>
      </c>
      <c r="F567" t="s">
        <v>9714</v>
      </c>
      <c r="G567" t="str">
        <f t="shared" si="18"/>
        <v>台北市</v>
      </c>
      <c r="H567" t="str">
        <f t="shared" si="19"/>
        <v>中正區</v>
      </c>
      <c r="I567">
        <v>5</v>
      </c>
      <c r="J567">
        <v>84</v>
      </c>
    </row>
    <row r="568" spans="1:10" x14ac:dyDescent="0.25">
      <c r="A568" t="str">
        <f>IF(ISERROR(MATCH(B568,merged_data0223!B:B, 0)), "X", "O")</f>
        <v>O</v>
      </c>
      <c r="B568" t="s">
        <v>9118</v>
      </c>
      <c r="C568">
        <v>4.9000000000000004</v>
      </c>
      <c r="D568">
        <v>62</v>
      </c>
      <c r="E568" t="s">
        <v>9036</v>
      </c>
      <c r="F568" t="s">
        <v>9119</v>
      </c>
      <c r="G568" t="str">
        <f t="shared" si="18"/>
        <v>台北市</v>
      </c>
      <c r="H568" t="str">
        <f t="shared" si="19"/>
        <v>中正區</v>
      </c>
      <c r="I568">
        <v>4.9000000000000004</v>
      </c>
      <c r="J568">
        <v>62</v>
      </c>
    </row>
    <row r="569" spans="1:10" x14ac:dyDescent="0.25">
      <c r="A569" t="str">
        <f>IF(ISERROR(MATCH(B569,merged_data0223!B:B, 0)), "X", "O")</f>
        <v>O</v>
      </c>
      <c r="B569" t="s">
        <v>8017</v>
      </c>
      <c r="C569">
        <v>3.7</v>
      </c>
      <c r="D569">
        <v>307</v>
      </c>
      <c r="E569" t="s">
        <v>7875</v>
      </c>
      <c r="F569" t="s">
        <v>8018</v>
      </c>
      <c r="G569" t="str">
        <f t="shared" si="18"/>
        <v>台北市</v>
      </c>
      <c r="H569" t="str">
        <f t="shared" si="19"/>
        <v>中正區</v>
      </c>
      <c r="I569">
        <v>3.7</v>
      </c>
      <c r="J569">
        <v>307</v>
      </c>
    </row>
    <row r="570" spans="1:10" x14ac:dyDescent="0.25">
      <c r="A570" t="str">
        <f>IF(ISERROR(MATCH(B570,merged_data0223!B:B, 0)), "X", "O")</f>
        <v>O</v>
      </c>
      <c r="B570" t="s">
        <v>2461</v>
      </c>
      <c r="C570">
        <v>3.9</v>
      </c>
      <c r="D570">
        <v>23</v>
      </c>
      <c r="E570" t="s">
        <v>77</v>
      </c>
      <c r="F570" t="s">
        <v>2462</v>
      </c>
      <c r="G570" t="str">
        <f t="shared" si="18"/>
        <v>台北市</v>
      </c>
      <c r="H570" t="str">
        <f t="shared" si="19"/>
        <v>中正區</v>
      </c>
      <c r="I570">
        <v>3.9</v>
      </c>
      <c r="J570">
        <v>23</v>
      </c>
    </row>
    <row r="571" spans="1:10" x14ac:dyDescent="0.25">
      <c r="A571" t="str">
        <f>IF(ISERROR(MATCH(B571,merged_data0223!B:B, 0)), "X", "O")</f>
        <v>O</v>
      </c>
      <c r="B571" t="s">
        <v>2463</v>
      </c>
      <c r="C571">
        <v>4.4000000000000004</v>
      </c>
      <c r="D571">
        <v>309</v>
      </c>
      <c r="E571" t="s">
        <v>77</v>
      </c>
      <c r="F571" t="s">
        <v>2464</v>
      </c>
      <c r="G571" t="str">
        <f t="shared" si="18"/>
        <v>台北市</v>
      </c>
      <c r="H571" t="str">
        <f t="shared" si="19"/>
        <v>中正區</v>
      </c>
      <c r="I571">
        <v>4.4000000000000004</v>
      </c>
      <c r="J571">
        <v>309</v>
      </c>
    </row>
    <row r="572" spans="1:10" x14ac:dyDescent="0.25">
      <c r="A572" t="str">
        <f>IF(ISERROR(MATCH(B572,merged_data0223!B:B, 0)), "X", "O")</f>
        <v>O</v>
      </c>
      <c r="B572" t="s">
        <v>2465</v>
      </c>
      <c r="C572">
        <v>4.3</v>
      </c>
      <c r="D572">
        <v>172</v>
      </c>
      <c r="E572" t="s">
        <v>77</v>
      </c>
      <c r="F572" t="s">
        <v>2466</v>
      </c>
      <c r="G572" t="str">
        <f t="shared" si="18"/>
        <v>台北市</v>
      </c>
      <c r="H572" t="str">
        <f t="shared" si="19"/>
        <v>中正區</v>
      </c>
      <c r="I572">
        <v>4.3</v>
      </c>
      <c r="J572">
        <v>172</v>
      </c>
    </row>
    <row r="573" spans="1:10" x14ac:dyDescent="0.25">
      <c r="A573" t="str">
        <f>IF(ISERROR(MATCH(B573,merged_data0223!B:B, 0)), "X", "O")</f>
        <v>O</v>
      </c>
      <c r="B573" t="s">
        <v>2467</v>
      </c>
      <c r="C573">
        <v>3.8</v>
      </c>
      <c r="D573">
        <v>86</v>
      </c>
      <c r="E573" t="s">
        <v>77</v>
      </c>
      <c r="F573" t="s">
        <v>2468</v>
      </c>
      <c r="G573" t="str">
        <f t="shared" si="18"/>
        <v>台北市</v>
      </c>
      <c r="H573" t="str">
        <f t="shared" si="19"/>
        <v>大安區</v>
      </c>
      <c r="I573">
        <v>3.8</v>
      </c>
      <c r="J573">
        <v>86</v>
      </c>
    </row>
    <row r="574" spans="1:10" x14ac:dyDescent="0.25">
      <c r="A574" t="str">
        <f>IF(ISERROR(MATCH(B574,merged_data0223!B:B, 0)), "X", "O")</f>
        <v>O</v>
      </c>
      <c r="B574" t="s">
        <v>2469</v>
      </c>
      <c r="C574">
        <v>4.8</v>
      </c>
      <c r="D574">
        <v>573</v>
      </c>
      <c r="E574" t="s">
        <v>77</v>
      </c>
      <c r="F574" t="s">
        <v>2470</v>
      </c>
      <c r="G574" t="str">
        <f t="shared" si="18"/>
        <v>台北市</v>
      </c>
      <c r="H574" t="str">
        <f t="shared" si="19"/>
        <v>萬華區</v>
      </c>
      <c r="I574">
        <v>4.8</v>
      </c>
      <c r="J574">
        <v>573</v>
      </c>
    </row>
    <row r="575" spans="1:10" x14ac:dyDescent="0.25">
      <c r="A575" t="str">
        <f>IF(ISERROR(MATCH(B575,merged_data0223!B:B, 0)), "X", "O")</f>
        <v>O</v>
      </c>
      <c r="B575" t="s">
        <v>2471</v>
      </c>
      <c r="C575">
        <v>4.9000000000000004</v>
      </c>
      <c r="D575">
        <v>1</v>
      </c>
      <c r="E575" t="s">
        <v>77</v>
      </c>
      <c r="F575" t="s">
        <v>2472</v>
      </c>
      <c r="G575" t="str">
        <f t="shared" si="18"/>
        <v>台北市</v>
      </c>
      <c r="H575" t="str">
        <f t="shared" si="19"/>
        <v>中正區</v>
      </c>
      <c r="I575">
        <v>4.9000000000000004</v>
      </c>
      <c r="J575">
        <v>1</v>
      </c>
    </row>
    <row r="576" spans="1:10" x14ac:dyDescent="0.25">
      <c r="A576" t="str">
        <f>IF(ISERROR(MATCH(B576,merged_data0223!B:B, 0)), "X", "O")</f>
        <v>O</v>
      </c>
      <c r="B576" t="s">
        <v>2473</v>
      </c>
      <c r="C576">
        <v>3.8</v>
      </c>
      <c r="D576">
        <v>153</v>
      </c>
      <c r="E576" t="s">
        <v>77</v>
      </c>
      <c r="F576" t="s">
        <v>2474</v>
      </c>
      <c r="G576" t="str">
        <f t="shared" si="18"/>
        <v>台北市</v>
      </c>
      <c r="H576" t="str">
        <f t="shared" si="19"/>
        <v>中正區</v>
      </c>
      <c r="I576">
        <v>3.8</v>
      </c>
      <c r="J576">
        <v>153</v>
      </c>
    </row>
    <row r="577" spans="1:10" x14ac:dyDescent="0.25">
      <c r="A577" t="str">
        <f>IF(ISERROR(MATCH(B577,merged_data0223!B:B, 0)), "X", "O")</f>
        <v>O</v>
      </c>
      <c r="B577" t="s">
        <v>8019</v>
      </c>
      <c r="C577">
        <v>3.9</v>
      </c>
      <c r="D577">
        <v>452</v>
      </c>
      <c r="E577" t="s">
        <v>7875</v>
      </c>
      <c r="F577" t="s">
        <v>8020</v>
      </c>
      <c r="G577" t="str">
        <f t="shared" si="18"/>
        <v>台北市</v>
      </c>
      <c r="H577" t="str">
        <f t="shared" si="19"/>
        <v>中正區</v>
      </c>
      <c r="I577">
        <v>3.9</v>
      </c>
      <c r="J577">
        <v>452</v>
      </c>
    </row>
    <row r="578" spans="1:10" x14ac:dyDescent="0.25">
      <c r="A578" t="str">
        <f>IF(ISERROR(MATCH(B578,merged_data0223!B:B, 0)), "X", "O")</f>
        <v>O</v>
      </c>
      <c r="B578" t="s">
        <v>2475</v>
      </c>
      <c r="C578">
        <v>4.0999999999999996</v>
      </c>
      <c r="D578">
        <v>1</v>
      </c>
      <c r="E578" t="s">
        <v>77</v>
      </c>
      <c r="F578" t="s">
        <v>2476</v>
      </c>
      <c r="G578" t="str">
        <f t="shared" ref="G578:G641" si="20">MID(F578, 1, 3)</f>
        <v>台北市</v>
      </c>
      <c r="H578" t="str">
        <f t="shared" ref="H578:H641" si="21">MID(F578, 4, 3)</f>
        <v>中正區</v>
      </c>
      <c r="I578">
        <v>4.0999999999999996</v>
      </c>
      <c r="J578">
        <v>1</v>
      </c>
    </row>
    <row r="579" spans="1:10" x14ac:dyDescent="0.25">
      <c r="A579" t="str">
        <f>IF(ISERROR(MATCH(B579,merged_data0223!B:B, 0)), "X", "O")</f>
        <v>O</v>
      </c>
      <c r="B579" t="s">
        <v>2477</v>
      </c>
      <c r="C579">
        <v>4</v>
      </c>
      <c r="D579">
        <v>41</v>
      </c>
      <c r="E579" t="s">
        <v>77</v>
      </c>
      <c r="F579" t="s">
        <v>2478</v>
      </c>
      <c r="G579" t="str">
        <f t="shared" si="20"/>
        <v>台北市</v>
      </c>
      <c r="H579" t="str">
        <f t="shared" si="21"/>
        <v>中正區</v>
      </c>
      <c r="I579">
        <v>4</v>
      </c>
      <c r="J579">
        <v>41</v>
      </c>
    </row>
    <row r="580" spans="1:10" x14ac:dyDescent="0.25">
      <c r="A580" t="str">
        <f>IF(ISERROR(MATCH(B580,merged_data0223!B:B, 0)), "X", "O")</f>
        <v>O</v>
      </c>
      <c r="B580" t="s">
        <v>2479</v>
      </c>
      <c r="C580">
        <v>4.5</v>
      </c>
      <c r="D580">
        <v>1</v>
      </c>
      <c r="E580" t="s">
        <v>77</v>
      </c>
      <c r="F580" t="s">
        <v>2480</v>
      </c>
      <c r="G580" t="str">
        <f t="shared" si="20"/>
        <v>台北市</v>
      </c>
      <c r="H580" t="str">
        <f t="shared" si="21"/>
        <v>中正區</v>
      </c>
      <c r="I580">
        <v>4.5</v>
      </c>
      <c r="J580">
        <v>1</v>
      </c>
    </row>
    <row r="581" spans="1:10" x14ac:dyDescent="0.25">
      <c r="A581" t="str">
        <f>IF(ISERROR(MATCH(B581,merged_data0223!B:B, 0)), "X", "O")</f>
        <v>O</v>
      </c>
      <c r="B581" t="s">
        <v>2481</v>
      </c>
      <c r="C581">
        <v>4.3</v>
      </c>
      <c r="D581">
        <v>776</v>
      </c>
      <c r="E581" t="s">
        <v>77</v>
      </c>
      <c r="F581" t="s">
        <v>2482</v>
      </c>
      <c r="G581" t="str">
        <f t="shared" si="20"/>
        <v>台北市</v>
      </c>
      <c r="H581" t="str">
        <f t="shared" si="21"/>
        <v>中正區</v>
      </c>
      <c r="I581">
        <v>4.3</v>
      </c>
      <c r="J581">
        <v>776</v>
      </c>
    </row>
    <row r="582" spans="1:10" x14ac:dyDescent="0.25">
      <c r="A582" t="str">
        <f>IF(ISERROR(MATCH(B582,merged_data0223!B:B, 0)), "X", "O")</f>
        <v>O</v>
      </c>
      <c r="B582" t="s">
        <v>2483</v>
      </c>
      <c r="C582">
        <v>4.5999999999999996</v>
      </c>
      <c r="D582">
        <v>319</v>
      </c>
      <c r="E582" t="s">
        <v>77</v>
      </c>
      <c r="F582" t="s">
        <v>2484</v>
      </c>
      <c r="G582" t="str">
        <f t="shared" si="20"/>
        <v>台北市</v>
      </c>
      <c r="H582" t="str">
        <f t="shared" si="21"/>
        <v>中正區</v>
      </c>
      <c r="I582">
        <v>4.5999999999999996</v>
      </c>
      <c r="J582">
        <v>319</v>
      </c>
    </row>
    <row r="583" spans="1:10" x14ac:dyDescent="0.25">
      <c r="A583" t="str">
        <f>IF(ISERROR(MATCH(B583,merged_data0223!B:B, 0)), "X", "O")</f>
        <v>O</v>
      </c>
      <c r="B583" t="s">
        <v>8021</v>
      </c>
      <c r="C583">
        <v>3.9</v>
      </c>
      <c r="D583">
        <v>462</v>
      </c>
      <c r="E583" t="s">
        <v>7875</v>
      </c>
      <c r="F583" t="s">
        <v>8022</v>
      </c>
      <c r="G583" t="str">
        <f t="shared" si="20"/>
        <v>台北市</v>
      </c>
      <c r="H583" t="str">
        <f t="shared" si="21"/>
        <v>中正區</v>
      </c>
      <c r="I583">
        <v>3.9</v>
      </c>
      <c r="J583">
        <v>462</v>
      </c>
    </row>
    <row r="584" spans="1:10" x14ac:dyDescent="0.25">
      <c r="A584" t="str">
        <f>IF(ISERROR(MATCH(B584,merged_data0223!B:B, 0)), "X", "O")</f>
        <v>O</v>
      </c>
      <c r="B584" t="s">
        <v>2485</v>
      </c>
      <c r="C584">
        <v>3.6</v>
      </c>
      <c r="D584">
        <v>87</v>
      </c>
      <c r="E584" t="s">
        <v>77</v>
      </c>
      <c r="F584" t="s">
        <v>2486</v>
      </c>
      <c r="G584" t="str">
        <f t="shared" si="20"/>
        <v>台北市</v>
      </c>
      <c r="H584" t="str">
        <f t="shared" si="21"/>
        <v>中正區</v>
      </c>
      <c r="I584">
        <v>3.6</v>
      </c>
      <c r="J584">
        <v>87</v>
      </c>
    </row>
    <row r="585" spans="1:10" x14ac:dyDescent="0.25">
      <c r="A585" t="str">
        <f>IF(ISERROR(MATCH(B585,merged_data0223!B:B, 0)), "X", "O")</f>
        <v>O</v>
      </c>
      <c r="B585" t="s">
        <v>2487</v>
      </c>
      <c r="C585">
        <v>2</v>
      </c>
      <c r="D585">
        <v>60</v>
      </c>
      <c r="E585" t="s">
        <v>77</v>
      </c>
      <c r="F585" t="s">
        <v>2488</v>
      </c>
      <c r="G585" t="str">
        <f t="shared" si="20"/>
        <v>台北市</v>
      </c>
      <c r="H585" t="str">
        <f t="shared" si="21"/>
        <v>中正區</v>
      </c>
      <c r="I585">
        <v>2</v>
      </c>
      <c r="J585">
        <v>60</v>
      </c>
    </row>
    <row r="586" spans="1:10" x14ac:dyDescent="0.25">
      <c r="A586" t="str">
        <f>IF(ISERROR(MATCH(B586,merged_data0223!B:B, 0)), "X", "O")</f>
        <v>O</v>
      </c>
      <c r="B586" t="s">
        <v>2489</v>
      </c>
      <c r="C586">
        <v>0</v>
      </c>
      <c r="D586">
        <v>0</v>
      </c>
      <c r="E586" t="s">
        <v>77</v>
      </c>
      <c r="F586" t="s">
        <v>2490</v>
      </c>
      <c r="G586" t="str">
        <f t="shared" si="20"/>
        <v>台北市</v>
      </c>
      <c r="H586" t="str">
        <f t="shared" si="21"/>
        <v>中正區</v>
      </c>
      <c r="I586">
        <v>0</v>
      </c>
      <c r="J586">
        <v>0</v>
      </c>
    </row>
    <row r="587" spans="1:10" x14ac:dyDescent="0.25">
      <c r="A587" t="str">
        <f>IF(ISERROR(MATCH(B587,merged_data0223!B:B, 0)), "X", "O")</f>
        <v>O</v>
      </c>
      <c r="B587" t="s">
        <v>2491</v>
      </c>
      <c r="C587">
        <v>0</v>
      </c>
      <c r="D587">
        <v>0</v>
      </c>
      <c r="E587" t="s">
        <v>77</v>
      </c>
      <c r="F587" t="s">
        <v>2492</v>
      </c>
      <c r="G587" t="str">
        <f t="shared" si="20"/>
        <v>台北市</v>
      </c>
      <c r="H587" t="str">
        <f t="shared" si="21"/>
        <v>中正區</v>
      </c>
      <c r="I587">
        <v>0</v>
      </c>
      <c r="J587">
        <v>0</v>
      </c>
    </row>
    <row r="588" spans="1:10" x14ac:dyDescent="0.25">
      <c r="A588" t="str">
        <f>IF(ISERROR(MATCH(B588,merged_data0223!B:B, 0)), "X", "O")</f>
        <v>O</v>
      </c>
      <c r="B588" t="s">
        <v>2493</v>
      </c>
      <c r="C588">
        <v>3.4</v>
      </c>
      <c r="D588">
        <v>91</v>
      </c>
      <c r="E588" t="s">
        <v>77</v>
      </c>
      <c r="F588" t="s">
        <v>2494</v>
      </c>
      <c r="G588" t="str">
        <f t="shared" si="20"/>
        <v>台北市</v>
      </c>
      <c r="H588" t="str">
        <f t="shared" si="21"/>
        <v>中正區</v>
      </c>
      <c r="I588">
        <v>3.4</v>
      </c>
      <c r="J588">
        <v>91</v>
      </c>
    </row>
    <row r="589" spans="1:10" x14ac:dyDescent="0.25">
      <c r="A589" t="str">
        <f>IF(ISERROR(MATCH(B589,merged_data0223!B:B, 0)), "X", "O")</f>
        <v>O</v>
      </c>
      <c r="B589" t="s">
        <v>2495</v>
      </c>
      <c r="C589">
        <v>3.8</v>
      </c>
      <c r="D589">
        <v>485</v>
      </c>
      <c r="E589" t="s">
        <v>77</v>
      </c>
      <c r="F589" t="s">
        <v>2496</v>
      </c>
      <c r="G589" t="str">
        <f t="shared" si="20"/>
        <v>台北市</v>
      </c>
      <c r="H589" t="str">
        <f t="shared" si="21"/>
        <v>中正區</v>
      </c>
      <c r="I589">
        <v>3.8</v>
      </c>
      <c r="J589">
        <v>485</v>
      </c>
    </row>
    <row r="590" spans="1:10" x14ac:dyDescent="0.25">
      <c r="A590" t="str">
        <f>IF(ISERROR(MATCH(B590,merged_data0223!B:B, 0)), "X", "O")</f>
        <v>O</v>
      </c>
      <c r="B590" t="s">
        <v>2497</v>
      </c>
      <c r="C590">
        <v>4.8</v>
      </c>
      <c r="D590">
        <v>118</v>
      </c>
      <c r="E590" t="s">
        <v>77</v>
      </c>
      <c r="F590" t="s">
        <v>2498</v>
      </c>
      <c r="G590" t="str">
        <f t="shared" si="20"/>
        <v>台北市</v>
      </c>
      <c r="H590" t="str">
        <f t="shared" si="21"/>
        <v>中正區</v>
      </c>
      <c r="I590">
        <v>4.8</v>
      </c>
      <c r="J590">
        <v>118</v>
      </c>
    </row>
    <row r="591" spans="1:10" x14ac:dyDescent="0.25">
      <c r="A591" t="str">
        <f>IF(ISERROR(MATCH(B591,merged_data0223!B:B, 0)), "X", "O")</f>
        <v>O</v>
      </c>
      <c r="B591" t="s">
        <v>2499</v>
      </c>
      <c r="C591">
        <v>5</v>
      </c>
      <c r="D591">
        <v>5</v>
      </c>
      <c r="E591" t="s">
        <v>77</v>
      </c>
      <c r="F591" t="s">
        <v>2500</v>
      </c>
      <c r="G591" t="str">
        <f t="shared" si="20"/>
        <v>台北市</v>
      </c>
      <c r="H591" t="str">
        <f t="shared" si="21"/>
        <v>中正區</v>
      </c>
      <c r="I591">
        <v>5</v>
      </c>
      <c r="J591">
        <v>5</v>
      </c>
    </row>
    <row r="592" spans="1:10" x14ac:dyDescent="0.25">
      <c r="A592" t="str">
        <f>IF(ISERROR(MATCH(B592,merged_data0223!B:B, 0)), "X", "O")</f>
        <v>O</v>
      </c>
      <c r="B592" t="s">
        <v>2501</v>
      </c>
      <c r="C592">
        <v>3</v>
      </c>
      <c r="D592">
        <v>270</v>
      </c>
      <c r="E592" t="s">
        <v>77</v>
      </c>
      <c r="F592" t="s">
        <v>2502</v>
      </c>
      <c r="G592" t="str">
        <f t="shared" si="20"/>
        <v>台北市</v>
      </c>
      <c r="H592" t="str">
        <f t="shared" si="21"/>
        <v>大安區</v>
      </c>
      <c r="I592">
        <v>3</v>
      </c>
      <c r="J592">
        <v>270</v>
      </c>
    </row>
    <row r="593" spans="1:10" x14ac:dyDescent="0.25">
      <c r="A593" t="str">
        <f>IF(ISERROR(MATCH(B593,merged_data0223!B:B, 0)), "X", "O")</f>
        <v>O</v>
      </c>
      <c r="B593" t="s">
        <v>2503</v>
      </c>
      <c r="C593">
        <v>3.8</v>
      </c>
      <c r="D593">
        <v>2</v>
      </c>
      <c r="E593" t="s">
        <v>77</v>
      </c>
      <c r="F593" t="s">
        <v>2504</v>
      </c>
      <c r="G593" t="str">
        <f t="shared" si="20"/>
        <v>台北市</v>
      </c>
      <c r="H593" t="str">
        <f t="shared" si="21"/>
        <v>中正區</v>
      </c>
      <c r="I593">
        <v>3.8</v>
      </c>
      <c r="J593">
        <v>2</v>
      </c>
    </row>
    <row r="594" spans="1:10" x14ac:dyDescent="0.25">
      <c r="A594" t="str">
        <f>IF(ISERROR(MATCH(B594,merged_data0223!B:B, 0)), "X", "O")</f>
        <v>O</v>
      </c>
      <c r="B594" t="s">
        <v>2505</v>
      </c>
      <c r="C594">
        <v>4.2</v>
      </c>
      <c r="D594">
        <v>69</v>
      </c>
      <c r="E594" t="s">
        <v>77</v>
      </c>
      <c r="F594" t="s">
        <v>2506</v>
      </c>
      <c r="G594" t="str">
        <f t="shared" si="20"/>
        <v>台北市</v>
      </c>
      <c r="H594" t="str">
        <f t="shared" si="21"/>
        <v>中正區</v>
      </c>
      <c r="I594">
        <v>4.2</v>
      </c>
      <c r="J594">
        <v>69</v>
      </c>
    </row>
    <row r="595" spans="1:10" x14ac:dyDescent="0.25">
      <c r="A595" t="str">
        <f>IF(ISERROR(MATCH(B595,merged_data0223!B:B, 0)), "X", "O")</f>
        <v>O</v>
      </c>
      <c r="B595" t="s">
        <v>2507</v>
      </c>
      <c r="C595">
        <v>4.8</v>
      </c>
      <c r="D595">
        <v>92</v>
      </c>
      <c r="E595" t="s">
        <v>77</v>
      </c>
      <c r="F595" t="s">
        <v>2508</v>
      </c>
      <c r="G595" t="str">
        <f t="shared" si="20"/>
        <v>台北市</v>
      </c>
      <c r="H595" t="str">
        <f t="shared" si="21"/>
        <v>大安區</v>
      </c>
      <c r="I595">
        <v>4.8</v>
      </c>
      <c r="J595">
        <v>92</v>
      </c>
    </row>
    <row r="596" spans="1:10" x14ac:dyDescent="0.25">
      <c r="A596" t="str">
        <f>IF(ISERROR(MATCH(B596,merged_data0223!B:B, 0)), "X", "O")</f>
        <v>O</v>
      </c>
      <c r="B596" t="s">
        <v>2509</v>
      </c>
      <c r="C596">
        <v>3.7</v>
      </c>
      <c r="D596">
        <v>237</v>
      </c>
      <c r="E596" t="s">
        <v>77</v>
      </c>
      <c r="F596" t="s">
        <v>2510</v>
      </c>
      <c r="G596" t="str">
        <f t="shared" si="20"/>
        <v>台北市</v>
      </c>
      <c r="H596" t="str">
        <f t="shared" si="21"/>
        <v>大安區</v>
      </c>
      <c r="I596">
        <v>3.7</v>
      </c>
      <c r="J596">
        <v>237</v>
      </c>
    </row>
    <row r="597" spans="1:10" x14ac:dyDescent="0.25">
      <c r="A597" t="str">
        <f>IF(ISERROR(MATCH(B597,merged_data0223!B:B, 0)), "X", "O")</f>
        <v>O</v>
      </c>
      <c r="B597" t="s">
        <v>2511</v>
      </c>
      <c r="C597">
        <v>4.8</v>
      </c>
      <c r="D597">
        <v>719</v>
      </c>
      <c r="E597" t="s">
        <v>77</v>
      </c>
      <c r="F597" t="s">
        <v>2512</v>
      </c>
      <c r="G597" t="str">
        <f t="shared" si="20"/>
        <v>台北市</v>
      </c>
      <c r="H597" t="str">
        <f t="shared" si="21"/>
        <v>大安區</v>
      </c>
      <c r="I597">
        <v>4.8</v>
      </c>
      <c r="J597">
        <v>719</v>
      </c>
    </row>
    <row r="598" spans="1:10" x14ac:dyDescent="0.25">
      <c r="A598" t="str">
        <f>IF(ISERROR(MATCH(B598,merged_data0223!B:B, 0)), "X", "O")</f>
        <v>O</v>
      </c>
      <c r="B598" t="s">
        <v>2513</v>
      </c>
      <c r="C598">
        <v>0</v>
      </c>
      <c r="D598">
        <v>0</v>
      </c>
      <c r="E598" t="s">
        <v>77</v>
      </c>
      <c r="F598" t="s">
        <v>2514</v>
      </c>
      <c r="G598" t="str">
        <f t="shared" si="20"/>
        <v>台北市</v>
      </c>
      <c r="H598" t="str">
        <f t="shared" si="21"/>
        <v>大安區</v>
      </c>
      <c r="I598">
        <v>0</v>
      </c>
      <c r="J598">
        <v>0</v>
      </c>
    </row>
    <row r="599" spans="1:10" x14ac:dyDescent="0.25">
      <c r="A599" t="str">
        <f>IF(ISERROR(MATCH(B599,merged_data0223!B:B, 0)), "X", "O")</f>
        <v>O</v>
      </c>
      <c r="B599" t="s">
        <v>9120</v>
      </c>
      <c r="C599">
        <v>4.9000000000000004</v>
      </c>
      <c r="D599">
        <v>819</v>
      </c>
      <c r="E599" t="s">
        <v>9036</v>
      </c>
      <c r="F599" t="s">
        <v>9121</v>
      </c>
      <c r="G599" t="str">
        <f t="shared" si="20"/>
        <v>台北市</v>
      </c>
      <c r="H599" t="str">
        <f t="shared" si="21"/>
        <v>中正區</v>
      </c>
      <c r="I599">
        <v>4.9000000000000004</v>
      </c>
      <c r="J599">
        <v>819</v>
      </c>
    </row>
    <row r="600" spans="1:10" x14ac:dyDescent="0.25">
      <c r="A600" t="str">
        <f>IF(ISERROR(MATCH(B600,merged_data0223!B:B, 0)), "X", "O")</f>
        <v>O</v>
      </c>
      <c r="B600" t="s">
        <v>2515</v>
      </c>
      <c r="C600">
        <v>3.5</v>
      </c>
      <c r="D600">
        <v>82</v>
      </c>
      <c r="E600" t="s">
        <v>77</v>
      </c>
      <c r="F600" t="s">
        <v>2516</v>
      </c>
      <c r="G600" t="str">
        <f t="shared" si="20"/>
        <v>台北市</v>
      </c>
      <c r="H600" t="str">
        <f t="shared" si="21"/>
        <v>大安區</v>
      </c>
      <c r="I600">
        <v>3.5</v>
      </c>
      <c r="J600">
        <v>82</v>
      </c>
    </row>
    <row r="601" spans="1:10" x14ac:dyDescent="0.25">
      <c r="A601" t="str">
        <f>IF(ISERROR(MATCH(B601,merged_data0223!B:B, 0)), "X", "O")</f>
        <v>O</v>
      </c>
      <c r="B601" t="s">
        <v>2517</v>
      </c>
      <c r="C601">
        <v>4.2</v>
      </c>
      <c r="D601">
        <v>156</v>
      </c>
      <c r="E601" t="s">
        <v>77</v>
      </c>
      <c r="F601" t="s">
        <v>2518</v>
      </c>
      <c r="G601" t="str">
        <f t="shared" si="20"/>
        <v>台北市</v>
      </c>
      <c r="H601" t="str">
        <f t="shared" si="21"/>
        <v>大安區</v>
      </c>
      <c r="I601">
        <v>4.2</v>
      </c>
      <c r="J601">
        <v>156</v>
      </c>
    </row>
    <row r="602" spans="1:10" x14ac:dyDescent="0.25">
      <c r="A602" t="str">
        <f>IF(ISERROR(MATCH(B602,merged_data0223!B:B, 0)), "X", "O")</f>
        <v>O</v>
      </c>
      <c r="B602" t="s">
        <v>2519</v>
      </c>
      <c r="C602">
        <v>4.4000000000000004</v>
      </c>
      <c r="D602">
        <v>584</v>
      </c>
      <c r="E602" t="s">
        <v>77</v>
      </c>
      <c r="F602" t="s">
        <v>2520</v>
      </c>
      <c r="G602" t="str">
        <f t="shared" si="20"/>
        <v>台北市</v>
      </c>
      <c r="H602" t="str">
        <f t="shared" si="21"/>
        <v>大安區</v>
      </c>
      <c r="I602">
        <v>4.4000000000000004</v>
      </c>
      <c r="J602">
        <v>584</v>
      </c>
    </row>
    <row r="603" spans="1:10" x14ac:dyDescent="0.25">
      <c r="A603" t="str">
        <f>IF(ISERROR(MATCH(B603,merged_data0223!B:B, 0)), "X", "O")</f>
        <v>O</v>
      </c>
      <c r="B603" t="s">
        <v>2405</v>
      </c>
      <c r="C603">
        <v>4.3</v>
      </c>
      <c r="D603">
        <v>271</v>
      </c>
      <c r="E603" t="s">
        <v>77</v>
      </c>
      <c r="F603" t="s">
        <v>9715</v>
      </c>
      <c r="G603" t="str">
        <f t="shared" si="20"/>
        <v>台北市</v>
      </c>
      <c r="H603" t="str">
        <f t="shared" si="21"/>
        <v>中正區</v>
      </c>
      <c r="I603">
        <v>4.3</v>
      </c>
      <c r="J603">
        <v>271</v>
      </c>
    </row>
    <row r="604" spans="1:10" x14ac:dyDescent="0.25">
      <c r="A604" t="str">
        <f>IF(ISERROR(MATCH(B604,merged_data0223!B:B, 0)), "X", "O")</f>
        <v>O</v>
      </c>
      <c r="B604" t="s">
        <v>2522</v>
      </c>
      <c r="C604">
        <v>4</v>
      </c>
      <c r="D604">
        <v>1</v>
      </c>
      <c r="E604" t="s">
        <v>77</v>
      </c>
      <c r="F604" t="s">
        <v>2523</v>
      </c>
      <c r="G604" t="str">
        <f t="shared" si="20"/>
        <v>台北市</v>
      </c>
      <c r="H604" t="str">
        <f t="shared" si="21"/>
        <v>大安區</v>
      </c>
      <c r="I604">
        <v>4</v>
      </c>
      <c r="J604">
        <v>1</v>
      </c>
    </row>
    <row r="605" spans="1:10" x14ac:dyDescent="0.25">
      <c r="A605" t="str">
        <f>IF(ISERROR(MATCH(B605,merged_data0223!B:B, 0)), "X", "O")</f>
        <v>O</v>
      </c>
      <c r="B605" t="s">
        <v>2524</v>
      </c>
      <c r="C605">
        <v>4.5</v>
      </c>
      <c r="D605">
        <v>128</v>
      </c>
      <c r="E605" t="s">
        <v>77</v>
      </c>
      <c r="F605" t="s">
        <v>2525</v>
      </c>
      <c r="G605" t="str">
        <f t="shared" si="20"/>
        <v>台北市</v>
      </c>
      <c r="H605" t="str">
        <f t="shared" si="21"/>
        <v>大安區</v>
      </c>
      <c r="I605">
        <v>4.5</v>
      </c>
      <c r="J605">
        <v>128</v>
      </c>
    </row>
    <row r="606" spans="1:10" x14ac:dyDescent="0.25">
      <c r="A606" t="str">
        <f>IF(ISERROR(MATCH(B606,merged_data0223!B:B, 0)), "X", "O")</f>
        <v>O</v>
      </c>
      <c r="B606" t="s">
        <v>2328</v>
      </c>
      <c r="C606">
        <v>4.0999999999999996</v>
      </c>
      <c r="D606">
        <v>78</v>
      </c>
      <c r="E606" t="s">
        <v>77</v>
      </c>
      <c r="F606" t="s">
        <v>2526</v>
      </c>
      <c r="G606" t="str">
        <f t="shared" si="20"/>
        <v>台北市</v>
      </c>
      <c r="H606" t="str">
        <f t="shared" si="21"/>
        <v>大安區</v>
      </c>
      <c r="I606">
        <v>4.0999999999999996</v>
      </c>
      <c r="J606">
        <v>78</v>
      </c>
    </row>
    <row r="607" spans="1:10" x14ac:dyDescent="0.25">
      <c r="A607" t="str">
        <f>IF(ISERROR(MATCH(B607,merged_data0223!B:B, 0)), "X", "O")</f>
        <v>O</v>
      </c>
      <c r="B607" t="s">
        <v>2527</v>
      </c>
      <c r="C607">
        <v>4.5</v>
      </c>
      <c r="D607">
        <v>43</v>
      </c>
      <c r="E607" t="s">
        <v>77</v>
      </c>
      <c r="F607" t="s">
        <v>2528</v>
      </c>
      <c r="G607" t="str">
        <f t="shared" si="20"/>
        <v>台北市</v>
      </c>
      <c r="H607" t="str">
        <f t="shared" si="21"/>
        <v>大安區</v>
      </c>
      <c r="I607">
        <v>4.5</v>
      </c>
      <c r="J607">
        <v>43</v>
      </c>
    </row>
    <row r="608" spans="1:10" x14ac:dyDescent="0.25">
      <c r="A608" t="str">
        <f>IF(ISERROR(MATCH(B608,merged_data0223!B:B, 0)), "X", "O")</f>
        <v>O</v>
      </c>
      <c r="B608" t="s">
        <v>2529</v>
      </c>
      <c r="C608">
        <v>4.7</v>
      </c>
      <c r="D608">
        <v>91</v>
      </c>
      <c r="E608" t="s">
        <v>77</v>
      </c>
      <c r="F608" t="s">
        <v>2530</v>
      </c>
      <c r="G608" t="str">
        <f t="shared" si="20"/>
        <v>台北市</v>
      </c>
      <c r="H608" t="str">
        <f t="shared" si="21"/>
        <v>大安區</v>
      </c>
      <c r="I608">
        <v>4.7</v>
      </c>
      <c r="J608">
        <v>91</v>
      </c>
    </row>
    <row r="609" spans="1:10" x14ac:dyDescent="0.25">
      <c r="A609" t="str">
        <f>IF(ISERROR(MATCH(B609,merged_data0223!B:B, 0)), "X", "O")</f>
        <v>O</v>
      </c>
      <c r="B609" t="s">
        <v>2531</v>
      </c>
      <c r="C609">
        <v>3.7</v>
      </c>
      <c r="D609">
        <v>832</v>
      </c>
      <c r="E609" t="s">
        <v>77</v>
      </c>
      <c r="F609" t="s">
        <v>2532</v>
      </c>
      <c r="G609" t="str">
        <f t="shared" si="20"/>
        <v>台北市</v>
      </c>
      <c r="H609" t="str">
        <f t="shared" si="21"/>
        <v>大安區</v>
      </c>
      <c r="I609">
        <v>3.7</v>
      </c>
      <c r="J609">
        <v>832</v>
      </c>
    </row>
    <row r="610" spans="1:10" x14ac:dyDescent="0.25">
      <c r="A610" t="str">
        <f>IF(ISERROR(MATCH(B610,merged_data0223!B:B, 0)), "X", "O")</f>
        <v>O</v>
      </c>
      <c r="B610" t="s">
        <v>2533</v>
      </c>
      <c r="C610">
        <v>4.0999999999999996</v>
      </c>
      <c r="D610">
        <v>251</v>
      </c>
      <c r="E610" t="s">
        <v>77</v>
      </c>
      <c r="F610" t="s">
        <v>2534</v>
      </c>
      <c r="G610" t="str">
        <f t="shared" si="20"/>
        <v>台北市</v>
      </c>
      <c r="H610" t="str">
        <f t="shared" si="21"/>
        <v>大安區</v>
      </c>
      <c r="I610">
        <v>4.0999999999999996</v>
      </c>
      <c r="J610">
        <v>251</v>
      </c>
    </row>
    <row r="611" spans="1:10" x14ac:dyDescent="0.25">
      <c r="A611" t="str">
        <f>IF(ISERROR(MATCH(B611,merged_data0223!B:B, 0)), "X", "O")</f>
        <v>O</v>
      </c>
      <c r="B611" t="s">
        <v>2535</v>
      </c>
      <c r="C611">
        <v>3.6</v>
      </c>
      <c r="D611">
        <v>24</v>
      </c>
      <c r="E611" t="s">
        <v>77</v>
      </c>
      <c r="F611" t="s">
        <v>2536</v>
      </c>
      <c r="G611" t="str">
        <f t="shared" si="20"/>
        <v>台北市</v>
      </c>
      <c r="H611" t="str">
        <f t="shared" si="21"/>
        <v>大安區</v>
      </c>
      <c r="I611">
        <v>3.6</v>
      </c>
      <c r="J611">
        <v>24</v>
      </c>
    </row>
    <row r="612" spans="1:10" x14ac:dyDescent="0.25">
      <c r="A612" t="str">
        <f>IF(ISERROR(MATCH(B612,merged_data0223!B:B, 0)), "X", "O")</f>
        <v>O</v>
      </c>
      <c r="B612" t="s">
        <v>2539</v>
      </c>
      <c r="C612">
        <v>4.8</v>
      </c>
      <c r="D612">
        <v>119</v>
      </c>
      <c r="E612" t="s">
        <v>77</v>
      </c>
      <c r="F612" t="s">
        <v>2540</v>
      </c>
      <c r="G612" t="str">
        <f t="shared" si="20"/>
        <v>台北市</v>
      </c>
      <c r="H612" t="str">
        <f t="shared" si="21"/>
        <v>大安區</v>
      </c>
      <c r="I612">
        <v>4.8</v>
      </c>
      <c r="J612">
        <v>119</v>
      </c>
    </row>
    <row r="613" spans="1:10" x14ac:dyDescent="0.25">
      <c r="A613" t="str">
        <f>IF(ISERROR(MATCH(B613,merged_data0223!B:B, 0)), "X", "O")</f>
        <v>O</v>
      </c>
      <c r="B613" t="s">
        <v>2541</v>
      </c>
      <c r="C613">
        <v>4.8</v>
      </c>
      <c r="D613">
        <v>20</v>
      </c>
      <c r="E613" t="s">
        <v>77</v>
      </c>
      <c r="F613" t="s">
        <v>2542</v>
      </c>
      <c r="G613" t="str">
        <f t="shared" si="20"/>
        <v>台北市</v>
      </c>
      <c r="H613" t="str">
        <f t="shared" si="21"/>
        <v>中正區</v>
      </c>
      <c r="I613">
        <v>4.8</v>
      </c>
      <c r="J613">
        <v>20</v>
      </c>
    </row>
    <row r="614" spans="1:10" x14ac:dyDescent="0.25">
      <c r="A614" t="str">
        <f>IF(ISERROR(MATCH(B614,merged_data0223!B:B, 0)), "X", "O")</f>
        <v>O</v>
      </c>
      <c r="B614" t="s">
        <v>2543</v>
      </c>
      <c r="C614">
        <v>4.3</v>
      </c>
      <c r="D614">
        <v>851</v>
      </c>
      <c r="E614" t="s">
        <v>77</v>
      </c>
      <c r="F614" t="s">
        <v>2544</v>
      </c>
      <c r="G614" t="str">
        <f t="shared" si="20"/>
        <v>台北市</v>
      </c>
      <c r="H614" t="str">
        <f t="shared" si="21"/>
        <v>中正區</v>
      </c>
      <c r="I614">
        <v>4.3</v>
      </c>
      <c r="J614">
        <v>851</v>
      </c>
    </row>
    <row r="615" spans="1:10" x14ac:dyDescent="0.25">
      <c r="A615" t="str">
        <f>IF(ISERROR(MATCH(B615,merged_data0223!B:B, 0)), "X", "O")</f>
        <v>O</v>
      </c>
      <c r="B615" t="s">
        <v>2545</v>
      </c>
      <c r="C615">
        <v>4.4000000000000004</v>
      </c>
      <c r="D615">
        <v>234</v>
      </c>
      <c r="E615" t="s">
        <v>77</v>
      </c>
      <c r="F615" t="s">
        <v>2546</v>
      </c>
      <c r="G615" t="str">
        <f t="shared" si="20"/>
        <v>台北市</v>
      </c>
      <c r="H615" t="str">
        <f t="shared" si="21"/>
        <v>中正區</v>
      </c>
      <c r="I615">
        <v>4.4000000000000004</v>
      </c>
      <c r="J615">
        <v>234</v>
      </c>
    </row>
    <row r="616" spans="1:10" x14ac:dyDescent="0.25">
      <c r="A616" t="str">
        <f>IF(ISERROR(MATCH(B616,merged_data0223!B:B, 0)), "X", "O")</f>
        <v>O</v>
      </c>
      <c r="B616" t="s">
        <v>8023</v>
      </c>
      <c r="C616">
        <v>3.8</v>
      </c>
      <c r="D616">
        <v>177</v>
      </c>
      <c r="E616" t="s">
        <v>7875</v>
      </c>
      <c r="F616" t="s">
        <v>2714</v>
      </c>
      <c r="G616" t="str">
        <f t="shared" si="20"/>
        <v>台北市</v>
      </c>
      <c r="H616" t="str">
        <f t="shared" si="21"/>
        <v>大安區</v>
      </c>
      <c r="I616">
        <v>3.8</v>
      </c>
      <c r="J616">
        <v>177</v>
      </c>
    </row>
    <row r="617" spans="1:10" x14ac:dyDescent="0.25">
      <c r="A617" t="str">
        <f>IF(ISERROR(MATCH(B617,merged_data0223!B:B, 0)), "X", "O")</f>
        <v>O</v>
      </c>
      <c r="B617" t="s">
        <v>2547</v>
      </c>
      <c r="C617">
        <v>4</v>
      </c>
      <c r="D617">
        <v>199</v>
      </c>
      <c r="E617" t="s">
        <v>77</v>
      </c>
      <c r="F617" t="s">
        <v>2548</v>
      </c>
      <c r="G617" t="str">
        <f t="shared" si="20"/>
        <v>台北市</v>
      </c>
      <c r="H617" t="str">
        <f t="shared" si="21"/>
        <v>信義區</v>
      </c>
      <c r="I617">
        <v>4</v>
      </c>
      <c r="J617">
        <v>199</v>
      </c>
    </row>
    <row r="618" spans="1:10" x14ac:dyDescent="0.25">
      <c r="A618" t="str">
        <f>IF(ISERROR(MATCH(B618,merged_data0223!B:B, 0)), "X", "O")</f>
        <v>O</v>
      </c>
      <c r="B618" t="s">
        <v>2549</v>
      </c>
      <c r="C618">
        <v>3.1</v>
      </c>
      <c r="D618">
        <v>42</v>
      </c>
      <c r="E618" t="s">
        <v>77</v>
      </c>
      <c r="F618" t="s">
        <v>2132</v>
      </c>
      <c r="G618" t="str">
        <f t="shared" si="20"/>
        <v>台北市</v>
      </c>
      <c r="H618" t="str">
        <f t="shared" si="21"/>
        <v>信義區</v>
      </c>
      <c r="I618">
        <v>3.1</v>
      </c>
      <c r="J618">
        <v>42</v>
      </c>
    </row>
    <row r="619" spans="1:10" x14ac:dyDescent="0.25">
      <c r="A619" t="str">
        <f>IF(ISERROR(MATCH(B619,merged_data0223!B:B, 0)), "X", "O")</f>
        <v>O</v>
      </c>
      <c r="B619" t="s">
        <v>9716</v>
      </c>
      <c r="C619">
        <v>4.2</v>
      </c>
      <c r="D619">
        <v>203</v>
      </c>
      <c r="E619" t="s">
        <v>77</v>
      </c>
      <c r="F619" t="s">
        <v>2551</v>
      </c>
      <c r="G619" t="str">
        <f t="shared" si="20"/>
        <v>台北市</v>
      </c>
      <c r="H619" t="str">
        <f t="shared" si="21"/>
        <v>信義區</v>
      </c>
      <c r="I619">
        <v>4.2</v>
      </c>
      <c r="J619">
        <v>203</v>
      </c>
    </row>
    <row r="620" spans="1:10" x14ac:dyDescent="0.25">
      <c r="A620" t="str">
        <f>IF(ISERROR(MATCH(B620,merged_data0223!B:B, 0)), "X", "O")</f>
        <v>O</v>
      </c>
      <c r="B620" t="s">
        <v>2552</v>
      </c>
      <c r="C620">
        <v>4.7</v>
      </c>
      <c r="D620">
        <v>62</v>
      </c>
      <c r="E620" t="s">
        <v>77</v>
      </c>
      <c r="F620" t="s">
        <v>2553</v>
      </c>
      <c r="G620" t="str">
        <f t="shared" si="20"/>
        <v>台北市</v>
      </c>
      <c r="H620" t="str">
        <f t="shared" si="21"/>
        <v>信義區</v>
      </c>
      <c r="I620">
        <v>4.7</v>
      </c>
      <c r="J620">
        <v>62</v>
      </c>
    </row>
    <row r="621" spans="1:10" x14ac:dyDescent="0.25">
      <c r="A621" t="str">
        <f>IF(ISERROR(MATCH(B621,merged_data0223!B:B, 0)), "X", "O")</f>
        <v>O</v>
      </c>
      <c r="B621" t="s">
        <v>2554</v>
      </c>
      <c r="C621">
        <v>4.5</v>
      </c>
      <c r="D621">
        <v>70</v>
      </c>
      <c r="E621" t="s">
        <v>77</v>
      </c>
      <c r="F621" t="s">
        <v>2555</v>
      </c>
      <c r="G621" t="str">
        <f t="shared" si="20"/>
        <v>台北市</v>
      </c>
      <c r="H621" t="str">
        <f t="shared" si="21"/>
        <v>信義區</v>
      </c>
      <c r="I621">
        <v>4.5</v>
      </c>
      <c r="J621">
        <v>70</v>
      </c>
    </row>
    <row r="622" spans="1:10" x14ac:dyDescent="0.25">
      <c r="A622" t="str">
        <f>IF(ISERROR(MATCH(B622,merged_data0223!B:B, 0)), "X", "O")</f>
        <v>O</v>
      </c>
      <c r="B622" t="s">
        <v>9717</v>
      </c>
      <c r="C622">
        <v>4.5999999999999996</v>
      </c>
      <c r="D622">
        <v>237</v>
      </c>
      <c r="E622" t="s">
        <v>77</v>
      </c>
      <c r="F622" t="s">
        <v>2557</v>
      </c>
      <c r="G622" t="str">
        <f t="shared" si="20"/>
        <v>台北市</v>
      </c>
      <c r="H622" t="str">
        <f t="shared" si="21"/>
        <v>大安區</v>
      </c>
      <c r="I622">
        <v>4.5999999999999996</v>
      </c>
      <c r="J622">
        <v>237</v>
      </c>
    </row>
    <row r="623" spans="1:10" x14ac:dyDescent="0.25">
      <c r="A623" t="str">
        <f>IF(ISERROR(MATCH(B623,merged_data0223!B:B, 0)), "X", "O")</f>
        <v>O</v>
      </c>
      <c r="B623" t="s">
        <v>2558</v>
      </c>
      <c r="C623">
        <v>4.8</v>
      </c>
      <c r="D623">
        <v>430</v>
      </c>
      <c r="E623" t="s">
        <v>77</v>
      </c>
      <c r="F623" t="s">
        <v>2559</v>
      </c>
      <c r="G623" t="str">
        <f t="shared" si="20"/>
        <v>台北市</v>
      </c>
      <c r="H623" t="str">
        <f t="shared" si="21"/>
        <v>信義區</v>
      </c>
      <c r="I623">
        <v>4.8</v>
      </c>
      <c r="J623">
        <v>430</v>
      </c>
    </row>
    <row r="624" spans="1:10" x14ac:dyDescent="0.25">
      <c r="A624" t="str">
        <f>IF(ISERROR(MATCH(B624,merged_data0223!B:B, 0)), "X", "O")</f>
        <v>O</v>
      </c>
      <c r="B624" t="s">
        <v>2560</v>
      </c>
      <c r="C624">
        <v>4</v>
      </c>
      <c r="D624">
        <v>72</v>
      </c>
      <c r="E624" t="s">
        <v>77</v>
      </c>
      <c r="F624" t="s">
        <v>2561</v>
      </c>
      <c r="G624" t="str">
        <f t="shared" si="20"/>
        <v>台北市</v>
      </c>
      <c r="H624" t="str">
        <f t="shared" si="21"/>
        <v>信義區</v>
      </c>
      <c r="I624">
        <v>4</v>
      </c>
      <c r="J624">
        <v>72</v>
      </c>
    </row>
    <row r="625" spans="1:10" x14ac:dyDescent="0.25">
      <c r="A625" t="str">
        <f>IF(ISERROR(MATCH(B625,merged_data0223!B:B, 0)), "X", "O")</f>
        <v>O</v>
      </c>
      <c r="B625" t="s">
        <v>2562</v>
      </c>
      <c r="C625">
        <v>3.9</v>
      </c>
      <c r="D625">
        <v>339</v>
      </c>
      <c r="E625" t="s">
        <v>77</v>
      </c>
      <c r="F625" t="s">
        <v>2563</v>
      </c>
      <c r="G625" t="str">
        <f t="shared" si="20"/>
        <v>台北市</v>
      </c>
      <c r="H625" t="str">
        <f t="shared" si="21"/>
        <v>信義區</v>
      </c>
      <c r="I625">
        <v>3.9</v>
      </c>
      <c r="J625">
        <v>339</v>
      </c>
    </row>
    <row r="626" spans="1:10" x14ac:dyDescent="0.25">
      <c r="A626" t="str">
        <f>IF(ISERROR(MATCH(B626,merged_data0223!B:B, 0)), "X", "O")</f>
        <v>O</v>
      </c>
      <c r="B626" t="s">
        <v>2564</v>
      </c>
      <c r="C626">
        <v>3.7</v>
      </c>
      <c r="D626">
        <v>245</v>
      </c>
      <c r="E626" t="s">
        <v>77</v>
      </c>
      <c r="F626" t="s">
        <v>2565</v>
      </c>
      <c r="G626" t="str">
        <f t="shared" si="20"/>
        <v>台北市</v>
      </c>
      <c r="H626" t="str">
        <f t="shared" si="21"/>
        <v>信義區</v>
      </c>
      <c r="I626">
        <v>3.7</v>
      </c>
      <c r="J626">
        <v>245</v>
      </c>
    </row>
    <row r="627" spans="1:10" x14ac:dyDescent="0.25">
      <c r="A627" t="str">
        <f>IF(ISERROR(MATCH(B627,merged_data0223!B:B, 0)), "X", "O")</f>
        <v>O</v>
      </c>
      <c r="B627" t="s">
        <v>2566</v>
      </c>
      <c r="C627">
        <v>4.2</v>
      </c>
      <c r="D627">
        <v>364</v>
      </c>
      <c r="E627" t="s">
        <v>77</v>
      </c>
      <c r="F627" t="s">
        <v>2567</v>
      </c>
      <c r="G627" t="str">
        <f t="shared" si="20"/>
        <v>台北市</v>
      </c>
      <c r="H627" t="str">
        <f t="shared" si="21"/>
        <v>信義區</v>
      </c>
      <c r="I627">
        <v>4.2</v>
      </c>
      <c r="J627">
        <v>364</v>
      </c>
    </row>
    <row r="628" spans="1:10" x14ac:dyDescent="0.25">
      <c r="A628" t="str">
        <f>IF(ISERROR(MATCH(B628,merged_data0223!B:B, 0)), "X", "O")</f>
        <v>O</v>
      </c>
      <c r="B628" t="s">
        <v>2570</v>
      </c>
      <c r="C628">
        <v>4.3</v>
      </c>
      <c r="D628">
        <v>360</v>
      </c>
      <c r="E628" t="s">
        <v>77</v>
      </c>
      <c r="F628" t="s">
        <v>2571</v>
      </c>
      <c r="G628" t="str">
        <f t="shared" si="20"/>
        <v>台北市</v>
      </c>
      <c r="H628" t="str">
        <f t="shared" si="21"/>
        <v>信義區</v>
      </c>
      <c r="I628">
        <v>4.3</v>
      </c>
      <c r="J628">
        <v>360</v>
      </c>
    </row>
    <row r="629" spans="1:10" x14ac:dyDescent="0.25">
      <c r="A629" t="str">
        <f>IF(ISERROR(MATCH(B629,merged_data0223!B:B, 0)), "X", "O")</f>
        <v>O</v>
      </c>
      <c r="B629" t="s">
        <v>2572</v>
      </c>
      <c r="C629">
        <v>3.5</v>
      </c>
      <c r="D629">
        <v>280</v>
      </c>
      <c r="E629" t="s">
        <v>77</v>
      </c>
      <c r="F629" t="s">
        <v>2573</v>
      </c>
      <c r="G629" t="str">
        <f t="shared" si="20"/>
        <v>台北市</v>
      </c>
      <c r="H629" t="str">
        <f t="shared" si="21"/>
        <v>信義區</v>
      </c>
      <c r="I629">
        <v>3.5</v>
      </c>
      <c r="J629">
        <v>280</v>
      </c>
    </row>
    <row r="630" spans="1:10" x14ac:dyDescent="0.25">
      <c r="A630" t="str">
        <f>IF(ISERROR(MATCH(B630,merged_data0223!B:B, 0)), "X", "O")</f>
        <v>O</v>
      </c>
      <c r="B630" t="s">
        <v>2574</v>
      </c>
      <c r="C630">
        <v>3.7</v>
      </c>
      <c r="D630">
        <v>434</v>
      </c>
      <c r="E630" t="s">
        <v>77</v>
      </c>
      <c r="F630" t="s">
        <v>2575</v>
      </c>
      <c r="G630" t="str">
        <f t="shared" si="20"/>
        <v>台北市</v>
      </c>
      <c r="H630" t="str">
        <f t="shared" si="21"/>
        <v>信義區</v>
      </c>
      <c r="I630">
        <v>3.7</v>
      </c>
      <c r="J630">
        <v>434</v>
      </c>
    </row>
    <row r="631" spans="1:10" x14ac:dyDescent="0.25">
      <c r="A631" t="str">
        <f>IF(ISERROR(MATCH(B631,merged_data0223!B:B, 0)), "X", "O")</f>
        <v>O</v>
      </c>
      <c r="B631" t="s">
        <v>9718</v>
      </c>
      <c r="C631">
        <v>4.5999999999999996</v>
      </c>
      <c r="D631">
        <v>157</v>
      </c>
      <c r="E631" t="s">
        <v>77</v>
      </c>
      <c r="F631" t="s">
        <v>2577</v>
      </c>
      <c r="G631" t="str">
        <f t="shared" si="20"/>
        <v>台北市</v>
      </c>
      <c r="H631" t="str">
        <f t="shared" si="21"/>
        <v>大安區</v>
      </c>
      <c r="I631">
        <v>4.5999999999999996</v>
      </c>
      <c r="J631">
        <v>157</v>
      </c>
    </row>
    <row r="632" spans="1:10" x14ac:dyDescent="0.25">
      <c r="A632" t="str">
        <f>IF(ISERROR(MATCH(B632,merged_data0223!B:B, 0)), "X", "O")</f>
        <v>O</v>
      </c>
      <c r="B632" t="s">
        <v>2578</v>
      </c>
      <c r="C632">
        <v>4.8</v>
      </c>
      <c r="D632">
        <v>301</v>
      </c>
      <c r="E632" t="s">
        <v>77</v>
      </c>
      <c r="F632" t="s">
        <v>2579</v>
      </c>
      <c r="G632" t="str">
        <f t="shared" si="20"/>
        <v>台北市</v>
      </c>
      <c r="H632" t="str">
        <f t="shared" si="21"/>
        <v>中正區</v>
      </c>
      <c r="I632">
        <v>4.8</v>
      </c>
      <c r="J632">
        <v>301</v>
      </c>
    </row>
    <row r="633" spans="1:10" x14ac:dyDescent="0.25">
      <c r="A633" t="str">
        <f>IF(ISERROR(MATCH(B633,merged_data0223!B:B, 0)), "X", "O")</f>
        <v>O</v>
      </c>
      <c r="B633" t="s">
        <v>2580</v>
      </c>
      <c r="C633">
        <v>3.1</v>
      </c>
      <c r="D633">
        <v>193</v>
      </c>
      <c r="E633" t="s">
        <v>77</v>
      </c>
      <c r="F633" t="s">
        <v>2581</v>
      </c>
      <c r="G633" t="str">
        <f t="shared" si="20"/>
        <v>台北市</v>
      </c>
      <c r="H633" t="str">
        <f t="shared" si="21"/>
        <v>信義區</v>
      </c>
      <c r="I633">
        <v>3.1</v>
      </c>
      <c r="J633">
        <v>193</v>
      </c>
    </row>
    <row r="634" spans="1:10" x14ac:dyDescent="0.25">
      <c r="A634" t="str">
        <f>IF(ISERROR(MATCH(B634,merged_data0223!B:B, 0)), "X", "O")</f>
        <v>O</v>
      </c>
      <c r="B634" t="s">
        <v>2582</v>
      </c>
      <c r="C634">
        <v>4.3</v>
      </c>
      <c r="D634">
        <v>46</v>
      </c>
      <c r="E634" t="s">
        <v>77</v>
      </c>
      <c r="F634" t="s">
        <v>2583</v>
      </c>
      <c r="G634" t="str">
        <f t="shared" si="20"/>
        <v>台北市</v>
      </c>
      <c r="H634" t="str">
        <f t="shared" si="21"/>
        <v>大安區</v>
      </c>
      <c r="I634">
        <v>4.3</v>
      </c>
      <c r="J634">
        <v>46</v>
      </c>
    </row>
    <row r="635" spans="1:10" x14ac:dyDescent="0.25">
      <c r="A635" t="str">
        <f>IF(ISERROR(MATCH(B635,merged_data0223!B:B, 0)), "X", "O")</f>
        <v>O</v>
      </c>
      <c r="B635" t="s">
        <v>2584</v>
      </c>
      <c r="C635">
        <v>4</v>
      </c>
      <c r="D635">
        <v>206</v>
      </c>
      <c r="E635" t="s">
        <v>77</v>
      </c>
      <c r="F635" t="s">
        <v>2585</v>
      </c>
      <c r="G635" t="str">
        <f t="shared" si="20"/>
        <v>台北市</v>
      </c>
      <c r="H635" t="str">
        <f t="shared" si="21"/>
        <v>信義區</v>
      </c>
      <c r="I635">
        <v>4</v>
      </c>
      <c r="J635">
        <v>206</v>
      </c>
    </row>
    <row r="636" spans="1:10" x14ac:dyDescent="0.25">
      <c r="A636" t="str">
        <f>IF(ISERROR(MATCH(B636,merged_data0223!B:B, 0)), "X", "O")</f>
        <v>O</v>
      </c>
      <c r="B636" t="s">
        <v>2586</v>
      </c>
      <c r="C636">
        <v>4.8</v>
      </c>
      <c r="D636">
        <v>355</v>
      </c>
      <c r="E636" t="s">
        <v>77</v>
      </c>
      <c r="F636" t="s">
        <v>2587</v>
      </c>
      <c r="G636" t="str">
        <f t="shared" si="20"/>
        <v>台北市</v>
      </c>
      <c r="H636" t="str">
        <f t="shared" si="21"/>
        <v>信義區</v>
      </c>
      <c r="I636">
        <v>4.8</v>
      </c>
      <c r="J636">
        <v>355</v>
      </c>
    </row>
    <row r="637" spans="1:10" x14ac:dyDescent="0.25">
      <c r="A637" t="str">
        <f>IF(ISERROR(MATCH(B637,merged_data0223!B:B, 0)), "X", "O")</f>
        <v>O</v>
      </c>
      <c r="B637" t="s">
        <v>2588</v>
      </c>
      <c r="C637">
        <v>4.5</v>
      </c>
      <c r="D637">
        <v>239</v>
      </c>
      <c r="E637" t="s">
        <v>77</v>
      </c>
      <c r="F637" t="s">
        <v>2589</v>
      </c>
      <c r="G637" t="str">
        <f t="shared" si="20"/>
        <v>台北市</v>
      </c>
      <c r="H637" t="str">
        <f t="shared" si="21"/>
        <v>大安區</v>
      </c>
      <c r="I637">
        <v>4.5</v>
      </c>
      <c r="J637">
        <v>239</v>
      </c>
    </row>
    <row r="638" spans="1:10" x14ac:dyDescent="0.25">
      <c r="A638" t="str">
        <f>IF(ISERROR(MATCH(B638,merged_data0223!B:B, 0)), "X", "O")</f>
        <v>O</v>
      </c>
      <c r="B638" t="s">
        <v>2590</v>
      </c>
      <c r="C638">
        <v>3.8</v>
      </c>
      <c r="D638">
        <v>152</v>
      </c>
      <c r="E638" t="s">
        <v>77</v>
      </c>
      <c r="F638" t="s">
        <v>2591</v>
      </c>
      <c r="G638" t="str">
        <f t="shared" si="20"/>
        <v>台北市</v>
      </c>
      <c r="H638" t="str">
        <f t="shared" si="21"/>
        <v>信義區</v>
      </c>
      <c r="I638">
        <v>3.8</v>
      </c>
      <c r="J638">
        <v>152</v>
      </c>
    </row>
    <row r="639" spans="1:10" x14ac:dyDescent="0.25">
      <c r="A639" t="str">
        <f>IF(ISERROR(MATCH(B639,merged_data0223!B:B, 0)), "X", "O")</f>
        <v>O</v>
      </c>
      <c r="B639" t="s">
        <v>2592</v>
      </c>
      <c r="C639">
        <v>4.3</v>
      </c>
      <c r="D639">
        <v>99</v>
      </c>
      <c r="E639" t="s">
        <v>77</v>
      </c>
      <c r="F639" t="s">
        <v>2593</v>
      </c>
      <c r="G639" t="str">
        <f t="shared" si="20"/>
        <v>台北市</v>
      </c>
      <c r="H639" t="str">
        <f t="shared" si="21"/>
        <v>信義區</v>
      </c>
      <c r="I639">
        <v>4.3</v>
      </c>
      <c r="J639">
        <v>99</v>
      </c>
    </row>
    <row r="640" spans="1:10" x14ac:dyDescent="0.25">
      <c r="A640" t="str">
        <f>IF(ISERROR(MATCH(B640,merged_data0223!B:B, 0)), "X", "O")</f>
        <v>O</v>
      </c>
      <c r="B640" t="s">
        <v>2594</v>
      </c>
      <c r="C640">
        <v>3.8</v>
      </c>
      <c r="D640">
        <v>61</v>
      </c>
      <c r="E640" t="s">
        <v>77</v>
      </c>
      <c r="F640" t="s">
        <v>2595</v>
      </c>
      <c r="G640" t="str">
        <f t="shared" si="20"/>
        <v>台北市</v>
      </c>
      <c r="H640" t="str">
        <f t="shared" si="21"/>
        <v>大安區</v>
      </c>
      <c r="I640">
        <v>3.8</v>
      </c>
      <c r="J640">
        <v>61</v>
      </c>
    </row>
    <row r="641" spans="1:10" x14ac:dyDescent="0.25">
      <c r="A641" t="str">
        <f>IF(ISERROR(MATCH(B641,merged_data0223!B:B, 0)), "X", "O")</f>
        <v>O</v>
      </c>
      <c r="B641" t="s">
        <v>2596</v>
      </c>
      <c r="C641">
        <v>4.5999999999999996</v>
      </c>
      <c r="D641">
        <v>196</v>
      </c>
      <c r="E641" t="s">
        <v>77</v>
      </c>
      <c r="F641" t="s">
        <v>2597</v>
      </c>
      <c r="G641" t="str">
        <f t="shared" si="20"/>
        <v>台北市</v>
      </c>
      <c r="H641" t="str">
        <f t="shared" si="21"/>
        <v>信義區</v>
      </c>
      <c r="I641">
        <v>4.5999999999999996</v>
      </c>
      <c r="J641">
        <v>196</v>
      </c>
    </row>
    <row r="642" spans="1:10" x14ac:dyDescent="0.25">
      <c r="A642" t="str">
        <f>IF(ISERROR(MATCH(B642,merged_data0223!B:B, 0)), "X", "O")</f>
        <v>O</v>
      </c>
      <c r="B642" t="s">
        <v>9719</v>
      </c>
      <c r="C642">
        <v>4.8</v>
      </c>
      <c r="D642">
        <v>200</v>
      </c>
      <c r="E642" t="s">
        <v>77</v>
      </c>
      <c r="F642" t="s">
        <v>2599</v>
      </c>
      <c r="G642" t="str">
        <f t="shared" ref="G642:G705" si="22">MID(F642, 1, 3)</f>
        <v>台北市</v>
      </c>
      <c r="H642" t="str">
        <f t="shared" ref="H642:H705" si="23">MID(F642, 4, 3)</f>
        <v>信義區</v>
      </c>
      <c r="I642">
        <v>4.8</v>
      </c>
      <c r="J642">
        <v>200</v>
      </c>
    </row>
    <row r="643" spans="1:10" x14ac:dyDescent="0.25">
      <c r="A643" t="str">
        <f>IF(ISERROR(MATCH(B643,merged_data0223!B:B, 0)), "X", "O")</f>
        <v>O</v>
      </c>
      <c r="B643" t="s">
        <v>2600</v>
      </c>
      <c r="C643">
        <v>3.7</v>
      </c>
      <c r="D643">
        <v>85</v>
      </c>
      <c r="E643" t="s">
        <v>77</v>
      </c>
      <c r="F643" t="s">
        <v>2601</v>
      </c>
      <c r="G643" t="str">
        <f t="shared" si="22"/>
        <v>台北市</v>
      </c>
      <c r="H643" t="str">
        <f t="shared" si="23"/>
        <v>信義區</v>
      </c>
      <c r="I643">
        <v>3.7</v>
      </c>
      <c r="J643">
        <v>85</v>
      </c>
    </row>
    <row r="644" spans="1:10" x14ac:dyDescent="0.25">
      <c r="A644" t="str">
        <f>IF(ISERROR(MATCH(B644,merged_data0223!B:B, 0)), "X", "O")</f>
        <v>O</v>
      </c>
      <c r="B644" t="s">
        <v>2602</v>
      </c>
      <c r="C644">
        <v>4</v>
      </c>
      <c r="D644">
        <v>529</v>
      </c>
      <c r="E644" t="s">
        <v>77</v>
      </c>
      <c r="F644" t="s">
        <v>2603</v>
      </c>
      <c r="G644" t="str">
        <f t="shared" si="22"/>
        <v>台北市</v>
      </c>
      <c r="H644" t="str">
        <f t="shared" si="23"/>
        <v>大安區</v>
      </c>
      <c r="I644">
        <v>4</v>
      </c>
      <c r="J644">
        <v>529</v>
      </c>
    </row>
    <row r="645" spans="1:10" x14ac:dyDescent="0.25">
      <c r="A645" t="str">
        <f>IF(ISERROR(MATCH(B645,merged_data0223!B:B, 0)), "X", "O")</f>
        <v>O</v>
      </c>
      <c r="B645" t="s">
        <v>8024</v>
      </c>
      <c r="C645">
        <v>3.9</v>
      </c>
      <c r="D645">
        <v>449</v>
      </c>
      <c r="E645" t="s">
        <v>7875</v>
      </c>
      <c r="F645" t="s">
        <v>8025</v>
      </c>
      <c r="G645" t="str">
        <f t="shared" si="22"/>
        <v>台北市</v>
      </c>
      <c r="H645" t="str">
        <f t="shared" si="23"/>
        <v>信義區</v>
      </c>
      <c r="I645">
        <v>3.9</v>
      </c>
      <c r="J645">
        <v>449</v>
      </c>
    </row>
    <row r="646" spans="1:10" x14ac:dyDescent="0.25">
      <c r="A646" t="str">
        <f>IF(ISERROR(MATCH(B646,merged_data0223!B:B, 0)), "X", "O")</f>
        <v>O</v>
      </c>
      <c r="B646" t="s">
        <v>8026</v>
      </c>
      <c r="C646">
        <v>4.0999999999999996</v>
      </c>
      <c r="D646">
        <v>1</v>
      </c>
      <c r="E646" t="s">
        <v>7875</v>
      </c>
      <c r="F646" t="s">
        <v>8027</v>
      </c>
      <c r="G646" t="str">
        <f t="shared" si="22"/>
        <v>台北市</v>
      </c>
      <c r="H646" t="str">
        <f t="shared" si="23"/>
        <v>信義區</v>
      </c>
      <c r="I646">
        <v>4.0999999999999996</v>
      </c>
      <c r="J646">
        <v>1</v>
      </c>
    </row>
    <row r="647" spans="1:10" x14ac:dyDescent="0.25">
      <c r="A647" t="str">
        <f>IF(ISERROR(MATCH(B647,merged_data0223!B:B, 0)), "X", "O")</f>
        <v>O</v>
      </c>
      <c r="B647" t="s">
        <v>2604</v>
      </c>
      <c r="C647">
        <v>4.4000000000000004</v>
      </c>
      <c r="D647">
        <v>245</v>
      </c>
      <c r="E647" t="s">
        <v>77</v>
      </c>
      <c r="F647" t="s">
        <v>2605</v>
      </c>
      <c r="G647" t="str">
        <f t="shared" si="22"/>
        <v>台北市</v>
      </c>
      <c r="H647" t="str">
        <f t="shared" si="23"/>
        <v>大安區</v>
      </c>
      <c r="I647">
        <v>4.4000000000000004</v>
      </c>
      <c r="J647">
        <v>245</v>
      </c>
    </row>
    <row r="648" spans="1:10" x14ac:dyDescent="0.25">
      <c r="A648" t="str">
        <f>IF(ISERROR(MATCH(B648,merged_data0223!B:B, 0)), "X", "O")</f>
        <v>O</v>
      </c>
      <c r="B648" t="s">
        <v>2606</v>
      </c>
      <c r="C648">
        <v>4.4000000000000004</v>
      </c>
      <c r="D648">
        <v>369</v>
      </c>
      <c r="E648" t="s">
        <v>77</v>
      </c>
      <c r="F648" t="s">
        <v>2607</v>
      </c>
      <c r="G648" t="str">
        <f t="shared" si="22"/>
        <v>台北市</v>
      </c>
      <c r="H648" t="str">
        <f t="shared" si="23"/>
        <v>大安區</v>
      </c>
      <c r="I648">
        <v>4.4000000000000004</v>
      </c>
      <c r="J648">
        <v>369</v>
      </c>
    </row>
    <row r="649" spans="1:10" x14ac:dyDescent="0.25">
      <c r="A649" t="str">
        <f>IF(ISERROR(MATCH(B649,merged_data0223!B:B, 0)), "X", "O")</f>
        <v>O</v>
      </c>
      <c r="B649" t="s">
        <v>2608</v>
      </c>
      <c r="C649">
        <v>4.5999999999999996</v>
      </c>
      <c r="D649">
        <v>40</v>
      </c>
      <c r="E649" t="s">
        <v>77</v>
      </c>
      <c r="F649" t="s">
        <v>2609</v>
      </c>
      <c r="G649" t="str">
        <f t="shared" si="22"/>
        <v>台北市</v>
      </c>
      <c r="H649" t="str">
        <f t="shared" si="23"/>
        <v>信義區</v>
      </c>
      <c r="I649">
        <v>4.5999999999999996</v>
      </c>
      <c r="J649">
        <v>40</v>
      </c>
    </row>
    <row r="650" spans="1:10" x14ac:dyDescent="0.25">
      <c r="A650" t="str">
        <f>IF(ISERROR(MATCH(B650,merged_data0223!B:B, 0)), "X", "O")</f>
        <v>O</v>
      </c>
      <c r="B650" t="s">
        <v>8028</v>
      </c>
      <c r="C650">
        <v>1.5</v>
      </c>
      <c r="D650">
        <v>49</v>
      </c>
      <c r="E650" t="s">
        <v>7875</v>
      </c>
      <c r="F650" t="s">
        <v>8029</v>
      </c>
      <c r="G650" t="str">
        <f t="shared" si="22"/>
        <v>台北市</v>
      </c>
      <c r="H650" t="str">
        <f t="shared" si="23"/>
        <v>信義區</v>
      </c>
      <c r="I650">
        <v>1.5</v>
      </c>
      <c r="J650">
        <v>49</v>
      </c>
    </row>
    <row r="651" spans="1:10" x14ac:dyDescent="0.25">
      <c r="A651" t="str">
        <f>IF(ISERROR(MATCH(B651,merged_data0223!B:B, 0)), "X", "O")</f>
        <v>O</v>
      </c>
      <c r="B651" t="s">
        <v>8030</v>
      </c>
      <c r="C651">
        <v>4.8</v>
      </c>
      <c r="D651">
        <v>2</v>
      </c>
      <c r="E651" t="s">
        <v>7875</v>
      </c>
      <c r="F651" t="s">
        <v>8031</v>
      </c>
      <c r="G651" t="str">
        <f t="shared" si="22"/>
        <v>台北市</v>
      </c>
      <c r="H651" t="str">
        <f t="shared" si="23"/>
        <v>大安區</v>
      </c>
      <c r="I651">
        <v>4.8</v>
      </c>
      <c r="J651">
        <v>2</v>
      </c>
    </row>
    <row r="652" spans="1:10" x14ac:dyDescent="0.25">
      <c r="A652" t="str">
        <f>IF(ISERROR(MATCH(B652,merged_data0223!B:B, 0)), "X", "O")</f>
        <v>O</v>
      </c>
      <c r="B652" t="s">
        <v>2610</v>
      </c>
      <c r="C652">
        <v>4.9000000000000004</v>
      </c>
      <c r="D652">
        <v>242</v>
      </c>
      <c r="E652" t="s">
        <v>77</v>
      </c>
      <c r="F652" t="s">
        <v>2611</v>
      </c>
      <c r="G652" t="str">
        <f t="shared" si="22"/>
        <v>台北市</v>
      </c>
      <c r="H652" t="str">
        <f t="shared" si="23"/>
        <v>大安區</v>
      </c>
      <c r="I652">
        <v>4.9000000000000004</v>
      </c>
      <c r="J652">
        <v>242</v>
      </c>
    </row>
    <row r="653" spans="1:10" x14ac:dyDescent="0.25">
      <c r="A653" t="str">
        <f>IF(ISERROR(MATCH(B653,merged_data0223!B:B, 0)), "X", "O")</f>
        <v>O</v>
      </c>
      <c r="B653" t="s">
        <v>2612</v>
      </c>
      <c r="C653">
        <v>4.2</v>
      </c>
      <c r="D653">
        <v>513</v>
      </c>
      <c r="E653" t="s">
        <v>77</v>
      </c>
      <c r="F653" t="s">
        <v>2613</v>
      </c>
      <c r="G653" t="str">
        <f t="shared" si="22"/>
        <v>台北市</v>
      </c>
      <c r="H653" t="str">
        <f t="shared" si="23"/>
        <v>大安區</v>
      </c>
      <c r="I653">
        <v>4.2</v>
      </c>
      <c r="J653">
        <v>513</v>
      </c>
    </row>
    <row r="654" spans="1:10" x14ac:dyDescent="0.25">
      <c r="A654" t="str">
        <f>IF(ISERROR(MATCH(B654,merged_data0223!B:B, 0)), "X", "O")</f>
        <v>O</v>
      </c>
      <c r="B654" t="s">
        <v>2614</v>
      </c>
      <c r="C654">
        <v>4.0999999999999996</v>
      </c>
      <c r="D654">
        <v>150</v>
      </c>
      <c r="E654" t="s">
        <v>77</v>
      </c>
      <c r="F654" t="s">
        <v>2615</v>
      </c>
      <c r="G654" t="str">
        <f t="shared" si="22"/>
        <v>台北市</v>
      </c>
      <c r="H654" t="str">
        <f t="shared" si="23"/>
        <v>萬華區</v>
      </c>
      <c r="I654">
        <v>4.0999999999999996</v>
      </c>
      <c r="J654">
        <v>150</v>
      </c>
    </row>
    <row r="655" spans="1:10" x14ac:dyDescent="0.25">
      <c r="A655" t="str">
        <f>IF(ISERROR(MATCH(B655,merged_data0223!B:B, 0)), "X", "O")</f>
        <v>O</v>
      </c>
      <c r="B655" t="s">
        <v>2616</v>
      </c>
      <c r="C655">
        <v>4.8</v>
      </c>
      <c r="D655">
        <v>39</v>
      </c>
      <c r="E655" t="s">
        <v>77</v>
      </c>
      <c r="F655" t="s">
        <v>2617</v>
      </c>
      <c r="G655" t="str">
        <f t="shared" si="22"/>
        <v>台北市</v>
      </c>
      <c r="H655" t="str">
        <f t="shared" si="23"/>
        <v>信義區</v>
      </c>
      <c r="I655">
        <v>4.8</v>
      </c>
      <c r="J655">
        <v>39</v>
      </c>
    </row>
    <row r="656" spans="1:10" x14ac:dyDescent="0.25">
      <c r="A656" t="str">
        <f>IF(ISERROR(MATCH(B656,merged_data0223!B:B, 0)), "X", "O")</f>
        <v>O</v>
      </c>
      <c r="B656" t="s">
        <v>2618</v>
      </c>
      <c r="C656">
        <v>3.7</v>
      </c>
      <c r="D656">
        <v>278</v>
      </c>
      <c r="E656" t="s">
        <v>77</v>
      </c>
      <c r="F656" t="s">
        <v>2619</v>
      </c>
      <c r="G656" t="str">
        <f t="shared" si="22"/>
        <v>台北市</v>
      </c>
      <c r="H656" t="str">
        <f t="shared" si="23"/>
        <v>大安區</v>
      </c>
      <c r="I656">
        <v>3.7</v>
      </c>
      <c r="J656">
        <v>278</v>
      </c>
    </row>
    <row r="657" spans="1:10" x14ac:dyDescent="0.25">
      <c r="A657" t="str">
        <f>IF(ISERROR(MATCH(B657,merged_data0223!B:B, 0)), "X", "O")</f>
        <v>O</v>
      </c>
      <c r="B657" t="s">
        <v>2620</v>
      </c>
      <c r="C657">
        <v>4.4000000000000004</v>
      </c>
      <c r="D657">
        <v>40</v>
      </c>
      <c r="E657" t="s">
        <v>77</v>
      </c>
      <c r="F657" t="s">
        <v>2621</v>
      </c>
      <c r="G657" t="str">
        <f t="shared" si="22"/>
        <v>台北市</v>
      </c>
      <c r="H657" t="str">
        <f t="shared" si="23"/>
        <v>中正區</v>
      </c>
      <c r="I657">
        <v>4.4000000000000004</v>
      </c>
      <c r="J657">
        <v>40</v>
      </c>
    </row>
    <row r="658" spans="1:10" x14ac:dyDescent="0.25">
      <c r="A658" t="str">
        <f>IF(ISERROR(MATCH(B658,merged_data0223!B:B, 0)), "X", "O")</f>
        <v>O</v>
      </c>
      <c r="B658" t="s">
        <v>2622</v>
      </c>
      <c r="C658">
        <v>3.4</v>
      </c>
      <c r="D658">
        <v>43</v>
      </c>
      <c r="E658" t="s">
        <v>77</v>
      </c>
      <c r="F658" t="s">
        <v>2621</v>
      </c>
      <c r="G658" t="str">
        <f t="shared" si="22"/>
        <v>台北市</v>
      </c>
      <c r="H658" t="str">
        <f t="shared" si="23"/>
        <v>中正區</v>
      </c>
      <c r="I658">
        <v>3.4</v>
      </c>
      <c r="J658">
        <v>43</v>
      </c>
    </row>
    <row r="659" spans="1:10" x14ac:dyDescent="0.25">
      <c r="A659" t="str">
        <f>IF(ISERROR(MATCH(B659,merged_data0223!B:B, 0)), "X", "O")</f>
        <v>O</v>
      </c>
      <c r="B659" t="s">
        <v>2623</v>
      </c>
      <c r="C659">
        <v>4.4000000000000004</v>
      </c>
      <c r="D659">
        <v>24</v>
      </c>
      <c r="E659" t="s">
        <v>77</v>
      </c>
      <c r="F659" t="s">
        <v>2624</v>
      </c>
      <c r="G659" t="str">
        <f t="shared" si="22"/>
        <v>台北市</v>
      </c>
      <c r="H659" t="str">
        <f t="shared" si="23"/>
        <v>中正區</v>
      </c>
      <c r="I659">
        <v>4.4000000000000004</v>
      </c>
      <c r="J659">
        <v>24</v>
      </c>
    </row>
    <row r="660" spans="1:10" x14ac:dyDescent="0.25">
      <c r="A660" t="str">
        <f>IF(ISERROR(MATCH(B660,merged_data0223!B:B, 0)), "X", "O")</f>
        <v>O</v>
      </c>
      <c r="B660" t="s">
        <v>2625</v>
      </c>
      <c r="C660">
        <v>4.5999999999999996</v>
      </c>
      <c r="D660">
        <v>1</v>
      </c>
      <c r="E660" t="s">
        <v>77</v>
      </c>
      <c r="F660" t="s">
        <v>2626</v>
      </c>
      <c r="G660" t="str">
        <f t="shared" si="22"/>
        <v>台北市</v>
      </c>
      <c r="H660" t="str">
        <f t="shared" si="23"/>
        <v>萬華區</v>
      </c>
      <c r="I660">
        <v>4.5999999999999996</v>
      </c>
      <c r="J660">
        <v>1</v>
      </c>
    </row>
    <row r="661" spans="1:10" x14ac:dyDescent="0.25">
      <c r="A661" t="str">
        <f>IF(ISERROR(MATCH(B661,merged_data0223!B:B, 0)), "X", "O")</f>
        <v>O</v>
      </c>
      <c r="B661" t="s">
        <v>2627</v>
      </c>
      <c r="C661">
        <v>4.0999999999999996</v>
      </c>
      <c r="D661">
        <v>624</v>
      </c>
      <c r="E661" t="s">
        <v>77</v>
      </c>
      <c r="F661" t="s">
        <v>2628</v>
      </c>
      <c r="G661" t="str">
        <f t="shared" si="22"/>
        <v>台北市</v>
      </c>
      <c r="H661" t="str">
        <f t="shared" si="23"/>
        <v>萬華區</v>
      </c>
      <c r="I661">
        <v>4.0999999999999996</v>
      </c>
      <c r="J661">
        <v>624</v>
      </c>
    </row>
    <row r="662" spans="1:10" x14ac:dyDescent="0.25">
      <c r="A662" t="str">
        <f>IF(ISERROR(MATCH(B662,merged_data0223!B:B, 0)), "X", "O")</f>
        <v>O</v>
      </c>
      <c r="B662" t="s">
        <v>2629</v>
      </c>
      <c r="C662">
        <v>3.6</v>
      </c>
      <c r="D662">
        <v>151</v>
      </c>
      <c r="E662" t="s">
        <v>77</v>
      </c>
      <c r="F662" t="s">
        <v>2630</v>
      </c>
      <c r="G662" t="str">
        <f t="shared" si="22"/>
        <v>台北市</v>
      </c>
      <c r="H662" t="str">
        <f t="shared" si="23"/>
        <v>萬華區</v>
      </c>
      <c r="I662">
        <v>3.6</v>
      </c>
      <c r="J662">
        <v>151</v>
      </c>
    </row>
    <row r="663" spans="1:10" x14ac:dyDescent="0.25">
      <c r="A663" t="str">
        <f>IF(ISERROR(MATCH(B663,merged_data0223!B:B, 0)), "X", "O")</f>
        <v>O</v>
      </c>
      <c r="B663" t="s">
        <v>2631</v>
      </c>
      <c r="C663">
        <v>3.9</v>
      </c>
      <c r="D663">
        <v>20</v>
      </c>
      <c r="E663" t="s">
        <v>77</v>
      </c>
      <c r="F663" t="s">
        <v>2413</v>
      </c>
      <c r="G663" t="str">
        <f t="shared" si="22"/>
        <v>台北市</v>
      </c>
      <c r="H663" t="str">
        <f t="shared" si="23"/>
        <v>中正區</v>
      </c>
      <c r="I663">
        <v>3.9</v>
      </c>
      <c r="J663">
        <v>20</v>
      </c>
    </row>
    <row r="664" spans="1:10" x14ac:dyDescent="0.25">
      <c r="A664" t="str">
        <f>IF(ISERROR(MATCH(B664,merged_data0223!B:B, 0)), "X", "O")</f>
        <v>O</v>
      </c>
      <c r="B664" t="s">
        <v>2632</v>
      </c>
      <c r="C664">
        <v>3.9</v>
      </c>
      <c r="D664">
        <v>36</v>
      </c>
      <c r="E664" t="s">
        <v>77</v>
      </c>
      <c r="F664" t="s">
        <v>2633</v>
      </c>
      <c r="G664" t="str">
        <f t="shared" si="22"/>
        <v>台北市</v>
      </c>
      <c r="H664" t="str">
        <f t="shared" si="23"/>
        <v>萬華區</v>
      </c>
      <c r="I664">
        <v>3.9</v>
      </c>
      <c r="J664">
        <v>36</v>
      </c>
    </row>
    <row r="665" spans="1:10" x14ac:dyDescent="0.25">
      <c r="A665" t="str">
        <f>IF(ISERROR(MATCH(B665,merged_data0223!B:B, 0)), "X", "O")</f>
        <v>O</v>
      </c>
      <c r="B665" t="s">
        <v>2634</v>
      </c>
      <c r="C665">
        <v>3.8</v>
      </c>
      <c r="D665">
        <v>322</v>
      </c>
      <c r="E665" t="s">
        <v>77</v>
      </c>
      <c r="F665" t="s">
        <v>2635</v>
      </c>
      <c r="G665" t="str">
        <f t="shared" si="22"/>
        <v>台北市</v>
      </c>
      <c r="H665" t="str">
        <f t="shared" si="23"/>
        <v>萬華區</v>
      </c>
      <c r="I665">
        <v>3.8</v>
      </c>
      <c r="J665">
        <v>322</v>
      </c>
    </row>
    <row r="666" spans="1:10" x14ac:dyDescent="0.25">
      <c r="A666" t="str">
        <f>IF(ISERROR(MATCH(B666,merged_data0223!B:B, 0)), "X", "O")</f>
        <v>O</v>
      </c>
      <c r="B666" t="s">
        <v>2636</v>
      </c>
      <c r="C666">
        <v>4.0999999999999996</v>
      </c>
      <c r="D666">
        <v>266</v>
      </c>
      <c r="E666" t="s">
        <v>77</v>
      </c>
      <c r="F666" t="s">
        <v>2637</v>
      </c>
      <c r="G666" t="str">
        <f t="shared" si="22"/>
        <v>台北市</v>
      </c>
      <c r="H666" t="str">
        <f t="shared" si="23"/>
        <v>萬華區</v>
      </c>
      <c r="I666">
        <v>4.0999999999999996</v>
      </c>
      <c r="J666">
        <v>266</v>
      </c>
    </row>
    <row r="667" spans="1:10" x14ac:dyDescent="0.25">
      <c r="A667" t="str">
        <f>IF(ISERROR(MATCH(B667,merged_data0223!B:B, 0)), "X", "O")</f>
        <v>O</v>
      </c>
      <c r="B667" t="s">
        <v>2638</v>
      </c>
      <c r="C667">
        <v>4.8</v>
      </c>
      <c r="D667">
        <v>355</v>
      </c>
      <c r="E667" t="s">
        <v>77</v>
      </c>
      <c r="F667" t="s">
        <v>2639</v>
      </c>
      <c r="G667" t="str">
        <f t="shared" si="22"/>
        <v>台北市</v>
      </c>
      <c r="H667" t="str">
        <f t="shared" si="23"/>
        <v>萬華區</v>
      </c>
      <c r="I667">
        <v>4.8</v>
      </c>
      <c r="J667">
        <v>355</v>
      </c>
    </row>
    <row r="668" spans="1:10" x14ac:dyDescent="0.25">
      <c r="A668" t="str">
        <f>IF(ISERROR(MATCH(B668,merged_data0223!B:B, 0)), "X", "O")</f>
        <v>O</v>
      </c>
      <c r="B668" t="s">
        <v>2640</v>
      </c>
      <c r="C668">
        <v>3.8</v>
      </c>
      <c r="D668">
        <v>638</v>
      </c>
      <c r="E668" t="s">
        <v>77</v>
      </c>
      <c r="F668" t="s">
        <v>2641</v>
      </c>
      <c r="G668" t="str">
        <f t="shared" si="22"/>
        <v>台北市</v>
      </c>
      <c r="H668" t="str">
        <f t="shared" si="23"/>
        <v>萬華區</v>
      </c>
      <c r="I668">
        <v>3.8</v>
      </c>
      <c r="J668">
        <v>638</v>
      </c>
    </row>
    <row r="669" spans="1:10" x14ac:dyDescent="0.25">
      <c r="A669" t="str">
        <f>IF(ISERROR(MATCH(B669,merged_data0223!B:B, 0)), "X", "O")</f>
        <v>O</v>
      </c>
      <c r="B669" t="s">
        <v>2642</v>
      </c>
      <c r="C669">
        <v>4.5999999999999996</v>
      </c>
      <c r="D669">
        <v>28</v>
      </c>
      <c r="E669" t="s">
        <v>77</v>
      </c>
      <c r="F669" t="s">
        <v>2643</v>
      </c>
      <c r="G669" t="str">
        <f t="shared" si="22"/>
        <v>台北市</v>
      </c>
      <c r="H669" t="str">
        <f t="shared" si="23"/>
        <v>萬華區</v>
      </c>
      <c r="I669">
        <v>4.5999999999999996</v>
      </c>
      <c r="J669">
        <v>28</v>
      </c>
    </row>
    <row r="670" spans="1:10" x14ac:dyDescent="0.25">
      <c r="A670" t="str">
        <f>IF(ISERROR(MATCH(B670,merged_data0223!B:B, 0)), "X", "O")</f>
        <v>O</v>
      </c>
      <c r="B670" t="s">
        <v>2644</v>
      </c>
      <c r="C670">
        <v>4.0999999999999996</v>
      </c>
      <c r="D670">
        <v>246</v>
      </c>
      <c r="E670" t="s">
        <v>77</v>
      </c>
      <c r="F670" t="s">
        <v>2645</v>
      </c>
      <c r="G670" t="str">
        <f t="shared" si="22"/>
        <v>台北市</v>
      </c>
      <c r="H670" t="str">
        <f t="shared" si="23"/>
        <v>萬華區</v>
      </c>
      <c r="I670">
        <v>4.0999999999999996</v>
      </c>
      <c r="J670">
        <v>246</v>
      </c>
    </row>
    <row r="671" spans="1:10" x14ac:dyDescent="0.25">
      <c r="A671" t="str">
        <f>IF(ISERROR(MATCH(B671,merged_data0223!B:B, 0)), "X", "O")</f>
        <v>O</v>
      </c>
      <c r="B671" t="s">
        <v>2646</v>
      </c>
      <c r="C671">
        <v>4.5</v>
      </c>
      <c r="D671">
        <v>594</v>
      </c>
      <c r="E671" t="s">
        <v>77</v>
      </c>
      <c r="F671" t="s">
        <v>2647</v>
      </c>
      <c r="G671" t="str">
        <f t="shared" si="22"/>
        <v>台北市</v>
      </c>
      <c r="H671" t="str">
        <f t="shared" si="23"/>
        <v>萬華區</v>
      </c>
      <c r="I671">
        <v>4.5</v>
      </c>
      <c r="J671">
        <v>594</v>
      </c>
    </row>
    <row r="672" spans="1:10" x14ac:dyDescent="0.25">
      <c r="A672" t="str">
        <f>IF(ISERROR(MATCH(B672,merged_data0223!B:B, 0)), "X", "O")</f>
        <v>O</v>
      </c>
      <c r="B672" t="s">
        <v>2648</v>
      </c>
      <c r="C672">
        <v>3.8</v>
      </c>
      <c r="D672">
        <v>240</v>
      </c>
      <c r="E672" t="s">
        <v>77</v>
      </c>
      <c r="F672" t="s">
        <v>2649</v>
      </c>
      <c r="G672" t="str">
        <f t="shared" si="22"/>
        <v>台北市</v>
      </c>
      <c r="H672" t="str">
        <f t="shared" si="23"/>
        <v>萬華區</v>
      </c>
      <c r="I672">
        <v>3.8</v>
      </c>
      <c r="J672">
        <v>240</v>
      </c>
    </row>
    <row r="673" spans="1:10" x14ac:dyDescent="0.25">
      <c r="A673" t="str">
        <f>IF(ISERROR(MATCH(B673,merged_data0223!B:B, 0)), "X", "O")</f>
        <v>O</v>
      </c>
      <c r="B673" t="s">
        <v>2650</v>
      </c>
      <c r="C673">
        <v>3.7</v>
      </c>
      <c r="D673">
        <v>64</v>
      </c>
      <c r="E673" t="s">
        <v>77</v>
      </c>
      <c r="F673" t="s">
        <v>2651</v>
      </c>
      <c r="G673" t="str">
        <f t="shared" si="22"/>
        <v>台北市</v>
      </c>
      <c r="H673" t="str">
        <f t="shared" si="23"/>
        <v>萬華區</v>
      </c>
      <c r="I673">
        <v>3.7</v>
      </c>
      <c r="J673">
        <v>64</v>
      </c>
    </row>
    <row r="674" spans="1:10" x14ac:dyDescent="0.25">
      <c r="A674" t="str">
        <f>IF(ISERROR(MATCH(B674,merged_data0223!B:B, 0)), "X", "O")</f>
        <v>O</v>
      </c>
      <c r="B674" t="s">
        <v>2440</v>
      </c>
      <c r="C674">
        <v>3.4</v>
      </c>
      <c r="D674">
        <v>129</v>
      </c>
      <c r="E674" t="s">
        <v>77</v>
      </c>
      <c r="F674" t="s">
        <v>2652</v>
      </c>
      <c r="G674" t="str">
        <f t="shared" si="22"/>
        <v>台北市</v>
      </c>
      <c r="H674" t="str">
        <f t="shared" si="23"/>
        <v>萬華區</v>
      </c>
      <c r="I674">
        <v>3.4</v>
      </c>
      <c r="J674">
        <v>129</v>
      </c>
    </row>
    <row r="675" spans="1:10" x14ac:dyDescent="0.25">
      <c r="A675" t="str">
        <f>IF(ISERROR(MATCH(B675,merged_data0223!B:B, 0)), "X", "O")</f>
        <v>O</v>
      </c>
      <c r="B675" t="s">
        <v>2653</v>
      </c>
      <c r="C675">
        <v>3.7</v>
      </c>
      <c r="D675">
        <v>3</v>
      </c>
      <c r="E675" t="s">
        <v>77</v>
      </c>
      <c r="F675" t="s">
        <v>2654</v>
      </c>
      <c r="G675" t="str">
        <f t="shared" si="22"/>
        <v>台北市</v>
      </c>
      <c r="H675" t="str">
        <f t="shared" si="23"/>
        <v>萬華區</v>
      </c>
      <c r="I675">
        <v>3.7</v>
      </c>
      <c r="J675">
        <v>3</v>
      </c>
    </row>
    <row r="676" spans="1:10" x14ac:dyDescent="0.25">
      <c r="A676" t="str">
        <f>IF(ISERROR(MATCH(B676,merged_data0223!B:B, 0)), "X", "O")</f>
        <v>O</v>
      </c>
      <c r="B676" t="s">
        <v>2655</v>
      </c>
      <c r="C676">
        <v>4.2</v>
      </c>
      <c r="D676">
        <v>2</v>
      </c>
      <c r="E676" t="s">
        <v>77</v>
      </c>
      <c r="F676" t="s">
        <v>2656</v>
      </c>
      <c r="G676" t="str">
        <f t="shared" si="22"/>
        <v>台北市</v>
      </c>
      <c r="H676" t="str">
        <f t="shared" si="23"/>
        <v>中正區</v>
      </c>
      <c r="I676">
        <v>4.2</v>
      </c>
      <c r="J676">
        <v>2</v>
      </c>
    </row>
    <row r="677" spans="1:10" x14ac:dyDescent="0.25">
      <c r="A677" t="str">
        <f>IF(ISERROR(MATCH(B677,merged_data0223!B:B, 0)), "X", "O")</f>
        <v>O</v>
      </c>
      <c r="B677" t="s">
        <v>2657</v>
      </c>
      <c r="C677">
        <v>0</v>
      </c>
      <c r="D677">
        <v>0</v>
      </c>
      <c r="E677" t="s">
        <v>77</v>
      </c>
      <c r="F677" t="s">
        <v>2658</v>
      </c>
      <c r="G677" t="str">
        <f t="shared" si="22"/>
        <v>台北市</v>
      </c>
      <c r="H677" t="str">
        <f t="shared" si="23"/>
        <v>萬華區</v>
      </c>
      <c r="I677">
        <v>0</v>
      </c>
      <c r="J677">
        <v>0</v>
      </c>
    </row>
    <row r="678" spans="1:10" x14ac:dyDescent="0.25">
      <c r="A678" t="str">
        <f>IF(ISERROR(MATCH(B678,merged_data0223!B:B, 0)), "X", "O")</f>
        <v>O</v>
      </c>
      <c r="B678" t="s">
        <v>2659</v>
      </c>
      <c r="C678">
        <v>5</v>
      </c>
      <c r="D678">
        <v>7</v>
      </c>
      <c r="E678" t="s">
        <v>77</v>
      </c>
      <c r="F678" t="s">
        <v>2660</v>
      </c>
      <c r="G678" t="str">
        <f t="shared" si="22"/>
        <v>台北市</v>
      </c>
      <c r="H678" t="str">
        <f t="shared" si="23"/>
        <v>中正區</v>
      </c>
      <c r="I678">
        <v>5</v>
      </c>
      <c r="J678">
        <v>7</v>
      </c>
    </row>
    <row r="679" spans="1:10" x14ac:dyDescent="0.25">
      <c r="A679" t="str">
        <f>IF(ISERROR(MATCH(B679,merged_data0223!B:B, 0)), "X", "O")</f>
        <v>O</v>
      </c>
      <c r="B679" t="s">
        <v>2661</v>
      </c>
      <c r="C679">
        <v>4.7</v>
      </c>
      <c r="D679">
        <v>103</v>
      </c>
      <c r="E679" t="s">
        <v>77</v>
      </c>
      <c r="F679" t="s">
        <v>2662</v>
      </c>
      <c r="G679" t="str">
        <f t="shared" si="22"/>
        <v>台北市</v>
      </c>
      <c r="H679" t="str">
        <f t="shared" si="23"/>
        <v>松山區</v>
      </c>
      <c r="I679">
        <v>4.7</v>
      </c>
      <c r="J679">
        <v>103</v>
      </c>
    </row>
    <row r="680" spans="1:10" x14ac:dyDescent="0.25">
      <c r="A680" t="str">
        <f>IF(ISERROR(MATCH(B680,merged_data0223!B:B, 0)), "X", "O")</f>
        <v>O</v>
      </c>
      <c r="B680" t="s">
        <v>2663</v>
      </c>
      <c r="C680">
        <v>4.9000000000000004</v>
      </c>
      <c r="D680">
        <v>189</v>
      </c>
      <c r="E680" t="s">
        <v>77</v>
      </c>
      <c r="F680" t="s">
        <v>2664</v>
      </c>
      <c r="G680" t="str">
        <f t="shared" si="22"/>
        <v>台北市</v>
      </c>
      <c r="H680" t="str">
        <f t="shared" si="23"/>
        <v>大安區</v>
      </c>
      <c r="I680">
        <v>4.9000000000000004</v>
      </c>
      <c r="J680">
        <v>189</v>
      </c>
    </row>
    <row r="681" spans="1:10" x14ac:dyDescent="0.25">
      <c r="A681" t="str">
        <f>IF(ISERROR(MATCH(B681,merged_data0223!B:B, 0)), "X", "O")</f>
        <v>O</v>
      </c>
      <c r="B681" t="s">
        <v>2665</v>
      </c>
      <c r="C681">
        <v>4.9000000000000004</v>
      </c>
      <c r="D681">
        <v>28</v>
      </c>
      <c r="E681" t="s">
        <v>77</v>
      </c>
      <c r="F681" t="s">
        <v>2666</v>
      </c>
      <c r="G681" t="str">
        <f t="shared" si="22"/>
        <v>台北市</v>
      </c>
      <c r="H681" t="str">
        <f t="shared" si="23"/>
        <v>大安區</v>
      </c>
      <c r="I681">
        <v>4.9000000000000004</v>
      </c>
      <c r="J681">
        <v>28</v>
      </c>
    </row>
    <row r="682" spans="1:10" x14ac:dyDescent="0.25">
      <c r="A682" t="str">
        <f>IF(ISERROR(MATCH(B682,merged_data0223!B:B, 0)), "X", "O")</f>
        <v>O</v>
      </c>
      <c r="B682" t="s">
        <v>2667</v>
      </c>
      <c r="C682">
        <v>4.2</v>
      </c>
      <c r="D682">
        <v>70</v>
      </c>
      <c r="E682" t="s">
        <v>77</v>
      </c>
      <c r="F682" t="s">
        <v>2668</v>
      </c>
      <c r="G682" t="str">
        <f t="shared" si="22"/>
        <v>台北市</v>
      </c>
      <c r="H682" t="str">
        <f t="shared" si="23"/>
        <v>大安區</v>
      </c>
      <c r="I682">
        <v>4.2</v>
      </c>
      <c r="J682">
        <v>70</v>
      </c>
    </row>
    <row r="683" spans="1:10" x14ac:dyDescent="0.25">
      <c r="A683" t="str">
        <f>IF(ISERROR(MATCH(B683,merged_data0223!B:B, 0)), "X", "O")</f>
        <v>O</v>
      </c>
      <c r="B683" t="s">
        <v>2669</v>
      </c>
      <c r="C683">
        <v>4.2</v>
      </c>
      <c r="D683">
        <v>241</v>
      </c>
      <c r="E683" t="s">
        <v>77</v>
      </c>
      <c r="F683" t="s">
        <v>2670</v>
      </c>
      <c r="G683" t="str">
        <f t="shared" si="22"/>
        <v>台北市</v>
      </c>
      <c r="H683" t="str">
        <f t="shared" si="23"/>
        <v>大安區</v>
      </c>
      <c r="I683">
        <v>4.2</v>
      </c>
      <c r="J683">
        <v>241</v>
      </c>
    </row>
    <row r="684" spans="1:10" x14ac:dyDescent="0.25">
      <c r="A684" t="str">
        <f>IF(ISERROR(MATCH(B684,merged_data0223!B:B, 0)), "X", "O")</f>
        <v>O</v>
      </c>
      <c r="B684" t="s">
        <v>2671</v>
      </c>
      <c r="C684">
        <v>2</v>
      </c>
      <c r="D684">
        <v>1</v>
      </c>
      <c r="E684" t="s">
        <v>77</v>
      </c>
      <c r="F684" t="s">
        <v>2672</v>
      </c>
      <c r="G684" t="str">
        <f t="shared" si="22"/>
        <v>台北市</v>
      </c>
      <c r="H684" t="str">
        <f t="shared" si="23"/>
        <v>中正區</v>
      </c>
      <c r="I684">
        <v>2</v>
      </c>
      <c r="J684">
        <v>1</v>
      </c>
    </row>
    <row r="685" spans="1:10" x14ac:dyDescent="0.25">
      <c r="A685" t="str">
        <f>IF(ISERROR(MATCH(B685,merged_data0223!B:B, 0)), "X", "O")</f>
        <v>O</v>
      </c>
      <c r="B685" t="s">
        <v>2338</v>
      </c>
      <c r="C685">
        <v>3.4</v>
      </c>
      <c r="D685">
        <v>363</v>
      </c>
      <c r="E685" t="s">
        <v>7875</v>
      </c>
      <c r="F685" t="s">
        <v>2339</v>
      </c>
      <c r="G685" t="str">
        <f t="shared" si="22"/>
        <v>台北市</v>
      </c>
      <c r="H685" t="str">
        <f t="shared" si="23"/>
        <v>中正區</v>
      </c>
      <c r="I685">
        <v>3.4</v>
      </c>
      <c r="J685">
        <v>363</v>
      </c>
    </row>
    <row r="686" spans="1:10" x14ac:dyDescent="0.25">
      <c r="A686" t="str">
        <f>IF(ISERROR(MATCH(B686,merged_data0223!B:B, 0)), "X", "O")</f>
        <v>O</v>
      </c>
      <c r="B686" t="s">
        <v>2673</v>
      </c>
      <c r="C686">
        <v>5</v>
      </c>
      <c r="D686">
        <v>3</v>
      </c>
      <c r="E686" t="s">
        <v>77</v>
      </c>
      <c r="F686" t="s">
        <v>2674</v>
      </c>
      <c r="G686" t="str">
        <f t="shared" si="22"/>
        <v>台北市</v>
      </c>
      <c r="H686" t="str">
        <f t="shared" si="23"/>
        <v>中正區</v>
      </c>
      <c r="I686">
        <v>5</v>
      </c>
      <c r="J686">
        <v>3</v>
      </c>
    </row>
    <row r="687" spans="1:10" x14ac:dyDescent="0.25">
      <c r="A687" t="str">
        <f>IF(ISERROR(MATCH(B687,merged_data0223!B:B, 0)), "X", "O")</f>
        <v>O</v>
      </c>
      <c r="B687" t="s">
        <v>8032</v>
      </c>
      <c r="C687">
        <v>4.3</v>
      </c>
      <c r="D687">
        <v>164</v>
      </c>
      <c r="E687" t="s">
        <v>7875</v>
      </c>
      <c r="F687" t="s">
        <v>8033</v>
      </c>
      <c r="G687" t="str">
        <f t="shared" si="22"/>
        <v>台北市</v>
      </c>
      <c r="H687" t="str">
        <f t="shared" si="23"/>
        <v>中正區</v>
      </c>
      <c r="I687">
        <v>4.3</v>
      </c>
      <c r="J687">
        <v>164</v>
      </c>
    </row>
    <row r="688" spans="1:10" x14ac:dyDescent="0.25">
      <c r="A688" t="str">
        <f>IF(ISERROR(MATCH(B688,merged_data0223!B:B, 0)), "X", "O")</f>
        <v>O</v>
      </c>
      <c r="B688" t="s">
        <v>2675</v>
      </c>
      <c r="C688">
        <v>4.5</v>
      </c>
      <c r="D688">
        <v>19</v>
      </c>
      <c r="E688" t="s">
        <v>77</v>
      </c>
      <c r="F688" t="s">
        <v>2676</v>
      </c>
      <c r="G688" t="str">
        <f t="shared" si="22"/>
        <v>台北市</v>
      </c>
      <c r="H688" t="str">
        <f t="shared" si="23"/>
        <v>中正區</v>
      </c>
      <c r="I688">
        <v>4.5</v>
      </c>
      <c r="J688">
        <v>19</v>
      </c>
    </row>
    <row r="689" spans="1:10" x14ac:dyDescent="0.25">
      <c r="A689" t="str">
        <f>IF(ISERROR(MATCH(B689,merged_data0223!B:B, 0)), "X", "O")</f>
        <v>O</v>
      </c>
      <c r="B689" t="s">
        <v>2677</v>
      </c>
      <c r="C689">
        <v>3.3</v>
      </c>
      <c r="D689">
        <v>23</v>
      </c>
      <c r="E689" t="s">
        <v>77</v>
      </c>
      <c r="F689" t="s">
        <v>2678</v>
      </c>
      <c r="G689" t="str">
        <f t="shared" si="22"/>
        <v>台北市</v>
      </c>
      <c r="H689" t="str">
        <f t="shared" si="23"/>
        <v>中正區</v>
      </c>
      <c r="I689">
        <v>3.3</v>
      </c>
      <c r="J689">
        <v>23</v>
      </c>
    </row>
    <row r="690" spans="1:10" x14ac:dyDescent="0.25">
      <c r="A690" t="str">
        <f>IF(ISERROR(MATCH(B690,merged_data0223!B:B, 0)), "X", "O")</f>
        <v>O</v>
      </c>
      <c r="B690" t="s">
        <v>2406</v>
      </c>
      <c r="C690">
        <v>4.3</v>
      </c>
      <c r="D690">
        <v>198</v>
      </c>
      <c r="E690" t="s">
        <v>7875</v>
      </c>
      <c r="F690" t="s">
        <v>2407</v>
      </c>
      <c r="G690" t="str">
        <f t="shared" si="22"/>
        <v>台北市</v>
      </c>
      <c r="H690" t="str">
        <f t="shared" si="23"/>
        <v>中正區</v>
      </c>
      <c r="I690">
        <v>4.3</v>
      </c>
      <c r="J690">
        <v>198</v>
      </c>
    </row>
    <row r="691" spans="1:10" x14ac:dyDescent="0.25">
      <c r="A691" t="str">
        <f>IF(ISERROR(MATCH(B691,merged_data0223!B:B, 0)), "X", "O")</f>
        <v>O</v>
      </c>
      <c r="B691" t="s">
        <v>2388</v>
      </c>
      <c r="C691">
        <v>4.0999999999999996</v>
      </c>
      <c r="D691">
        <v>549</v>
      </c>
      <c r="E691" t="s">
        <v>7875</v>
      </c>
      <c r="F691" t="s">
        <v>2389</v>
      </c>
      <c r="G691" t="str">
        <f t="shared" si="22"/>
        <v>台北市</v>
      </c>
      <c r="H691" t="str">
        <f t="shared" si="23"/>
        <v>中正區</v>
      </c>
      <c r="I691">
        <v>4.0999999999999996</v>
      </c>
      <c r="J691">
        <v>549</v>
      </c>
    </row>
    <row r="692" spans="1:10" x14ac:dyDescent="0.25">
      <c r="A692" t="str">
        <f>IF(ISERROR(MATCH(B692,merged_data0223!B:B, 0)), "X", "O")</f>
        <v>O</v>
      </c>
      <c r="B692" t="s">
        <v>2345</v>
      </c>
      <c r="C692">
        <v>3.5</v>
      </c>
      <c r="D692">
        <v>444</v>
      </c>
      <c r="E692" t="s">
        <v>7875</v>
      </c>
      <c r="F692" t="s">
        <v>2346</v>
      </c>
      <c r="G692" t="str">
        <f t="shared" si="22"/>
        <v>台北市</v>
      </c>
      <c r="H692" t="str">
        <f t="shared" si="23"/>
        <v>中正區</v>
      </c>
      <c r="I692">
        <v>3.5</v>
      </c>
      <c r="J692">
        <v>444</v>
      </c>
    </row>
    <row r="693" spans="1:10" x14ac:dyDescent="0.25">
      <c r="A693" t="str">
        <f>IF(ISERROR(MATCH(B693,merged_data0223!B:B, 0)), "X", "O")</f>
        <v>O</v>
      </c>
      <c r="B693" t="s">
        <v>2390</v>
      </c>
      <c r="C693">
        <v>3.8</v>
      </c>
      <c r="D693">
        <v>312</v>
      </c>
      <c r="E693" t="s">
        <v>7875</v>
      </c>
      <c r="F693" t="s">
        <v>2391</v>
      </c>
      <c r="G693" t="str">
        <f t="shared" si="22"/>
        <v>台北市</v>
      </c>
      <c r="H693" t="str">
        <f t="shared" si="23"/>
        <v>中正區</v>
      </c>
      <c r="I693">
        <v>3.8</v>
      </c>
      <c r="J693">
        <v>312</v>
      </c>
    </row>
    <row r="694" spans="1:10" x14ac:dyDescent="0.25">
      <c r="A694" t="str">
        <f>IF(ISERROR(MATCH(B694,merged_data0223!B:B, 0)), "X", "O")</f>
        <v>O</v>
      </c>
      <c r="B694" t="s">
        <v>2679</v>
      </c>
      <c r="C694">
        <v>4</v>
      </c>
      <c r="D694">
        <v>58</v>
      </c>
      <c r="E694" t="s">
        <v>77</v>
      </c>
      <c r="F694" t="s">
        <v>2678</v>
      </c>
      <c r="G694" t="str">
        <f t="shared" si="22"/>
        <v>台北市</v>
      </c>
      <c r="H694" t="str">
        <f t="shared" si="23"/>
        <v>中正區</v>
      </c>
      <c r="I694">
        <v>4</v>
      </c>
      <c r="J694">
        <v>58</v>
      </c>
    </row>
    <row r="695" spans="1:10" x14ac:dyDescent="0.25">
      <c r="A695" t="str">
        <f>IF(ISERROR(MATCH(B695,merged_data0223!B:B, 0)), "X", "O")</f>
        <v>O</v>
      </c>
      <c r="B695" t="s">
        <v>2410</v>
      </c>
      <c r="C695">
        <v>4.0999999999999996</v>
      </c>
      <c r="D695">
        <v>255</v>
      </c>
      <c r="E695" t="s">
        <v>7875</v>
      </c>
      <c r="F695" t="s">
        <v>2411</v>
      </c>
      <c r="G695" t="str">
        <f t="shared" si="22"/>
        <v>台北市</v>
      </c>
      <c r="H695" t="str">
        <f t="shared" si="23"/>
        <v>中正區</v>
      </c>
      <c r="I695">
        <v>4.0999999999999996</v>
      </c>
      <c r="J695">
        <v>255</v>
      </c>
    </row>
    <row r="696" spans="1:10" x14ac:dyDescent="0.25">
      <c r="A696" t="str">
        <f>IF(ISERROR(MATCH(B696,merged_data0223!B:B, 0)), "X", "O")</f>
        <v>O</v>
      </c>
      <c r="B696" t="s">
        <v>2606</v>
      </c>
      <c r="C696">
        <v>4.4000000000000004</v>
      </c>
      <c r="D696">
        <v>369</v>
      </c>
      <c r="E696" t="s">
        <v>7875</v>
      </c>
      <c r="F696" t="s">
        <v>2607</v>
      </c>
      <c r="G696" t="str">
        <f t="shared" si="22"/>
        <v>台北市</v>
      </c>
      <c r="H696" t="str">
        <f t="shared" si="23"/>
        <v>大安區</v>
      </c>
      <c r="I696">
        <v>4.4000000000000004</v>
      </c>
      <c r="J696">
        <v>369</v>
      </c>
    </row>
    <row r="697" spans="1:10" x14ac:dyDescent="0.25">
      <c r="A697" t="str">
        <f>IF(ISERROR(MATCH(B697,merged_data0223!B:B, 0)), "X", "O")</f>
        <v>O</v>
      </c>
      <c r="B697" t="s">
        <v>1288</v>
      </c>
      <c r="C697">
        <v>3.3</v>
      </c>
      <c r="D697">
        <v>430</v>
      </c>
      <c r="E697" t="s">
        <v>7875</v>
      </c>
      <c r="F697" t="s">
        <v>1289</v>
      </c>
      <c r="G697" t="str">
        <f t="shared" si="22"/>
        <v>台北市</v>
      </c>
      <c r="H697" t="str">
        <f t="shared" si="23"/>
        <v>大安區</v>
      </c>
      <c r="I697">
        <v>3.3</v>
      </c>
      <c r="J697">
        <v>430</v>
      </c>
    </row>
    <row r="698" spans="1:10" x14ac:dyDescent="0.25">
      <c r="A698" t="str">
        <f>IF(ISERROR(MATCH(B698,merged_data0223!B:B, 0)), "X", "O")</f>
        <v>O</v>
      </c>
      <c r="B698" t="s">
        <v>2680</v>
      </c>
      <c r="C698">
        <v>4.5</v>
      </c>
      <c r="D698">
        <v>314</v>
      </c>
      <c r="E698" t="s">
        <v>77</v>
      </c>
      <c r="F698" t="s">
        <v>2681</v>
      </c>
      <c r="G698" t="str">
        <f t="shared" si="22"/>
        <v>台北市</v>
      </c>
      <c r="H698" t="str">
        <f t="shared" si="23"/>
        <v>松山區</v>
      </c>
      <c r="I698">
        <v>4.5</v>
      </c>
      <c r="J698">
        <v>314</v>
      </c>
    </row>
    <row r="699" spans="1:10" x14ac:dyDescent="0.25">
      <c r="A699" t="str">
        <f>IF(ISERROR(MATCH(B699,merged_data0223!B:B, 0)), "X", "O")</f>
        <v>O</v>
      </c>
      <c r="B699" t="s">
        <v>2517</v>
      </c>
      <c r="C699">
        <v>4.2</v>
      </c>
      <c r="D699">
        <v>157</v>
      </c>
      <c r="E699" t="s">
        <v>9036</v>
      </c>
      <c r="F699" t="s">
        <v>2518</v>
      </c>
      <c r="G699" t="str">
        <f t="shared" si="22"/>
        <v>台北市</v>
      </c>
      <c r="H699" t="str">
        <f t="shared" si="23"/>
        <v>大安區</v>
      </c>
      <c r="I699">
        <v>4.2</v>
      </c>
      <c r="J699">
        <v>157</v>
      </c>
    </row>
    <row r="700" spans="1:10" x14ac:dyDescent="0.25">
      <c r="A700" t="str">
        <f>IF(ISERROR(MATCH(B700,merged_data0223!B:B, 0)), "X", "O")</f>
        <v>O</v>
      </c>
      <c r="B700" t="s">
        <v>1292</v>
      </c>
      <c r="C700">
        <v>3.4</v>
      </c>
      <c r="D700">
        <v>120</v>
      </c>
      <c r="E700" t="s">
        <v>7875</v>
      </c>
      <c r="F700" t="s">
        <v>1293</v>
      </c>
      <c r="G700" t="str">
        <f t="shared" si="22"/>
        <v>台北市</v>
      </c>
      <c r="H700" t="str">
        <f t="shared" si="23"/>
        <v>大安區</v>
      </c>
      <c r="I700">
        <v>3.4</v>
      </c>
      <c r="J700">
        <v>120</v>
      </c>
    </row>
    <row r="701" spans="1:10" x14ac:dyDescent="0.25">
      <c r="A701" t="str">
        <f>IF(ISERROR(MATCH(B701,merged_data0223!B:B, 0)), "X", "O")</f>
        <v>O</v>
      </c>
      <c r="B701" t="s">
        <v>1282</v>
      </c>
      <c r="C701">
        <v>4.5</v>
      </c>
      <c r="D701">
        <v>13</v>
      </c>
      <c r="E701" t="s">
        <v>77</v>
      </c>
      <c r="F701" t="s">
        <v>2682</v>
      </c>
      <c r="G701" t="str">
        <f t="shared" si="22"/>
        <v>台北市</v>
      </c>
      <c r="H701" t="str">
        <f t="shared" si="23"/>
        <v>中正區</v>
      </c>
      <c r="I701">
        <v>4.5</v>
      </c>
      <c r="J701">
        <v>13</v>
      </c>
    </row>
    <row r="702" spans="1:10" x14ac:dyDescent="0.25">
      <c r="A702" t="str">
        <f>IF(ISERROR(MATCH(B702,merged_data0223!B:B, 0)), "X", "O")</f>
        <v>O</v>
      </c>
      <c r="B702" t="s">
        <v>2683</v>
      </c>
      <c r="C702">
        <v>5</v>
      </c>
      <c r="D702">
        <v>8</v>
      </c>
      <c r="E702" t="s">
        <v>77</v>
      </c>
      <c r="F702" t="s">
        <v>2684</v>
      </c>
      <c r="G702" t="str">
        <f t="shared" si="22"/>
        <v>台北市</v>
      </c>
      <c r="H702" t="str">
        <f t="shared" si="23"/>
        <v>大安區</v>
      </c>
      <c r="I702">
        <v>5</v>
      </c>
      <c r="J702">
        <v>8</v>
      </c>
    </row>
    <row r="703" spans="1:10" x14ac:dyDescent="0.25">
      <c r="A703" t="str">
        <f>IF(ISERROR(MATCH(B703,merged_data0223!B:B, 0)), "X", "O")</f>
        <v>O</v>
      </c>
      <c r="B703" t="s">
        <v>2685</v>
      </c>
      <c r="C703">
        <v>4.4000000000000004</v>
      </c>
      <c r="D703">
        <v>14</v>
      </c>
      <c r="E703" t="s">
        <v>77</v>
      </c>
      <c r="F703" t="s">
        <v>2686</v>
      </c>
      <c r="G703" t="str">
        <f t="shared" si="22"/>
        <v>台北市</v>
      </c>
      <c r="H703" t="str">
        <f t="shared" si="23"/>
        <v>大安區</v>
      </c>
      <c r="I703">
        <v>4.4000000000000004</v>
      </c>
      <c r="J703">
        <v>14</v>
      </c>
    </row>
    <row r="704" spans="1:10" x14ac:dyDescent="0.25">
      <c r="A704" t="str">
        <f>IF(ISERROR(MATCH(B704,merged_data0223!B:B, 0)), "X", "O")</f>
        <v>O</v>
      </c>
      <c r="B704" t="s">
        <v>2687</v>
      </c>
      <c r="C704">
        <v>4.3</v>
      </c>
      <c r="D704">
        <v>69</v>
      </c>
      <c r="E704" t="s">
        <v>77</v>
      </c>
      <c r="F704" t="s">
        <v>2688</v>
      </c>
      <c r="G704" t="str">
        <f t="shared" si="22"/>
        <v>台北市</v>
      </c>
      <c r="H704" t="str">
        <f t="shared" si="23"/>
        <v>中正區</v>
      </c>
      <c r="I704">
        <v>4.3</v>
      </c>
      <c r="J704">
        <v>69</v>
      </c>
    </row>
    <row r="705" spans="1:10" x14ac:dyDescent="0.25">
      <c r="A705" t="str">
        <f>IF(ISERROR(MATCH(B705,merged_data0223!B:B, 0)), "X", "O")</f>
        <v>O</v>
      </c>
      <c r="B705" t="s">
        <v>2689</v>
      </c>
      <c r="C705">
        <v>4.4000000000000004</v>
      </c>
      <c r="D705">
        <v>94</v>
      </c>
      <c r="E705" t="s">
        <v>77</v>
      </c>
      <c r="F705" t="s">
        <v>2690</v>
      </c>
      <c r="G705" t="str">
        <f t="shared" si="22"/>
        <v>台北市</v>
      </c>
      <c r="H705" t="str">
        <f t="shared" si="23"/>
        <v>中正區</v>
      </c>
      <c r="I705">
        <v>4.4000000000000004</v>
      </c>
      <c r="J705">
        <v>94</v>
      </c>
    </row>
    <row r="706" spans="1:10" x14ac:dyDescent="0.25">
      <c r="A706" t="str">
        <f>IF(ISERROR(MATCH(B706,merged_data0223!B:B, 0)), "X", "O")</f>
        <v>O</v>
      </c>
      <c r="B706" t="s">
        <v>2692</v>
      </c>
      <c r="C706">
        <v>4</v>
      </c>
      <c r="D706">
        <v>560</v>
      </c>
      <c r="E706" t="s">
        <v>77</v>
      </c>
      <c r="F706" t="s">
        <v>2693</v>
      </c>
      <c r="G706" t="str">
        <f t="shared" ref="G706:G769" si="24">MID(F706, 1, 3)</f>
        <v>台北市</v>
      </c>
      <c r="H706" t="str">
        <f t="shared" ref="H706:H769" si="25">MID(F706, 4, 3)</f>
        <v>萬華區</v>
      </c>
      <c r="I706">
        <v>4</v>
      </c>
      <c r="J706">
        <v>560</v>
      </c>
    </row>
    <row r="707" spans="1:10" x14ac:dyDescent="0.25">
      <c r="A707" t="str">
        <f>IF(ISERROR(MATCH(B707,merged_data0223!B:B, 0)), "X", "O")</f>
        <v>O</v>
      </c>
      <c r="B707" t="s">
        <v>2694</v>
      </c>
      <c r="C707">
        <v>4.5</v>
      </c>
      <c r="D707">
        <v>735</v>
      </c>
      <c r="E707" t="s">
        <v>77</v>
      </c>
      <c r="F707" t="s">
        <v>2695</v>
      </c>
      <c r="G707" t="str">
        <f t="shared" si="24"/>
        <v>台北市</v>
      </c>
      <c r="H707" t="str">
        <f t="shared" si="25"/>
        <v>中正區</v>
      </c>
      <c r="I707">
        <v>4.5</v>
      </c>
      <c r="J707">
        <v>735</v>
      </c>
    </row>
    <row r="708" spans="1:10" x14ac:dyDescent="0.25">
      <c r="A708" t="str">
        <f>IF(ISERROR(MATCH(B708,merged_data0223!B:B, 0)), "X", "O")</f>
        <v>O</v>
      </c>
      <c r="B708" t="s">
        <v>2696</v>
      </c>
      <c r="C708">
        <v>4.0999999999999996</v>
      </c>
      <c r="D708">
        <v>46</v>
      </c>
      <c r="E708" t="s">
        <v>77</v>
      </c>
      <c r="F708" t="s">
        <v>2697</v>
      </c>
      <c r="G708" t="str">
        <f t="shared" si="24"/>
        <v>台北市</v>
      </c>
      <c r="H708" t="str">
        <f t="shared" si="25"/>
        <v>中正區</v>
      </c>
      <c r="I708">
        <v>4.0999999999999996</v>
      </c>
      <c r="J708">
        <v>46</v>
      </c>
    </row>
    <row r="709" spans="1:10" x14ac:dyDescent="0.25">
      <c r="A709" t="str">
        <f>IF(ISERROR(MATCH(B709,merged_data0223!B:B, 0)), "X", "O")</f>
        <v>O</v>
      </c>
      <c r="B709" t="s">
        <v>2698</v>
      </c>
      <c r="C709">
        <v>3.5</v>
      </c>
      <c r="D709">
        <v>293</v>
      </c>
      <c r="E709" t="s">
        <v>77</v>
      </c>
      <c r="F709" t="s">
        <v>2699</v>
      </c>
      <c r="G709" t="str">
        <f t="shared" si="24"/>
        <v>台北市</v>
      </c>
      <c r="H709" t="str">
        <f t="shared" si="25"/>
        <v>中正區</v>
      </c>
      <c r="I709">
        <v>3.5</v>
      </c>
      <c r="J709">
        <v>293</v>
      </c>
    </row>
    <row r="710" spans="1:10" x14ac:dyDescent="0.25">
      <c r="A710" t="str">
        <f>IF(ISERROR(MATCH(B710,merged_data0223!B:B, 0)), "X", "O")</f>
        <v>O</v>
      </c>
      <c r="B710" t="s">
        <v>2700</v>
      </c>
      <c r="C710">
        <v>4</v>
      </c>
      <c r="D710">
        <v>232</v>
      </c>
      <c r="E710" t="s">
        <v>77</v>
      </c>
      <c r="F710" t="s">
        <v>2701</v>
      </c>
      <c r="G710" t="str">
        <f t="shared" si="24"/>
        <v>台北市</v>
      </c>
      <c r="H710" t="str">
        <f t="shared" si="25"/>
        <v>中正區</v>
      </c>
      <c r="I710">
        <v>4</v>
      </c>
      <c r="J710">
        <v>232</v>
      </c>
    </row>
    <row r="711" spans="1:10" x14ac:dyDescent="0.25">
      <c r="A711" t="str">
        <f>IF(ISERROR(MATCH(B711,merged_data0223!B:B, 0)), "X", "O")</f>
        <v>O</v>
      </c>
      <c r="B711" t="s">
        <v>2702</v>
      </c>
      <c r="C711">
        <v>5</v>
      </c>
      <c r="D711">
        <v>5</v>
      </c>
      <c r="E711" t="s">
        <v>77</v>
      </c>
      <c r="F711" t="s">
        <v>2703</v>
      </c>
      <c r="G711" t="str">
        <f t="shared" si="24"/>
        <v>台北市</v>
      </c>
      <c r="H711" t="str">
        <f t="shared" si="25"/>
        <v>中正區</v>
      </c>
      <c r="I711">
        <v>5</v>
      </c>
      <c r="J711">
        <v>5</v>
      </c>
    </row>
    <row r="712" spans="1:10" x14ac:dyDescent="0.25">
      <c r="A712" t="str">
        <f>IF(ISERROR(MATCH(B712,merged_data0223!B:B, 0)), "X", "O")</f>
        <v>O</v>
      </c>
      <c r="B712" t="s">
        <v>2704</v>
      </c>
      <c r="C712">
        <v>4.9000000000000004</v>
      </c>
      <c r="D712">
        <v>413</v>
      </c>
      <c r="E712" t="s">
        <v>77</v>
      </c>
      <c r="F712" t="s">
        <v>2705</v>
      </c>
      <c r="G712" t="str">
        <f t="shared" si="24"/>
        <v>台北市</v>
      </c>
      <c r="H712" t="str">
        <f t="shared" si="25"/>
        <v>中正區</v>
      </c>
      <c r="I712">
        <v>4.9000000000000004</v>
      </c>
      <c r="J712">
        <v>413</v>
      </c>
    </row>
    <row r="713" spans="1:10" x14ac:dyDescent="0.25">
      <c r="A713" t="str">
        <f>IF(ISERROR(MATCH(B713,merged_data0223!B:B, 0)), "X", "O")</f>
        <v>O</v>
      </c>
      <c r="B713" t="s">
        <v>2706</v>
      </c>
      <c r="C713">
        <v>5</v>
      </c>
      <c r="D713">
        <v>1</v>
      </c>
      <c r="E713" t="s">
        <v>77</v>
      </c>
      <c r="F713" t="s">
        <v>2707</v>
      </c>
      <c r="G713" t="str">
        <f t="shared" si="24"/>
        <v>台北市</v>
      </c>
      <c r="H713" t="str">
        <f t="shared" si="25"/>
        <v>中正區</v>
      </c>
      <c r="I713">
        <v>5</v>
      </c>
      <c r="J713">
        <v>1</v>
      </c>
    </row>
    <row r="714" spans="1:10" x14ac:dyDescent="0.25">
      <c r="A714" t="str">
        <f>IF(ISERROR(MATCH(B714,merged_data0223!B:B, 0)), "X", "O")</f>
        <v>O</v>
      </c>
      <c r="B714" t="s">
        <v>2708</v>
      </c>
      <c r="C714">
        <v>3.8</v>
      </c>
      <c r="D714">
        <v>17</v>
      </c>
      <c r="E714" t="s">
        <v>77</v>
      </c>
      <c r="F714" t="s">
        <v>2672</v>
      </c>
      <c r="G714" t="str">
        <f t="shared" si="24"/>
        <v>台北市</v>
      </c>
      <c r="H714" t="str">
        <f t="shared" si="25"/>
        <v>中正區</v>
      </c>
      <c r="I714">
        <v>3.8</v>
      </c>
      <c r="J714">
        <v>17</v>
      </c>
    </row>
    <row r="715" spans="1:10" x14ac:dyDescent="0.25">
      <c r="A715" t="str">
        <f>IF(ISERROR(MATCH(B715,merged_data0223!B:B, 0)), "X", "O")</f>
        <v>O</v>
      </c>
      <c r="B715" t="s">
        <v>2709</v>
      </c>
      <c r="C715">
        <v>4.5999999999999996</v>
      </c>
      <c r="D715">
        <v>19</v>
      </c>
      <c r="E715" t="s">
        <v>77</v>
      </c>
      <c r="F715" t="s">
        <v>2710</v>
      </c>
      <c r="G715" t="str">
        <f t="shared" si="24"/>
        <v>台北市</v>
      </c>
      <c r="H715" t="str">
        <f t="shared" si="25"/>
        <v>中正區</v>
      </c>
      <c r="I715">
        <v>4.5999999999999996</v>
      </c>
      <c r="J715">
        <v>19</v>
      </c>
    </row>
    <row r="716" spans="1:10" x14ac:dyDescent="0.25">
      <c r="A716" t="str">
        <f>IF(ISERROR(MATCH(B716,merged_data0223!B:B, 0)), "X", "O")</f>
        <v>O</v>
      </c>
      <c r="B716" t="s">
        <v>2711</v>
      </c>
      <c r="C716">
        <v>3.4</v>
      </c>
      <c r="D716">
        <v>105</v>
      </c>
      <c r="E716" t="s">
        <v>77</v>
      </c>
      <c r="F716" t="s">
        <v>2712</v>
      </c>
      <c r="G716" t="str">
        <f t="shared" si="24"/>
        <v>台北市</v>
      </c>
      <c r="H716" t="str">
        <f t="shared" si="25"/>
        <v>中正區</v>
      </c>
      <c r="I716">
        <v>3.4</v>
      </c>
      <c r="J716">
        <v>105</v>
      </c>
    </row>
    <row r="717" spans="1:10" x14ac:dyDescent="0.25">
      <c r="A717" t="str">
        <f>IF(ISERROR(MATCH(B717,merged_data0223!B:B, 0)), "X", "O")</f>
        <v>O</v>
      </c>
      <c r="B717" t="s">
        <v>2713</v>
      </c>
      <c r="C717">
        <v>2.8</v>
      </c>
      <c r="D717">
        <v>4</v>
      </c>
      <c r="E717" t="s">
        <v>77</v>
      </c>
      <c r="F717" t="s">
        <v>2714</v>
      </c>
      <c r="G717" t="str">
        <f t="shared" si="24"/>
        <v>台北市</v>
      </c>
      <c r="H717" t="str">
        <f t="shared" si="25"/>
        <v>大安區</v>
      </c>
      <c r="I717">
        <v>2.8</v>
      </c>
      <c r="J717">
        <v>4</v>
      </c>
    </row>
    <row r="718" spans="1:10" x14ac:dyDescent="0.25">
      <c r="A718" t="str">
        <f>IF(ISERROR(MATCH(B718,merged_data0223!B:B, 0)), "X", "O")</f>
        <v>O</v>
      </c>
      <c r="B718" t="s">
        <v>9720</v>
      </c>
      <c r="C718">
        <v>4.5999999999999996</v>
      </c>
      <c r="D718">
        <v>209</v>
      </c>
      <c r="E718" t="s">
        <v>77</v>
      </c>
      <c r="F718" t="s">
        <v>2716</v>
      </c>
      <c r="G718" t="str">
        <f t="shared" si="24"/>
        <v>台北市</v>
      </c>
      <c r="H718" t="str">
        <f t="shared" si="25"/>
        <v>大安區</v>
      </c>
      <c r="I718">
        <v>4.5999999999999996</v>
      </c>
      <c r="J718">
        <v>209</v>
      </c>
    </row>
    <row r="719" spans="1:10" x14ac:dyDescent="0.25">
      <c r="A719" t="str">
        <f>IF(ISERROR(MATCH(B719,merged_data0223!B:B, 0)), "X", "O")</f>
        <v>O</v>
      </c>
      <c r="B719" t="s">
        <v>2717</v>
      </c>
      <c r="C719">
        <v>3.7</v>
      </c>
      <c r="D719">
        <v>49</v>
      </c>
      <c r="E719" t="s">
        <v>77</v>
      </c>
      <c r="F719" t="s">
        <v>2718</v>
      </c>
      <c r="G719" t="str">
        <f t="shared" si="24"/>
        <v>台北市</v>
      </c>
      <c r="H719" t="str">
        <f t="shared" si="25"/>
        <v>大安區</v>
      </c>
      <c r="I719">
        <v>3.7</v>
      </c>
      <c r="J719">
        <v>49</v>
      </c>
    </row>
    <row r="720" spans="1:10" x14ac:dyDescent="0.25">
      <c r="A720" t="str">
        <f>IF(ISERROR(MATCH(B720,merged_data0223!B:B, 0)), "X", "O")</f>
        <v>O</v>
      </c>
      <c r="B720" t="s">
        <v>8034</v>
      </c>
      <c r="C720">
        <v>4.7</v>
      </c>
      <c r="D720">
        <v>355</v>
      </c>
      <c r="E720" t="s">
        <v>7875</v>
      </c>
      <c r="F720" t="s">
        <v>8035</v>
      </c>
      <c r="G720" t="str">
        <f t="shared" si="24"/>
        <v>台北市</v>
      </c>
      <c r="H720" t="str">
        <f t="shared" si="25"/>
        <v>中正區</v>
      </c>
      <c r="I720">
        <v>4.7</v>
      </c>
      <c r="J720">
        <v>355</v>
      </c>
    </row>
    <row r="721" spans="1:10" x14ac:dyDescent="0.25">
      <c r="A721" t="str">
        <f>IF(ISERROR(MATCH(B721,merged_data0223!B:B, 0)), "X", "O")</f>
        <v>O</v>
      </c>
      <c r="B721" t="s">
        <v>2719</v>
      </c>
      <c r="C721">
        <v>0</v>
      </c>
      <c r="D721">
        <v>0</v>
      </c>
      <c r="E721" t="s">
        <v>77</v>
      </c>
      <c r="F721" t="s">
        <v>2720</v>
      </c>
      <c r="G721" t="str">
        <f t="shared" si="24"/>
        <v>台北市</v>
      </c>
      <c r="H721" t="str">
        <f t="shared" si="25"/>
        <v>大安區</v>
      </c>
      <c r="I721">
        <v>0</v>
      </c>
      <c r="J721">
        <v>0</v>
      </c>
    </row>
    <row r="722" spans="1:10" x14ac:dyDescent="0.25">
      <c r="A722" t="str">
        <f>IF(ISERROR(MATCH(B722,merged_data0223!B:B, 0)), "X", "O")</f>
        <v>O</v>
      </c>
      <c r="B722" t="s">
        <v>2723</v>
      </c>
      <c r="C722">
        <v>4.0999999999999996</v>
      </c>
      <c r="D722">
        <v>143</v>
      </c>
      <c r="E722" t="s">
        <v>77</v>
      </c>
      <c r="F722" t="s">
        <v>2724</v>
      </c>
      <c r="G722" t="str">
        <f t="shared" si="24"/>
        <v>台北市</v>
      </c>
      <c r="H722" t="str">
        <f t="shared" si="25"/>
        <v>大安區</v>
      </c>
      <c r="I722">
        <v>4.0999999999999996</v>
      </c>
      <c r="J722">
        <v>143</v>
      </c>
    </row>
    <row r="723" spans="1:10" x14ac:dyDescent="0.25">
      <c r="A723" t="str">
        <f>IF(ISERROR(MATCH(B723,merged_data0223!B:B, 0)), "X", "O")</f>
        <v>O</v>
      </c>
      <c r="B723" t="s">
        <v>2725</v>
      </c>
      <c r="C723">
        <v>3.7</v>
      </c>
      <c r="D723">
        <v>281</v>
      </c>
      <c r="E723" t="s">
        <v>77</v>
      </c>
      <c r="F723" t="s">
        <v>2726</v>
      </c>
      <c r="G723" t="str">
        <f t="shared" si="24"/>
        <v>台北市</v>
      </c>
      <c r="H723" t="str">
        <f t="shared" si="25"/>
        <v>大安區</v>
      </c>
      <c r="I723">
        <v>3.7</v>
      </c>
      <c r="J723">
        <v>281</v>
      </c>
    </row>
    <row r="724" spans="1:10" x14ac:dyDescent="0.25">
      <c r="A724" t="str">
        <f>IF(ISERROR(MATCH(B724,merged_data0223!B:B, 0)), "X", "O")</f>
        <v>O</v>
      </c>
      <c r="B724" t="s">
        <v>2727</v>
      </c>
      <c r="C724">
        <v>3.6</v>
      </c>
      <c r="D724">
        <v>4</v>
      </c>
      <c r="E724" t="s">
        <v>77</v>
      </c>
      <c r="F724" t="s">
        <v>2728</v>
      </c>
      <c r="G724" t="str">
        <f t="shared" si="24"/>
        <v>台北市</v>
      </c>
      <c r="H724" t="str">
        <f t="shared" si="25"/>
        <v>大安區</v>
      </c>
      <c r="I724">
        <v>3.6</v>
      </c>
      <c r="J724">
        <v>4</v>
      </c>
    </row>
    <row r="725" spans="1:10" x14ac:dyDescent="0.25">
      <c r="A725" t="str">
        <f>IF(ISERROR(MATCH(B725,merged_data0223!B:B, 0)), "X", "O")</f>
        <v>O</v>
      </c>
      <c r="B725" t="s">
        <v>2731</v>
      </c>
      <c r="C725">
        <v>4</v>
      </c>
      <c r="D725">
        <v>446</v>
      </c>
      <c r="E725" t="s">
        <v>77</v>
      </c>
      <c r="F725" t="s">
        <v>2732</v>
      </c>
      <c r="G725" t="str">
        <f t="shared" si="24"/>
        <v>台北市</v>
      </c>
      <c r="H725" t="str">
        <f t="shared" si="25"/>
        <v>大安區</v>
      </c>
      <c r="I725">
        <v>4</v>
      </c>
      <c r="J725">
        <v>446</v>
      </c>
    </row>
    <row r="726" spans="1:10" x14ac:dyDescent="0.25">
      <c r="A726" t="str">
        <f>IF(ISERROR(MATCH(B726,merged_data0223!B:B, 0)), "X", "O")</f>
        <v>O</v>
      </c>
      <c r="B726" t="s">
        <v>2733</v>
      </c>
      <c r="C726">
        <v>4.3</v>
      </c>
      <c r="D726">
        <v>138</v>
      </c>
      <c r="E726" t="s">
        <v>77</v>
      </c>
      <c r="F726" t="s">
        <v>2734</v>
      </c>
      <c r="G726" t="str">
        <f t="shared" si="24"/>
        <v>台北市</v>
      </c>
      <c r="H726" t="str">
        <f t="shared" si="25"/>
        <v>大安區</v>
      </c>
      <c r="I726">
        <v>4.3</v>
      </c>
      <c r="J726">
        <v>138</v>
      </c>
    </row>
    <row r="727" spans="1:10" x14ac:dyDescent="0.25">
      <c r="A727" t="str">
        <f>IF(ISERROR(MATCH(B727,merged_data0223!B:B, 0)), "X", "O")</f>
        <v>O</v>
      </c>
      <c r="B727" t="s">
        <v>8036</v>
      </c>
      <c r="C727">
        <v>3</v>
      </c>
      <c r="D727">
        <v>1</v>
      </c>
      <c r="E727" t="s">
        <v>7875</v>
      </c>
      <c r="F727" t="s">
        <v>8037</v>
      </c>
      <c r="G727" t="str">
        <f t="shared" si="24"/>
        <v>台北市</v>
      </c>
      <c r="H727" t="str">
        <f t="shared" si="25"/>
        <v>萬華區</v>
      </c>
      <c r="I727">
        <v>3</v>
      </c>
      <c r="J727">
        <v>1</v>
      </c>
    </row>
    <row r="728" spans="1:10" x14ac:dyDescent="0.25">
      <c r="A728" t="str">
        <f>IF(ISERROR(MATCH(B728,merged_data0223!B:B, 0)), "X", "O")</f>
        <v>O</v>
      </c>
      <c r="B728" t="s">
        <v>2735</v>
      </c>
      <c r="C728">
        <v>4.2</v>
      </c>
      <c r="D728">
        <v>202</v>
      </c>
      <c r="E728" t="s">
        <v>77</v>
      </c>
      <c r="F728" t="s">
        <v>2736</v>
      </c>
      <c r="G728" t="str">
        <f t="shared" si="24"/>
        <v>台北市</v>
      </c>
      <c r="H728" t="str">
        <f t="shared" si="25"/>
        <v>大安區</v>
      </c>
      <c r="I728">
        <v>4.2</v>
      </c>
      <c r="J728">
        <v>202</v>
      </c>
    </row>
    <row r="729" spans="1:10" x14ac:dyDescent="0.25">
      <c r="A729" t="str">
        <f>IF(ISERROR(MATCH(B729,merged_data0223!B:B, 0)), "X", "O")</f>
        <v>O</v>
      </c>
      <c r="B729" t="s">
        <v>2737</v>
      </c>
      <c r="C729">
        <v>3.2</v>
      </c>
      <c r="D729">
        <v>230</v>
      </c>
      <c r="E729" t="s">
        <v>77</v>
      </c>
      <c r="F729" t="s">
        <v>2738</v>
      </c>
      <c r="G729" t="str">
        <f t="shared" si="24"/>
        <v>台北市</v>
      </c>
      <c r="H729" t="str">
        <f t="shared" si="25"/>
        <v>大安區</v>
      </c>
      <c r="I729">
        <v>3.2</v>
      </c>
      <c r="J729">
        <v>230</v>
      </c>
    </row>
    <row r="730" spans="1:10" x14ac:dyDescent="0.25">
      <c r="A730" t="str">
        <f>IF(ISERROR(MATCH(B730,merged_data0223!B:B, 0)), "X", "O")</f>
        <v>O</v>
      </c>
      <c r="B730" t="s">
        <v>2739</v>
      </c>
      <c r="C730">
        <v>3.6</v>
      </c>
      <c r="D730">
        <v>534</v>
      </c>
      <c r="E730" t="s">
        <v>77</v>
      </c>
      <c r="F730" t="s">
        <v>2740</v>
      </c>
      <c r="G730" t="str">
        <f t="shared" si="24"/>
        <v>台北市</v>
      </c>
      <c r="H730" t="str">
        <f t="shared" si="25"/>
        <v>大安區</v>
      </c>
      <c r="I730">
        <v>3.6</v>
      </c>
      <c r="J730">
        <v>534</v>
      </c>
    </row>
    <row r="731" spans="1:10" x14ac:dyDescent="0.25">
      <c r="A731" t="str">
        <f>IF(ISERROR(MATCH(B731,merged_data0223!B:B, 0)), "X", "O")</f>
        <v>O</v>
      </c>
      <c r="B731" t="s">
        <v>2741</v>
      </c>
      <c r="C731">
        <v>4.4000000000000004</v>
      </c>
      <c r="D731">
        <v>298</v>
      </c>
      <c r="E731" t="s">
        <v>77</v>
      </c>
      <c r="F731" t="s">
        <v>2742</v>
      </c>
      <c r="G731" t="str">
        <f t="shared" si="24"/>
        <v>台北市</v>
      </c>
      <c r="H731" t="str">
        <f t="shared" si="25"/>
        <v>大安區</v>
      </c>
      <c r="I731">
        <v>4.4000000000000004</v>
      </c>
      <c r="J731">
        <v>298</v>
      </c>
    </row>
    <row r="732" spans="1:10" x14ac:dyDescent="0.25">
      <c r="A732" t="str">
        <f>IF(ISERROR(MATCH(B732,merged_data0223!B:B, 0)), "X", "O")</f>
        <v>O</v>
      </c>
      <c r="B732" t="s">
        <v>2743</v>
      </c>
      <c r="C732">
        <v>4.7</v>
      </c>
      <c r="D732">
        <v>191</v>
      </c>
      <c r="E732" t="s">
        <v>77</v>
      </c>
      <c r="F732" t="s">
        <v>2744</v>
      </c>
      <c r="G732" t="str">
        <f t="shared" si="24"/>
        <v>台北市</v>
      </c>
      <c r="H732" t="str">
        <f t="shared" si="25"/>
        <v>大安區</v>
      </c>
      <c r="I732">
        <v>4.7</v>
      </c>
      <c r="J732">
        <v>191</v>
      </c>
    </row>
    <row r="733" spans="1:10" x14ac:dyDescent="0.25">
      <c r="A733" t="str">
        <f>IF(ISERROR(MATCH(B733,merged_data0223!B:B, 0)), "X", "O")</f>
        <v>O</v>
      </c>
      <c r="B733" t="s">
        <v>2745</v>
      </c>
      <c r="C733">
        <v>4.7</v>
      </c>
      <c r="D733">
        <v>375</v>
      </c>
      <c r="E733" t="s">
        <v>77</v>
      </c>
      <c r="F733" t="s">
        <v>2746</v>
      </c>
      <c r="G733" t="str">
        <f t="shared" si="24"/>
        <v>台北市</v>
      </c>
      <c r="H733" t="str">
        <f t="shared" si="25"/>
        <v>大安區</v>
      </c>
      <c r="I733">
        <v>4.7</v>
      </c>
      <c r="J733">
        <v>375</v>
      </c>
    </row>
    <row r="734" spans="1:10" x14ac:dyDescent="0.25">
      <c r="A734" t="str">
        <f>IF(ISERROR(MATCH(B734,merged_data0223!B:B, 0)), "X", "O")</f>
        <v>O</v>
      </c>
      <c r="B734" t="s">
        <v>2747</v>
      </c>
      <c r="C734">
        <v>3.7</v>
      </c>
      <c r="D734">
        <v>141</v>
      </c>
      <c r="E734" t="s">
        <v>77</v>
      </c>
      <c r="F734" t="s">
        <v>2748</v>
      </c>
      <c r="G734" t="str">
        <f t="shared" si="24"/>
        <v>台北市</v>
      </c>
      <c r="H734" t="str">
        <f t="shared" si="25"/>
        <v>大安區</v>
      </c>
      <c r="I734">
        <v>3.7</v>
      </c>
      <c r="J734">
        <v>141</v>
      </c>
    </row>
    <row r="735" spans="1:10" x14ac:dyDescent="0.25">
      <c r="A735" t="str">
        <f>IF(ISERROR(MATCH(B735,merged_data0223!B:B, 0)), "X", "O")</f>
        <v>O</v>
      </c>
      <c r="B735" t="s">
        <v>2749</v>
      </c>
      <c r="C735">
        <v>4.5</v>
      </c>
      <c r="D735">
        <v>2</v>
      </c>
      <c r="E735" t="s">
        <v>77</v>
      </c>
      <c r="F735" t="s">
        <v>2750</v>
      </c>
      <c r="G735" t="str">
        <f t="shared" si="24"/>
        <v>台北市</v>
      </c>
      <c r="H735" t="str">
        <f t="shared" si="25"/>
        <v>中正區</v>
      </c>
      <c r="I735">
        <v>4.5</v>
      </c>
      <c r="J735">
        <v>2</v>
      </c>
    </row>
    <row r="736" spans="1:10" x14ac:dyDescent="0.25">
      <c r="A736" t="str">
        <f>IF(ISERROR(MATCH(B736,merged_data0223!B:B, 0)), "X", "O")</f>
        <v>X</v>
      </c>
      <c r="B736" t="s">
        <v>9721</v>
      </c>
      <c r="C736">
        <v>4.0999999999999996</v>
      </c>
      <c r="D736">
        <v>451</v>
      </c>
      <c r="E736" t="s">
        <v>9722</v>
      </c>
      <c r="F736" t="s">
        <v>9723</v>
      </c>
      <c r="G736" t="str">
        <f t="shared" si="24"/>
        <v>台北市</v>
      </c>
      <c r="H736" t="str">
        <f t="shared" si="25"/>
        <v>中正區</v>
      </c>
      <c r="I736">
        <v>4.0999999999999996</v>
      </c>
      <c r="J736">
        <v>451</v>
      </c>
    </row>
    <row r="737" spans="1:10" x14ac:dyDescent="0.25">
      <c r="A737" t="str">
        <f>IF(ISERROR(MATCH(B737,merged_data0223!B:B, 0)), "X", "O")</f>
        <v>O</v>
      </c>
      <c r="B737" t="s">
        <v>2751</v>
      </c>
      <c r="C737">
        <v>4.3</v>
      </c>
      <c r="D737">
        <v>59</v>
      </c>
      <c r="E737" t="s">
        <v>77</v>
      </c>
      <c r="F737" t="s">
        <v>2752</v>
      </c>
      <c r="G737" t="str">
        <f t="shared" si="24"/>
        <v>台北市</v>
      </c>
      <c r="H737" t="str">
        <f t="shared" si="25"/>
        <v>大安區</v>
      </c>
      <c r="I737">
        <v>4.3</v>
      </c>
      <c r="J737">
        <v>59</v>
      </c>
    </row>
    <row r="738" spans="1:10" x14ac:dyDescent="0.25">
      <c r="A738" t="str">
        <f>IF(ISERROR(MATCH(B738,merged_data0223!B:B, 0)), "X", "O")</f>
        <v>O</v>
      </c>
      <c r="B738" t="s">
        <v>2753</v>
      </c>
      <c r="C738">
        <v>3.5</v>
      </c>
      <c r="D738">
        <v>50</v>
      </c>
      <c r="E738" t="s">
        <v>77</v>
      </c>
      <c r="F738" t="s">
        <v>2754</v>
      </c>
      <c r="G738" t="str">
        <f t="shared" si="24"/>
        <v>台北市</v>
      </c>
      <c r="H738" t="str">
        <f t="shared" si="25"/>
        <v>大安區</v>
      </c>
      <c r="I738">
        <v>3.5</v>
      </c>
      <c r="J738">
        <v>50</v>
      </c>
    </row>
    <row r="739" spans="1:10" x14ac:dyDescent="0.25">
      <c r="A739" t="str">
        <f>IF(ISERROR(MATCH(B739,merged_data0223!B:B, 0)), "X", "O")</f>
        <v>O</v>
      </c>
      <c r="B739" t="s">
        <v>2755</v>
      </c>
      <c r="C739">
        <v>3.9</v>
      </c>
      <c r="D739">
        <v>47</v>
      </c>
      <c r="E739" t="s">
        <v>77</v>
      </c>
      <c r="F739" t="s">
        <v>2516</v>
      </c>
      <c r="G739" t="str">
        <f t="shared" si="24"/>
        <v>台北市</v>
      </c>
      <c r="H739" t="str">
        <f t="shared" si="25"/>
        <v>大安區</v>
      </c>
      <c r="I739">
        <v>3.9</v>
      </c>
      <c r="J739">
        <v>47</v>
      </c>
    </row>
    <row r="740" spans="1:10" x14ac:dyDescent="0.25">
      <c r="A740" t="str">
        <f>IF(ISERROR(MATCH(B740,merged_data0223!B:B, 0)), "X", "O")</f>
        <v>O</v>
      </c>
      <c r="B740" t="s">
        <v>2756</v>
      </c>
      <c r="C740">
        <v>3.7</v>
      </c>
      <c r="D740">
        <v>241</v>
      </c>
      <c r="E740" t="s">
        <v>77</v>
      </c>
      <c r="F740" t="s">
        <v>2757</v>
      </c>
      <c r="G740" t="str">
        <f t="shared" si="24"/>
        <v>台北市</v>
      </c>
      <c r="H740" t="str">
        <f t="shared" si="25"/>
        <v>大安區</v>
      </c>
      <c r="I740">
        <v>3.7</v>
      </c>
      <c r="J740">
        <v>241</v>
      </c>
    </row>
    <row r="741" spans="1:10" x14ac:dyDescent="0.25">
      <c r="A741" t="str">
        <f>IF(ISERROR(MATCH(B741,merged_data0223!B:B, 0)), "X", "O")</f>
        <v>O</v>
      </c>
      <c r="B741" t="s">
        <v>8038</v>
      </c>
      <c r="C741">
        <v>4.5</v>
      </c>
      <c r="D741">
        <v>388</v>
      </c>
      <c r="E741" t="s">
        <v>7875</v>
      </c>
      <c r="F741" t="s">
        <v>8039</v>
      </c>
      <c r="G741" t="str">
        <f t="shared" si="24"/>
        <v>台北市</v>
      </c>
      <c r="H741" t="str">
        <f t="shared" si="25"/>
        <v>大安區</v>
      </c>
      <c r="I741">
        <v>4.5</v>
      </c>
      <c r="J741">
        <v>388</v>
      </c>
    </row>
    <row r="742" spans="1:10" x14ac:dyDescent="0.25">
      <c r="A742" t="str">
        <f>IF(ISERROR(MATCH(B742,merged_data0223!B:B, 0)), "X", "O")</f>
        <v>O</v>
      </c>
      <c r="B742" t="s">
        <v>9122</v>
      </c>
      <c r="C742">
        <v>4.0999999999999996</v>
      </c>
      <c r="D742">
        <v>29</v>
      </c>
      <c r="E742" t="s">
        <v>9036</v>
      </c>
      <c r="F742" t="s">
        <v>9123</v>
      </c>
      <c r="G742" t="str">
        <f t="shared" si="24"/>
        <v>台北市</v>
      </c>
      <c r="H742" t="str">
        <f t="shared" si="25"/>
        <v>中正區</v>
      </c>
      <c r="I742">
        <v>4.0999999999999996</v>
      </c>
      <c r="J742">
        <v>29</v>
      </c>
    </row>
    <row r="743" spans="1:10" x14ac:dyDescent="0.25">
      <c r="A743" t="str">
        <f>IF(ISERROR(MATCH(B743,merged_data0223!B:B, 0)), "X", "O")</f>
        <v>O</v>
      </c>
      <c r="B743" t="s">
        <v>9124</v>
      </c>
      <c r="C743">
        <v>4.5999999999999996</v>
      </c>
      <c r="D743">
        <v>52</v>
      </c>
      <c r="E743" t="s">
        <v>9036</v>
      </c>
      <c r="F743" t="s">
        <v>9125</v>
      </c>
      <c r="G743" t="str">
        <f t="shared" si="24"/>
        <v>台北市</v>
      </c>
      <c r="H743" t="str">
        <f t="shared" si="25"/>
        <v>大安區</v>
      </c>
      <c r="I743">
        <v>4.5999999999999996</v>
      </c>
      <c r="J743">
        <v>52</v>
      </c>
    </row>
    <row r="744" spans="1:10" x14ac:dyDescent="0.25">
      <c r="A744" t="str">
        <f>IF(ISERROR(MATCH(B744,merged_data0223!B:B, 0)), "X", "O")</f>
        <v>O</v>
      </c>
      <c r="B744" t="s">
        <v>2073</v>
      </c>
      <c r="C744">
        <v>4.4000000000000004</v>
      </c>
      <c r="D744">
        <v>610</v>
      </c>
      <c r="E744" t="s">
        <v>9722</v>
      </c>
      <c r="F744" t="s">
        <v>9724</v>
      </c>
      <c r="G744" t="str">
        <f t="shared" si="24"/>
        <v>台北市</v>
      </c>
      <c r="H744" t="str">
        <f t="shared" si="25"/>
        <v>大安區</v>
      </c>
      <c r="I744">
        <v>4.4000000000000004</v>
      </c>
      <c r="J744">
        <v>610</v>
      </c>
    </row>
    <row r="745" spans="1:10" x14ac:dyDescent="0.25">
      <c r="A745" t="str">
        <f>IF(ISERROR(MATCH(B745,merged_data0223!B:B, 0)), "X", "O")</f>
        <v>O</v>
      </c>
      <c r="B745" t="s">
        <v>2758</v>
      </c>
      <c r="C745">
        <v>4.5</v>
      </c>
      <c r="D745">
        <v>146</v>
      </c>
      <c r="E745" t="s">
        <v>77</v>
      </c>
      <c r="F745" t="s">
        <v>2759</v>
      </c>
      <c r="G745" t="str">
        <f t="shared" si="24"/>
        <v>台北市</v>
      </c>
      <c r="H745" t="str">
        <f t="shared" si="25"/>
        <v>中正區</v>
      </c>
      <c r="I745">
        <v>4.5</v>
      </c>
      <c r="J745">
        <v>146</v>
      </c>
    </row>
    <row r="746" spans="1:10" x14ac:dyDescent="0.25">
      <c r="A746" t="str">
        <f>IF(ISERROR(MATCH(B746,merged_data0223!B:B, 0)), "X", "O")</f>
        <v>O</v>
      </c>
      <c r="B746" t="s">
        <v>9725</v>
      </c>
      <c r="C746">
        <v>4.8</v>
      </c>
      <c r="D746">
        <v>25</v>
      </c>
      <c r="E746" t="s">
        <v>77</v>
      </c>
      <c r="F746" t="s">
        <v>2761</v>
      </c>
      <c r="G746" t="str">
        <f t="shared" si="24"/>
        <v>台北市</v>
      </c>
      <c r="H746" t="str">
        <f t="shared" si="25"/>
        <v>中正區</v>
      </c>
      <c r="I746">
        <v>4.8</v>
      </c>
      <c r="J746">
        <v>25</v>
      </c>
    </row>
    <row r="747" spans="1:10" x14ac:dyDescent="0.25">
      <c r="A747" t="str">
        <f>IF(ISERROR(MATCH(B747,merged_data0223!B:B, 0)), "X", "O")</f>
        <v>O</v>
      </c>
      <c r="B747" t="s">
        <v>2762</v>
      </c>
      <c r="C747">
        <v>3.9</v>
      </c>
      <c r="D747">
        <v>28</v>
      </c>
      <c r="E747" t="s">
        <v>77</v>
      </c>
      <c r="F747" t="s">
        <v>2763</v>
      </c>
      <c r="G747" t="str">
        <f t="shared" si="24"/>
        <v>台北市</v>
      </c>
      <c r="H747" t="str">
        <f t="shared" si="25"/>
        <v>中正區</v>
      </c>
      <c r="I747">
        <v>3.9</v>
      </c>
      <c r="J747">
        <v>28</v>
      </c>
    </row>
    <row r="748" spans="1:10" x14ac:dyDescent="0.25">
      <c r="A748" t="str">
        <f>IF(ISERROR(MATCH(B748,merged_data0223!B:B, 0)), "X", "O")</f>
        <v>O</v>
      </c>
      <c r="B748" t="s">
        <v>8040</v>
      </c>
      <c r="C748">
        <v>3.5</v>
      </c>
      <c r="D748">
        <v>214</v>
      </c>
      <c r="E748" t="s">
        <v>7875</v>
      </c>
      <c r="F748" t="s">
        <v>8041</v>
      </c>
      <c r="G748" t="str">
        <f t="shared" si="24"/>
        <v>台北市</v>
      </c>
      <c r="H748" t="str">
        <f t="shared" si="25"/>
        <v>中正區</v>
      </c>
      <c r="I748">
        <v>3.5</v>
      </c>
      <c r="J748">
        <v>214</v>
      </c>
    </row>
    <row r="749" spans="1:10" x14ac:dyDescent="0.25">
      <c r="A749" t="str">
        <f>IF(ISERROR(MATCH(B749,merged_data0223!B:B, 0)), "X", "O")</f>
        <v>O</v>
      </c>
      <c r="B749" t="s">
        <v>8042</v>
      </c>
      <c r="C749">
        <v>3.8</v>
      </c>
      <c r="D749">
        <v>334</v>
      </c>
      <c r="E749" t="s">
        <v>7875</v>
      </c>
      <c r="F749" t="s">
        <v>8043</v>
      </c>
      <c r="G749" t="str">
        <f t="shared" si="24"/>
        <v>台北市</v>
      </c>
      <c r="H749" t="str">
        <f t="shared" si="25"/>
        <v>中正區</v>
      </c>
      <c r="I749">
        <v>3.8</v>
      </c>
      <c r="J749">
        <v>334</v>
      </c>
    </row>
    <row r="750" spans="1:10" x14ac:dyDescent="0.25">
      <c r="A750" t="str">
        <f>IF(ISERROR(MATCH(B750,merged_data0223!B:B, 0)), "X", "O")</f>
        <v>O</v>
      </c>
      <c r="B750" t="s">
        <v>2764</v>
      </c>
      <c r="C750">
        <v>4.3</v>
      </c>
      <c r="D750">
        <v>526</v>
      </c>
      <c r="E750" t="s">
        <v>77</v>
      </c>
      <c r="F750" t="s">
        <v>2765</v>
      </c>
      <c r="G750" t="str">
        <f t="shared" si="24"/>
        <v>台北市</v>
      </c>
      <c r="H750" t="str">
        <f t="shared" si="25"/>
        <v>中正區</v>
      </c>
      <c r="I750">
        <v>4.3</v>
      </c>
      <c r="J750">
        <v>526</v>
      </c>
    </row>
    <row r="751" spans="1:10" x14ac:dyDescent="0.25">
      <c r="A751" t="str">
        <f>IF(ISERROR(MATCH(B751,merged_data0223!B:B, 0)), "X", "O")</f>
        <v>O</v>
      </c>
      <c r="B751" t="s">
        <v>2766</v>
      </c>
      <c r="C751">
        <v>3.8</v>
      </c>
      <c r="D751">
        <v>5</v>
      </c>
      <c r="E751" t="s">
        <v>77</v>
      </c>
      <c r="F751" t="s">
        <v>2767</v>
      </c>
      <c r="G751" t="str">
        <f t="shared" si="24"/>
        <v>台北市</v>
      </c>
      <c r="H751" t="str">
        <f t="shared" si="25"/>
        <v>大安區</v>
      </c>
      <c r="I751">
        <v>3.8</v>
      </c>
      <c r="J751">
        <v>5</v>
      </c>
    </row>
    <row r="752" spans="1:10" x14ac:dyDescent="0.25">
      <c r="A752" t="str">
        <f>IF(ISERROR(MATCH(B752,merged_data0223!B:B, 0)), "X", "O")</f>
        <v>O</v>
      </c>
      <c r="B752" t="s">
        <v>9126</v>
      </c>
      <c r="C752">
        <v>3.4</v>
      </c>
      <c r="D752">
        <v>129</v>
      </c>
      <c r="E752" t="s">
        <v>9036</v>
      </c>
      <c r="F752" t="s">
        <v>2682</v>
      </c>
      <c r="G752" t="str">
        <f t="shared" si="24"/>
        <v>台北市</v>
      </c>
      <c r="H752" t="str">
        <f t="shared" si="25"/>
        <v>中正區</v>
      </c>
      <c r="I752">
        <v>3.4</v>
      </c>
      <c r="J752">
        <v>129</v>
      </c>
    </row>
    <row r="753" spans="1:10" x14ac:dyDescent="0.25">
      <c r="A753" t="str">
        <f>IF(ISERROR(MATCH(B753,merged_data0223!B:B, 0)), "X", "O")</f>
        <v>O</v>
      </c>
      <c r="B753" t="s">
        <v>2768</v>
      </c>
      <c r="C753">
        <v>4.4000000000000004</v>
      </c>
      <c r="D753">
        <v>100</v>
      </c>
      <c r="E753" t="s">
        <v>77</v>
      </c>
      <c r="F753" t="s">
        <v>2769</v>
      </c>
      <c r="G753" t="str">
        <f t="shared" si="24"/>
        <v>台北市</v>
      </c>
      <c r="H753" t="str">
        <f t="shared" si="25"/>
        <v>中正區</v>
      </c>
      <c r="I753">
        <v>4.4000000000000004</v>
      </c>
      <c r="J753">
        <v>100</v>
      </c>
    </row>
    <row r="754" spans="1:10" x14ac:dyDescent="0.25">
      <c r="A754" t="str">
        <f>IF(ISERROR(MATCH(B754,merged_data0223!B:B, 0)), "X", "O")</f>
        <v>O</v>
      </c>
      <c r="B754" t="s">
        <v>8044</v>
      </c>
      <c r="C754">
        <v>4.2</v>
      </c>
      <c r="D754">
        <v>166</v>
      </c>
      <c r="E754" t="s">
        <v>7875</v>
      </c>
      <c r="F754" t="s">
        <v>8045</v>
      </c>
      <c r="G754" t="str">
        <f t="shared" si="24"/>
        <v>台北市</v>
      </c>
      <c r="H754" t="str">
        <f t="shared" si="25"/>
        <v>萬華區</v>
      </c>
      <c r="I754">
        <v>4.2</v>
      </c>
      <c r="J754">
        <v>166</v>
      </c>
    </row>
    <row r="755" spans="1:10" x14ac:dyDescent="0.25">
      <c r="A755" t="str">
        <f>IF(ISERROR(MATCH(B755,merged_data0223!B:B, 0)), "X", "O")</f>
        <v>O</v>
      </c>
      <c r="B755" t="s">
        <v>2770</v>
      </c>
      <c r="C755">
        <v>3.8</v>
      </c>
      <c r="D755">
        <v>18</v>
      </c>
      <c r="E755" t="s">
        <v>77</v>
      </c>
      <c r="F755" t="s">
        <v>2771</v>
      </c>
      <c r="G755" t="str">
        <f t="shared" si="24"/>
        <v>台北市</v>
      </c>
      <c r="H755" t="str">
        <f t="shared" si="25"/>
        <v>士林區</v>
      </c>
      <c r="I755">
        <v>3.8</v>
      </c>
      <c r="J755">
        <v>18</v>
      </c>
    </row>
    <row r="756" spans="1:10" x14ac:dyDescent="0.25">
      <c r="A756" t="str">
        <f>IF(ISERROR(MATCH(B756,merged_data0223!B:B, 0)), "X", "O")</f>
        <v>O</v>
      </c>
      <c r="B756" t="s">
        <v>2772</v>
      </c>
      <c r="C756">
        <v>4.9000000000000004</v>
      </c>
      <c r="D756">
        <v>360</v>
      </c>
      <c r="E756" t="s">
        <v>77</v>
      </c>
      <c r="F756" t="s">
        <v>2773</v>
      </c>
      <c r="G756" t="str">
        <f t="shared" si="24"/>
        <v>台北市</v>
      </c>
      <c r="H756" t="str">
        <f t="shared" si="25"/>
        <v>中正區</v>
      </c>
      <c r="I756">
        <v>4.9000000000000004</v>
      </c>
      <c r="J756">
        <v>360</v>
      </c>
    </row>
    <row r="757" spans="1:10" x14ac:dyDescent="0.25">
      <c r="A757" t="str">
        <f>IF(ISERROR(MATCH(B757,merged_data0223!B:B, 0)), "X", "O")</f>
        <v>O</v>
      </c>
      <c r="B757" t="s">
        <v>2774</v>
      </c>
      <c r="C757">
        <v>4.8</v>
      </c>
      <c r="D757">
        <v>38</v>
      </c>
      <c r="E757" t="s">
        <v>77</v>
      </c>
      <c r="F757" t="s">
        <v>2775</v>
      </c>
      <c r="G757" t="str">
        <f t="shared" si="24"/>
        <v>台北市</v>
      </c>
      <c r="H757" t="str">
        <f t="shared" si="25"/>
        <v>士林區</v>
      </c>
      <c r="I757">
        <v>4.8</v>
      </c>
      <c r="J757">
        <v>38</v>
      </c>
    </row>
    <row r="758" spans="1:10" x14ac:dyDescent="0.25">
      <c r="A758" t="str">
        <f>IF(ISERROR(MATCH(B758,merged_data0223!B:B, 0)), "X", "O")</f>
        <v>O</v>
      </c>
      <c r="B758" t="s">
        <v>8046</v>
      </c>
      <c r="C758">
        <v>2.5</v>
      </c>
      <c r="D758">
        <v>124</v>
      </c>
      <c r="E758" t="s">
        <v>7875</v>
      </c>
      <c r="F758" t="s">
        <v>2429</v>
      </c>
      <c r="G758" t="str">
        <f t="shared" si="24"/>
        <v>台北市</v>
      </c>
      <c r="H758" t="str">
        <f t="shared" si="25"/>
        <v>中正區</v>
      </c>
      <c r="I758">
        <v>2.5</v>
      </c>
      <c r="J758">
        <v>124</v>
      </c>
    </row>
    <row r="759" spans="1:10" x14ac:dyDescent="0.25">
      <c r="A759" t="str">
        <f>IF(ISERROR(MATCH(B759,merged_data0223!B:B, 0)), "X", "O")</f>
        <v>O</v>
      </c>
      <c r="B759" t="s">
        <v>2776</v>
      </c>
      <c r="C759">
        <v>4.5</v>
      </c>
      <c r="D759">
        <v>160</v>
      </c>
      <c r="E759" t="s">
        <v>77</v>
      </c>
      <c r="F759" t="s">
        <v>2777</v>
      </c>
      <c r="G759" t="str">
        <f t="shared" si="24"/>
        <v>台北市</v>
      </c>
      <c r="H759" t="str">
        <f t="shared" si="25"/>
        <v>中正區</v>
      </c>
      <c r="I759">
        <v>4.5</v>
      </c>
      <c r="J759">
        <v>160</v>
      </c>
    </row>
    <row r="760" spans="1:10" x14ac:dyDescent="0.25">
      <c r="A760" t="str">
        <f>IF(ISERROR(MATCH(B760,merged_data0223!B:B, 0)), "X", "O")</f>
        <v>O</v>
      </c>
      <c r="B760" t="s">
        <v>2778</v>
      </c>
      <c r="C760">
        <v>4.5</v>
      </c>
      <c r="D760">
        <v>247</v>
      </c>
      <c r="E760" t="s">
        <v>77</v>
      </c>
      <c r="F760" t="s">
        <v>2779</v>
      </c>
      <c r="G760" t="str">
        <f t="shared" si="24"/>
        <v>台北市</v>
      </c>
      <c r="H760" t="str">
        <f t="shared" si="25"/>
        <v>中正區</v>
      </c>
      <c r="I760">
        <v>4.5</v>
      </c>
      <c r="J760">
        <v>247</v>
      </c>
    </row>
    <row r="761" spans="1:10" x14ac:dyDescent="0.25">
      <c r="A761" t="str">
        <f>IF(ISERROR(MATCH(B761,merged_data0223!B:B, 0)), "X", "O")</f>
        <v>O</v>
      </c>
      <c r="B761" t="s">
        <v>2780</v>
      </c>
      <c r="C761">
        <v>3</v>
      </c>
      <c r="D761">
        <v>1</v>
      </c>
      <c r="E761" t="s">
        <v>77</v>
      </c>
      <c r="F761" t="s">
        <v>2781</v>
      </c>
      <c r="G761" t="str">
        <f t="shared" si="24"/>
        <v>台北市</v>
      </c>
      <c r="H761" t="str">
        <f t="shared" si="25"/>
        <v>萬華區</v>
      </c>
      <c r="I761">
        <v>3</v>
      </c>
      <c r="J761">
        <v>1</v>
      </c>
    </row>
    <row r="762" spans="1:10" x14ac:dyDescent="0.25">
      <c r="A762" t="str">
        <f>IF(ISERROR(MATCH(B762,merged_data0223!B:B, 0)), "X", "O")</f>
        <v>O</v>
      </c>
      <c r="B762" t="s">
        <v>2782</v>
      </c>
      <c r="C762">
        <v>4.4000000000000004</v>
      </c>
      <c r="D762">
        <v>168</v>
      </c>
      <c r="E762" t="s">
        <v>77</v>
      </c>
      <c r="F762" t="s">
        <v>2783</v>
      </c>
      <c r="G762" t="str">
        <f t="shared" si="24"/>
        <v>台北市</v>
      </c>
      <c r="H762" t="str">
        <f t="shared" si="25"/>
        <v>萬華區</v>
      </c>
      <c r="I762">
        <v>4.4000000000000004</v>
      </c>
      <c r="J762">
        <v>168</v>
      </c>
    </row>
    <row r="763" spans="1:10" x14ac:dyDescent="0.25">
      <c r="A763" t="str">
        <f>IF(ISERROR(MATCH(B763,merged_data0223!B:B, 0)), "X", "O")</f>
        <v>O</v>
      </c>
      <c r="B763" t="s">
        <v>2784</v>
      </c>
      <c r="C763">
        <v>4.9000000000000004</v>
      </c>
      <c r="D763">
        <v>7</v>
      </c>
      <c r="E763" t="s">
        <v>77</v>
      </c>
      <c r="F763" t="s">
        <v>2785</v>
      </c>
      <c r="G763" t="str">
        <f t="shared" si="24"/>
        <v>台北市</v>
      </c>
      <c r="H763" t="str">
        <f t="shared" si="25"/>
        <v>萬華區</v>
      </c>
      <c r="I763">
        <v>4.9000000000000004</v>
      </c>
      <c r="J763">
        <v>7</v>
      </c>
    </row>
    <row r="764" spans="1:10" x14ac:dyDescent="0.25">
      <c r="A764" t="str">
        <f>IF(ISERROR(MATCH(B764,merged_data0223!B:B, 0)), "X", "O")</f>
        <v>O</v>
      </c>
      <c r="B764" t="s">
        <v>2786</v>
      </c>
      <c r="C764">
        <v>4.9000000000000004</v>
      </c>
      <c r="D764">
        <v>56</v>
      </c>
      <c r="E764" t="s">
        <v>77</v>
      </c>
      <c r="F764" t="s">
        <v>2787</v>
      </c>
      <c r="G764" t="str">
        <f t="shared" si="24"/>
        <v>台北市</v>
      </c>
      <c r="H764" t="str">
        <f t="shared" si="25"/>
        <v>中正區</v>
      </c>
      <c r="I764">
        <v>4.9000000000000004</v>
      </c>
      <c r="J764">
        <v>56</v>
      </c>
    </row>
    <row r="765" spans="1:10" x14ac:dyDescent="0.25">
      <c r="A765" t="str">
        <f>IF(ISERROR(MATCH(B765,merged_data0223!B:B, 0)), "X", "O")</f>
        <v>O</v>
      </c>
      <c r="B765" t="s">
        <v>2868</v>
      </c>
      <c r="C765">
        <v>3.3</v>
      </c>
      <c r="D765">
        <v>88</v>
      </c>
      <c r="E765" t="s">
        <v>77</v>
      </c>
      <c r="F765" t="s">
        <v>2869</v>
      </c>
      <c r="G765" t="str">
        <f t="shared" si="24"/>
        <v>台北市</v>
      </c>
      <c r="H765" t="str">
        <f t="shared" si="25"/>
        <v>內湖區</v>
      </c>
      <c r="I765">
        <v>3.3</v>
      </c>
      <c r="J765">
        <v>88</v>
      </c>
    </row>
    <row r="766" spans="1:10" x14ac:dyDescent="0.25">
      <c r="A766" t="str">
        <f>IF(ISERROR(MATCH(B766,merged_data0223!B:B, 0)), "X", "O")</f>
        <v>O</v>
      </c>
      <c r="B766" t="s">
        <v>2870</v>
      </c>
      <c r="C766">
        <v>4.4000000000000004</v>
      </c>
      <c r="D766">
        <v>139</v>
      </c>
      <c r="E766" t="s">
        <v>77</v>
      </c>
      <c r="F766" t="s">
        <v>2871</v>
      </c>
      <c r="G766" t="str">
        <f t="shared" si="24"/>
        <v>台北市</v>
      </c>
      <c r="H766" t="str">
        <f t="shared" si="25"/>
        <v>內湖區</v>
      </c>
      <c r="I766">
        <v>4.4000000000000004</v>
      </c>
      <c r="J766">
        <v>139</v>
      </c>
    </row>
    <row r="767" spans="1:10" x14ac:dyDescent="0.25">
      <c r="A767" t="str">
        <f>IF(ISERROR(MATCH(B767,merged_data0223!B:B, 0)), "X", "O")</f>
        <v>O</v>
      </c>
      <c r="B767" t="s">
        <v>2872</v>
      </c>
      <c r="C767">
        <v>3.7</v>
      </c>
      <c r="D767">
        <v>95</v>
      </c>
      <c r="E767" t="s">
        <v>77</v>
      </c>
      <c r="F767" t="s">
        <v>2873</v>
      </c>
      <c r="G767" t="str">
        <f t="shared" si="24"/>
        <v>台北市</v>
      </c>
      <c r="H767" t="str">
        <f t="shared" si="25"/>
        <v>內湖區</v>
      </c>
      <c r="I767">
        <v>3.7</v>
      </c>
      <c r="J767">
        <v>95</v>
      </c>
    </row>
    <row r="768" spans="1:10" x14ac:dyDescent="0.25">
      <c r="A768" t="str">
        <f>IF(ISERROR(MATCH(B768,merged_data0223!B:B, 0)), "X", "O")</f>
        <v>O</v>
      </c>
      <c r="B768" t="s">
        <v>2521</v>
      </c>
      <c r="C768">
        <v>4</v>
      </c>
      <c r="D768">
        <v>357</v>
      </c>
      <c r="E768" t="s">
        <v>7875</v>
      </c>
      <c r="F768" t="s">
        <v>9726</v>
      </c>
      <c r="G768" t="str">
        <f t="shared" si="24"/>
        <v>台北市</v>
      </c>
      <c r="H768" t="str">
        <f t="shared" si="25"/>
        <v>大安區</v>
      </c>
      <c r="I768">
        <v>4</v>
      </c>
      <c r="J768">
        <v>357</v>
      </c>
    </row>
    <row r="769" spans="1:10" x14ac:dyDescent="0.25">
      <c r="A769" t="str">
        <f>IF(ISERROR(MATCH(B769,merged_data0223!B:B, 0)), "X", "O")</f>
        <v>O</v>
      </c>
      <c r="B769" t="s">
        <v>3018</v>
      </c>
      <c r="C769">
        <v>3.6</v>
      </c>
      <c r="D769">
        <v>21</v>
      </c>
      <c r="E769" t="s">
        <v>77</v>
      </c>
      <c r="F769" t="s">
        <v>3019</v>
      </c>
      <c r="G769" t="str">
        <f t="shared" si="24"/>
        <v>台北市</v>
      </c>
      <c r="H769" t="str">
        <f t="shared" si="25"/>
        <v>信義區</v>
      </c>
      <c r="I769">
        <v>3.6</v>
      </c>
      <c r="J769">
        <v>21</v>
      </c>
    </row>
    <row r="770" spans="1:10" x14ac:dyDescent="0.25">
      <c r="A770" t="str">
        <f>IF(ISERROR(MATCH(B770,merged_data0223!B:B, 0)), "X", "O")</f>
        <v>O</v>
      </c>
      <c r="B770" t="s">
        <v>3020</v>
      </c>
      <c r="C770">
        <v>3.9</v>
      </c>
      <c r="D770">
        <v>203</v>
      </c>
      <c r="E770" t="s">
        <v>77</v>
      </c>
      <c r="F770" t="s">
        <v>3021</v>
      </c>
      <c r="G770" t="str">
        <f t="shared" ref="G770:G833" si="26">MID(F770, 1, 3)</f>
        <v>台北市</v>
      </c>
      <c r="H770" t="str">
        <f t="shared" ref="H770:H833" si="27">MID(F770, 4, 3)</f>
        <v>信義區</v>
      </c>
      <c r="I770">
        <v>3.9</v>
      </c>
      <c r="J770">
        <v>203</v>
      </c>
    </row>
    <row r="771" spans="1:10" x14ac:dyDescent="0.25">
      <c r="A771" t="str">
        <f>IF(ISERROR(MATCH(B771,merged_data0223!B:B, 0)), "X", "O")</f>
        <v>O</v>
      </c>
      <c r="B771" t="s">
        <v>3022</v>
      </c>
      <c r="C771">
        <v>3.7</v>
      </c>
      <c r="D771">
        <v>194</v>
      </c>
      <c r="E771" t="s">
        <v>77</v>
      </c>
      <c r="F771" t="s">
        <v>3023</v>
      </c>
      <c r="G771" t="str">
        <f t="shared" si="26"/>
        <v>台北市</v>
      </c>
      <c r="H771" t="str">
        <f t="shared" si="27"/>
        <v>信義區</v>
      </c>
      <c r="I771">
        <v>3.7</v>
      </c>
      <c r="J771">
        <v>194</v>
      </c>
    </row>
    <row r="772" spans="1:10" x14ac:dyDescent="0.25">
      <c r="A772" t="str">
        <f>IF(ISERROR(MATCH(B772,merged_data0223!B:B, 0)), "X", "O")</f>
        <v>O</v>
      </c>
      <c r="B772" t="s">
        <v>8052</v>
      </c>
      <c r="C772">
        <v>4.5</v>
      </c>
      <c r="D772">
        <v>235</v>
      </c>
      <c r="E772" t="s">
        <v>7875</v>
      </c>
      <c r="F772" t="s">
        <v>8053</v>
      </c>
      <c r="G772" t="str">
        <f t="shared" si="26"/>
        <v>台北市</v>
      </c>
      <c r="H772" t="str">
        <f t="shared" si="27"/>
        <v>信義區</v>
      </c>
      <c r="I772">
        <v>4.5</v>
      </c>
      <c r="J772">
        <v>235</v>
      </c>
    </row>
    <row r="773" spans="1:10" x14ac:dyDescent="0.25">
      <c r="A773" t="str">
        <f>IF(ISERROR(MATCH(B773,merged_data0223!B:B, 0)), "X", "O")</f>
        <v>O</v>
      </c>
      <c r="B773" t="s">
        <v>3024</v>
      </c>
      <c r="C773">
        <v>2.1</v>
      </c>
      <c r="D773">
        <v>137</v>
      </c>
      <c r="E773" t="s">
        <v>77</v>
      </c>
      <c r="F773" t="s">
        <v>3025</v>
      </c>
      <c r="G773" t="str">
        <f t="shared" si="26"/>
        <v>台北市</v>
      </c>
      <c r="H773" t="str">
        <f t="shared" si="27"/>
        <v>信義區</v>
      </c>
      <c r="I773">
        <v>2.1</v>
      </c>
      <c r="J773">
        <v>137</v>
      </c>
    </row>
    <row r="774" spans="1:10" x14ac:dyDescent="0.25">
      <c r="A774" t="str">
        <f>IF(ISERROR(MATCH(B774,merged_data0223!B:B, 0)), "X", "O")</f>
        <v>O</v>
      </c>
      <c r="B774" t="s">
        <v>3026</v>
      </c>
      <c r="C774">
        <v>4.5999999999999996</v>
      </c>
      <c r="D774">
        <v>169</v>
      </c>
      <c r="E774" t="s">
        <v>77</v>
      </c>
      <c r="F774" t="s">
        <v>3027</v>
      </c>
      <c r="G774" t="str">
        <f t="shared" si="26"/>
        <v>台北市</v>
      </c>
      <c r="H774" t="str">
        <f t="shared" si="27"/>
        <v>信義區</v>
      </c>
      <c r="I774">
        <v>4.5999999999999996</v>
      </c>
      <c r="J774">
        <v>169</v>
      </c>
    </row>
    <row r="775" spans="1:10" x14ac:dyDescent="0.25">
      <c r="A775" t="str">
        <f>IF(ISERROR(MATCH(B775,merged_data0223!B:B, 0)), "X", "O")</f>
        <v>O</v>
      </c>
      <c r="B775" t="s">
        <v>9727</v>
      </c>
      <c r="C775">
        <v>4.2</v>
      </c>
      <c r="D775">
        <v>213</v>
      </c>
      <c r="E775" t="s">
        <v>77</v>
      </c>
      <c r="F775" t="s">
        <v>3029</v>
      </c>
      <c r="G775" t="str">
        <f t="shared" si="26"/>
        <v>台北市</v>
      </c>
      <c r="H775" t="str">
        <f t="shared" si="27"/>
        <v>信義區</v>
      </c>
      <c r="I775">
        <v>4.2</v>
      </c>
      <c r="J775">
        <v>213</v>
      </c>
    </row>
    <row r="776" spans="1:10" x14ac:dyDescent="0.25">
      <c r="A776" t="str">
        <f>IF(ISERROR(MATCH(B776,merged_data0223!B:B, 0)), "X", "O")</f>
        <v>O</v>
      </c>
      <c r="B776" t="s">
        <v>3030</v>
      </c>
      <c r="C776">
        <v>3.8</v>
      </c>
      <c r="D776">
        <v>60</v>
      </c>
      <c r="E776" t="s">
        <v>77</v>
      </c>
      <c r="F776" t="s">
        <v>3031</v>
      </c>
      <c r="G776" t="str">
        <f t="shared" si="26"/>
        <v>台北市</v>
      </c>
      <c r="H776" t="str">
        <f t="shared" si="27"/>
        <v>信義區</v>
      </c>
      <c r="I776">
        <v>3.8</v>
      </c>
      <c r="J776">
        <v>60</v>
      </c>
    </row>
    <row r="777" spans="1:10" x14ac:dyDescent="0.25">
      <c r="A777" t="str">
        <f>IF(ISERROR(MATCH(B777,merged_data0223!B:B, 0)), "X", "O")</f>
        <v>O</v>
      </c>
      <c r="B777" t="s">
        <v>3032</v>
      </c>
      <c r="C777">
        <v>2.2999999999999998</v>
      </c>
      <c r="D777">
        <v>209</v>
      </c>
      <c r="E777" t="s">
        <v>77</v>
      </c>
      <c r="F777" t="s">
        <v>2567</v>
      </c>
      <c r="G777" t="str">
        <f t="shared" si="26"/>
        <v>台北市</v>
      </c>
      <c r="H777" t="str">
        <f t="shared" si="27"/>
        <v>信義區</v>
      </c>
      <c r="I777">
        <v>2.2999999999999998</v>
      </c>
      <c r="J777">
        <v>209</v>
      </c>
    </row>
    <row r="778" spans="1:10" x14ac:dyDescent="0.25">
      <c r="A778" t="str">
        <f>IF(ISERROR(MATCH(B778,merged_data0223!B:B, 0)), "X", "O")</f>
        <v>O</v>
      </c>
      <c r="B778" t="s">
        <v>3033</v>
      </c>
      <c r="C778">
        <v>4</v>
      </c>
      <c r="D778">
        <v>299</v>
      </c>
      <c r="E778" t="s">
        <v>77</v>
      </c>
      <c r="F778" t="s">
        <v>3034</v>
      </c>
      <c r="G778" t="str">
        <f t="shared" si="26"/>
        <v>台北市</v>
      </c>
      <c r="H778" t="str">
        <f t="shared" si="27"/>
        <v>大安區</v>
      </c>
      <c r="I778">
        <v>4</v>
      </c>
      <c r="J778">
        <v>299</v>
      </c>
    </row>
    <row r="779" spans="1:10" x14ac:dyDescent="0.25">
      <c r="A779" t="str">
        <f>IF(ISERROR(MATCH(B779,merged_data0223!B:B, 0)), "X", "O")</f>
        <v>O</v>
      </c>
      <c r="B779" t="s">
        <v>3035</v>
      </c>
      <c r="C779">
        <v>4.7</v>
      </c>
      <c r="D779">
        <v>418</v>
      </c>
      <c r="E779" t="s">
        <v>77</v>
      </c>
      <c r="F779" t="s">
        <v>3036</v>
      </c>
      <c r="G779" t="str">
        <f t="shared" si="26"/>
        <v>台北市</v>
      </c>
      <c r="H779" t="str">
        <f t="shared" si="27"/>
        <v>信義區</v>
      </c>
      <c r="I779">
        <v>4.7</v>
      </c>
      <c r="J779">
        <v>418</v>
      </c>
    </row>
    <row r="780" spans="1:10" x14ac:dyDescent="0.25">
      <c r="A780" t="str">
        <f>IF(ISERROR(MATCH(B780,merged_data0223!B:B, 0)), "X", "O")</f>
        <v>O</v>
      </c>
      <c r="B780" t="s">
        <v>3026</v>
      </c>
      <c r="C780">
        <v>4.5999999999999996</v>
      </c>
      <c r="D780">
        <v>169</v>
      </c>
      <c r="E780" t="s">
        <v>7875</v>
      </c>
      <c r="F780" t="s">
        <v>3027</v>
      </c>
      <c r="G780" t="str">
        <f t="shared" si="26"/>
        <v>台北市</v>
      </c>
      <c r="H780" t="str">
        <f t="shared" si="27"/>
        <v>信義區</v>
      </c>
      <c r="I780">
        <v>4.5999999999999996</v>
      </c>
      <c r="J780">
        <v>169</v>
      </c>
    </row>
    <row r="781" spans="1:10" x14ac:dyDescent="0.25">
      <c r="A781" t="str">
        <f>IF(ISERROR(MATCH(B781,merged_data0223!B:B, 0)), "X", "O")</f>
        <v>O</v>
      </c>
      <c r="B781" t="s">
        <v>880</v>
      </c>
      <c r="C781">
        <v>4.2</v>
      </c>
      <c r="D781">
        <v>1</v>
      </c>
      <c r="E781" t="s">
        <v>7875</v>
      </c>
      <c r="F781" t="s">
        <v>2229</v>
      </c>
      <c r="G781" t="str">
        <f t="shared" si="26"/>
        <v>台北市</v>
      </c>
      <c r="H781" t="str">
        <f t="shared" si="27"/>
        <v>信義區</v>
      </c>
      <c r="I781">
        <v>4.2</v>
      </c>
      <c r="J781">
        <v>1</v>
      </c>
    </row>
    <row r="782" spans="1:10" x14ac:dyDescent="0.25">
      <c r="A782" t="str">
        <f>IF(ISERROR(MATCH(B782,merged_data0223!B:B, 0)), "X", "O")</f>
        <v>O</v>
      </c>
      <c r="B782" t="s">
        <v>3037</v>
      </c>
      <c r="C782">
        <v>5</v>
      </c>
      <c r="D782">
        <v>55</v>
      </c>
      <c r="E782" t="s">
        <v>77</v>
      </c>
      <c r="F782" t="s">
        <v>3038</v>
      </c>
      <c r="G782" t="str">
        <f t="shared" si="26"/>
        <v>台北市</v>
      </c>
      <c r="H782" t="str">
        <f t="shared" si="27"/>
        <v>信義區</v>
      </c>
      <c r="I782">
        <v>5</v>
      </c>
      <c r="J782">
        <v>55</v>
      </c>
    </row>
    <row r="783" spans="1:10" x14ac:dyDescent="0.25">
      <c r="A783" t="str">
        <f>IF(ISERROR(MATCH(B783,merged_data0223!B:B, 0)), "X", "O")</f>
        <v>O</v>
      </c>
      <c r="B783" t="s">
        <v>3039</v>
      </c>
      <c r="C783">
        <v>4.9000000000000004</v>
      </c>
      <c r="D783">
        <v>37</v>
      </c>
      <c r="E783" t="s">
        <v>77</v>
      </c>
      <c r="F783" t="s">
        <v>3040</v>
      </c>
      <c r="G783" t="str">
        <f t="shared" si="26"/>
        <v>台北市</v>
      </c>
      <c r="H783" t="str">
        <f t="shared" si="27"/>
        <v>信義區</v>
      </c>
      <c r="I783">
        <v>4.9000000000000004</v>
      </c>
      <c r="J783">
        <v>37</v>
      </c>
    </row>
    <row r="784" spans="1:10" x14ac:dyDescent="0.25">
      <c r="A784" t="str">
        <f>IF(ISERROR(MATCH(B784,merged_data0223!B:B, 0)), "X", "O")</f>
        <v>O</v>
      </c>
      <c r="B784" t="s">
        <v>2580</v>
      </c>
      <c r="C784">
        <v>3.1</v>
      </c>
      <c r="D784">
        <v>193</v>
      </c>
      <c r="E784" t="s">
        <v>7875</v>
      </c>
      <c r="F784" t="s">
        <v>2581</v>
      </c>
      <c r="G784" t="str">
        <f t="shared" si="26"/>
        <v>台北市</v>
      </c>
      <c r="H784" t="str">
        <f t="shared" si="27"/>
        <v>信義區</v>
      </c>
      <c r="I784">
        <v>3.1</v>
      </c>
      <c r="J784">
        <v>193</v>
      </c>
    </row>
    <row r="785" spans="1:10" x14ac:dyDescent="0.25">
      <c r="A785" t="str">
        <f>IF(ISERROR(MATCH(B785,merged_data0223!B:B, 0)), "X", "O")</f>
        <v>O</v>
      </c>
      <c r="B785" t="s">
        <v>2584</v>
      </c>
      <c r="C785">
        <v>4</v>
      </c>
      <c r="D785">
        <v>206</v>
      </c>
      <c r="E785" t="s">
        <v>7875</v>
      </c>
      <c r="F785" t="s">
        <v>2585</v>
      </c>
      <c r="G785" t="str">
        <f t="shared" si="26"/>
        <v>台北市</v>
      </c>
      <c r="H785" t="str">
        <f t="shared" si="27"/>
        <v>信義區</v>
      </c>
      <c r="I785">
        <v>4</v>
      </c>
      <c r="J785">
        <v>206</v>
      </c>
    </row>
    <row r="786" spans="1:10" x14ac:dyDescent="0.25">
      <c r="A786" t="str">
        <f>IF(ISERROR(MATCH(B786,merged_data0223!B:B, 0)), "X", "O")</f>
        <v>O</v>
      </c>
      <c r="B786" t="s">
        <v>9727</v>
      </c>
      <c r="C786">
        <v>4.2</v>
      </c>
      <c r="D786">
        <v>213</v>
      </c>
      <c r="E786" t="s">
        <v>7875</v>
      </c>
      <c r="F786" t="s">
        <v>3029</v>
      </c>
      <c r="G786" t="str">
        <f t="shared" si="26"/>
        <v>台北市</v>
      </c>
      <c r="H786" t="str">
        <f t="shared" si="27"/>
        <v>信義區</v>
      </c>
      <c r="I786">
        <v>4.2</v>
      </c>
      <c r="J786">
        <v>213</v>
      </c>
    </row>
    <row r="787" spans="1:10" x14ac:dyDescent="0.25">
      <c r="A787" t="str">
        <f>IF(ISERROR(MATCH(B787,merged_data0223!B:B, 0)), "X", "O")</f>
        <v>O</v>
      </c>
      <c r="B787" t="s">
        <v>8054</v>
      </c>
      <c r="C787">
        <v>4.3</v>
      </c>
      <c r="D787">
        <v>414</v>
      </c>
      <c r="E787" t="s">
        <v>7875</v>
      </c>
      <c r="F787" t="s">
        <v>8055</v>
      </c>
      <c r="G787" t="str">
        <f t="shared" si="26"/>
        <v>台北市</v>
      </c>
      <c r="H787" t="str">
        <f t="shared" si="27"/>
        <v>信義區</v>
      </c>
      <c r="I787">
        <v>4.3</v>
      </c>
      <c r="J787">
        <v>414</v>
      </c>
    </row>
    <row r="788" spans="1:10" x14ac:dyDescent="0.25">
      <c r="A788" t="str">
        <f>IF(ISERROR(MATCH(B788,merged_data0223!B:B, 0)), "X", "O")</f>
        <v>O</v>
      </c>
      <c r="B788" t="s">
        <v>3033</v>
      </c>
      <c r="C788">
        <v>4</v>
      </c>
      <c r="D788">
        <v>299</v>
      </c>
      <c r="E788" t="s">
        <v>7875</v>
      </c>
      <c r="F788" t="s">
        <v>3034</v>
      </c>
      <c r="G788" t="str">
        <f t="shared" si="26"/>
        <v>台北市</v>
      </c>
      <c r="H788" t="str">
        <f t="shared" si="27"/>
        <v>大安區</v>
      </c>
      <c r="I788">
        <v>4</v>
      </c>
      <c r="J788">
        <v>299</v>
      </c>
    </row>
    <row r="789" spans="1:10" x14ac:dyDescent="0.25">
      <c r="A789" t="str">
        <f>IF(ISERROR(MATCH(B789,merged_data0223!B:B, 0)), "X", "O")</f>
        <v>O</v>
      </c>
      <c r="B789" t="s">
        <v>3041</v>
      </c>
      <c r="C789">
        <v>4</v>
      </c>
      <c r="D789">
        <v>10</v>
      </c>
      <c r="E789" t="s">
        <v>77</v>
      </c>
      <c r="F789" t="s">
        <v>3042</v>
      </c>
      <c r="G789" t="str">
        <f t="shared" si="26"/>
        <v>台北市</v>
      </c>
      <c r="H789" t="str">
        <f t="shared" si="27"/>
        <v>信義區</v>
      </c>
      <c r="I789">
        <v>4</v>
      </c>
      <c r="J789">
        <v>10</v>
      </c>
    </row>
    <row r="790" spans="1:10" x14ac:dyDescent="0.25">
      <c r="A790" t="str">
        <f>IF(ISERROR(MATCH(B790,merged_data0223!B:B, 0)), "X", "O")</f>
        <v>O</v>
      </c>
      <c r="B790" t="s">
        <v>3043</v>
      </c>
      <c r="C790">
        <v>3.3</v>
      </c>
      <c r="D790">
        <v>148</v>
      </c>
      <c r="E790" t="s">
        <v>77</v>
      </c>
      <c r="F790" t="s">
        <v>3044</v>
      </c>
      <c r="G790" t="str">
        <f t="shared" si="26"/>
        <v>台北市</v>
      </c>
      <c r="H790" t="str">
        <f t="shared" si="27"/>
        <v>南港區</v>
      </c>
      <c r="I790">
        <v>3.3</v>
      </c>
      <c r="J790">
        <v>148</v>
      </c>
    </row>
    <row r="791" spans="1:10" x14ac:dyDescent="0.25">
      <c r="A791" t="str">
        <f>IF(ISERROR(MATCH(B791,merged_data0223!B:B, 0)), "X", "O")</f>
        <v>O</v>
      </c>
      <c r="B791" t="s">
        <v>3045</v>
      </c>
      <c r="C791">
        <v>4</v>
      </c>
      <c r="D791">
        <v>221</v>
      </c>
      <c r="E791" t="s">
        <v>77</v>
      </c>
      <c r="F791" t="s">
        <v>3046</v>
      </c>
      <c r="G791" t="str">
        <f t="shared" si="26"/>
        <v>台北市</v>
      </c>
      <c r="H791" t="str">
        <f t="shared" si="27"/>
        <v>信義區</v>
      </c>
      <c r="I791">
        <v>4</v>
      </c>
      <c r="J791">
        <v>221</v>
      </c>
    </row>
    <row r="792" spans="1:10" x14ac:dyDescent="0.25">
      <c r="A792" t="str">
        <f>IF(ISERROR(MATCH(B792,merged_data0223!B:B, 0)), "X", "O")</f>
        <v>O</v>
      </c>
      <c r="B792" t="s">
        <v>3047</v>
      </c>
      <c r="C792">
        <v>4.0999999999999996</v>
      </c>
      <c r="D792">
        <v>25</v>
      </c>
      <c r="E792" t="s">
        <v>77</v>
      </c>
      <c r="F792" t="s">
        <v>3048</v>
      </c>
      <c r="G792" t="str">
        <f t="shared" si="26"/>
        <v>台北市</v>
      </c>
      <c r="H792" t="str">
        <f t="shared" si="27"/>
        <v>信義區</v>
      </c>
      <c r="I792">
        <v>4.0999999999999996</v>
      </c>
      <c r="J792">
        <v>25</v>
      </c>
    </row>
    <row r="793" spans="1:10" x14ac:dyDescent="0.25">
      <c r="A793" t="str">
        <f>IF(ISERROR(MATCH(B793,merged_data0223!B:B, 0)), "X", "O")</f>
        <v>O</v>
      </c>
      <c r="B793" t="s">
        <v>3049</v>
      </c>
      <c r="C793">
        <v>3.9</v>
      </c>
      <c r="D793">
        <v>185</v>
      </c>
      <c r="E793" t="s">
        <v>77</v>
      </c>
      <c r="F793" t="s">
        <v>3050</v>
      </c>
      <c r="G793" t="str">
        <f t="shared" si="26"/>
        <v>台北市</v>
      </c>
      <c r="H793" t="str">
        <f t="shared" si="27"/>
        <v>信義區</v>
      </c>
      <c r="I793">
        <v>3.9</v>
      </c>
      <c r="J793">
        <v>185</v>
      </c>
    </row>
    <row r="794" spans="1:10" x14ac:dyDescent="0.25">
      <c r="A794" t="str">
        <f>IF(ISERROR(MATCH(B794,merged_data0223!B:B, 0)), "X", "O")</f>
        <v>O</v>
      </c>
      <c r="B794" t="s">
        <v>3051</v>
      </c>
      <c r="C794">
        <v>4.0999999999999996</v>
      </c>
      <c r="D794">
        <v>424</v>
      </c>
      <c r="E794" t="s">
        <v>77</v>
      </c>
      <c r="F794" t="s">
        <v>3052</v>
      </c>
      <c r="G794" t="str">
        <f t="shared" si="26"/>
        <v>台北市</v>
      </c>
      <c r="H794" t="str">
        <f t="shared" si="27"/>
        <v>信義區</v>
      </c>
      <c r="I794">
        <v>4.0999999999999996</v>
      </c>
      <c r="J794">
        <v>424</v>
      </c>
    </row>
    <row r="795" spans="1:10" x14ac:dyDescent="0.25">
      <c r="A795" t="str">
        <f>IF(ISERROR(MATCH(B795,merged_data0223!B:B, 0)), "X", "O")</f>
        <v>O</v>
      </c>
      <c r="B795" t="s">
        <v>3053</v>
      </c>
      <c r="C795">
        <v>4</v>
      </c>
      <c r="D795">
        <v>257</v>
      </c>
      <c r="E795" t="s">
        <v>77</v>
      </c>
      <c r="F795" t="s">
        <v>3054</v>
      </c>
      <c r="G795" t="str">
        <f t="shared" si="26"/>
        <v>台北市</v>
      </c>
      <c r="H795" t="str">
        <f t="shared" si="27"/>
        <v>信義區</v>
      </c>
      <c r="I795">
        <v>4</v>
      </c>
      <c r="J795">
        <v>257</v>
      </c>
    </row>
    <row r="796" spans="1:10" x14ac:dyDescent="0.25">
      <c r="A796" t="str">
        <f>IF(ISERROR(MATCH(B796,merged_data0223!B:B, 0)), "X", "O")</f>
        <v>O</v>
      </c>
      <c r="B796" t="s">
        <v>3055</v>
      </c>
      <c r="C796">
        <v>3.4</v>
      </c>
      <c r="D796">
        <v>220</v>
      </c>
      <c r="E796" t="s">
        <v>77</v>
      </c>
      <c r="F796" t="s">
        <v>3056</v>
      </c>
      <c r="G796" t="str">
        <f t="shared" si="26"/>
        <v>台北市</v>
      </c>
      <c r="H796" t="str">
        <f t="shared" si="27"/>
        <v>信義區</v>
      </c>
      <c r="I796">
        <v>3.4</v>
      </c>
      <c r="J796">
        <v>220</v>
      </c>
    </row>
    <row r="797" spans="1:10" x14ac:dyDescent="0.25">
      <c r="A797" t="str">
        <f>IF(ISERROR(MATCH(B797,merged_data0223!B:B, 0)), "X", "O")</f>
        <v>O</v>
      </c>
      <c r="B797" t="s">
        <v>3057</v>
      </c>
      <c r="C797">
        <v>3.9</v>
      </c>
      <c r="D797">
        <v>75</v>
      </c>
      <c r="E797" t="s">
        <v>77</v>
      </c>
      <c r="F797" t="s">
        <v>3058</v>
      </c>
      <c r="G797" t="str">
        <f t="shared" si="26"/>
        <v>台北市</v>
      </c>
      <c r="H797" t="str">
        <f t="shared" si="27"/>
        <v>信義區</v>
      </c>
      <c r="I797">
        <v>3.9</v>
      </c>
      <c r="J797">
        <v>75</v>
      </c>
    </row>
    <row r="798" spans="1:10" x14ac:dyDescent="0.25">
      <c r="A798" t="str">
        <f>IF(ISERROR(MATCH(B798,merged_data0223!B:B, 0)), "X", "O")</f>
        <v>O</v>
      </c>
      <c r="B798" t="s">
        <v>3059</v>
      </c>
      <c r="C798">
        <v>4.9000000000000004</v>
      </c>
      <c r="D798">
        <v>41</v>
      </c>
      <c r="E798" t="s">
        <v>77</v>
      </c>
      <c r="F798" t="s">
        <v>3060</v>
      </c>
      <c r="G798" t="str">
        <f t="shared" si="26"/>
        <v>台北市</v>
      </c>
      <c r="H798" t="str">
        <f t="shared" si="27"/>
        <v>信義區</v>
      </c>
      <c r="I798">
        <v>4.9000000000000004</v>
      </c>
      <c r="J798">
        <v>41</v>
      </c>
    </row>
    <row r="799" spans="1:10" x14ac:dyDescent="0.25">
      <c r="A799" t="str">
        <f>IF(ISERROR(MATCH(B799,merged_data0223!B:B, 0)), "X", "O")</f>
        <v>O</v>
      </c>
      <c r="B799" t="s">
        <v>8056</v>
      </c>
      <c r="C799">
        <v>2.2999999999999998</v>
      </c>
      <c r="D799">
        <v>42</v>
      </c>
      <c r="E799" t="s">
        <v>7875</v>
      </c>
      <c r="F799" t="s">
        <v>8057</v>
      </c>
      <c r="G799" t="str">
        <f t="shared" si="26"/>
        <v>台北市</v>
      </c>
      <c r="H799" t="str">
        <f t="shared" si="27"/>
        <v>信義區</v>
      </c>
      <c r="I799">
        <v>2.2999999999999998</v>
      </c>
      <c r="J799">
        <v>42</v>
      </c>
    </row>
    <row r="800" spans="1:10" x14ac:dyDescent="0.25">
      <c r="A800" t="str">
        <f>IF(ISERROR(MATCH(B800,merged_data0223!B:B, 0)), "X", "O")</f>
        <v>O</v>
      </c>
      <c r="B800" t="s">
        <v>3061</v>
      </c>
      <c r="C800">
        <v>4.9000000000000004</v>
      </c>
      <c r="D800">
        <v>359</v>
      </c>
      <c r="E800" t="s">
        <v>77</v>
      </c>
      <c r="F800" t="s">
        <v>3062</v>
      </c>
      <c r="G800" t="str">
        <f t="shared" si="26"/>
        <v>台北市</v>
      </c>
      <c r="H800" t="str">
        <f t="shared" si="27"/>
        <v>信義區</v>
      </c>
      <c r="I800">
        <v>4.9000000000000004</v>
      </c>
      <c r="J800">
        <v>359</v>
      </c>
    </row>
    <row r="801" spans="1:10" x14ac:dyDescent="0.25">
      <c r="A801" t="str">
        <f>IF(ISERROR(MATCH(B801,merged_data0223!B:B, 0)), "X", "O")</f>
        <v>O</v>
      </c>
      <c r="B801" t="s">
        <v>3063</v>
      </c>
      <c r="C801">
        <v>3.3</v>
      </c>
      <c r="D801">
        <v>152</v>
      </c>
      <c r="E801" t="s">
        <v>77</v>
      </c>
      <c r="F801" t="s">
        <v>3064</v>
      </c>
      <c r="G801" t="str">
        <f t="shared" si="26"/>
        <v>台北市</v>
      </c>
      <c r="H801" t="str">
        <f t="shared" si="27"/>
        <v>信義區</v>
      </c>
      <c r="I801">
        <v>3.3</v>
      </c>
      <c r="J801">
        <v>152</v>
      </c>
    </row>
    <row r="802" spans="1:10" x14ac:dyDescent="0.25">
      <c r="A802" t="str">
        <f>IF(ISERROR(MATCH(B802,merged_data0223!B:B, 0)), "X", "O")</f>
        <v>O</v>
      </c>
      <c r="B802" t="s">
        <v>3065</v>
      </c>
      <c r="C802">
        <v>3.9</v>
      </c>
      <c r="D802">
        <v>324</v>
      </c>
      <c r="E802" t="s">
        <v>77</v>
      </c>
      <c r="F802" t="s">
        <v>3066</v>
      </c>
      <c r="G802" t="str">
        <f t="shared" si="26"/>
        <v>台北市</v>
      </c>
      <c r="H802" t="str">
        <f t="shared" si="27"/>
        <v>信義區</v>
      </c>
      <c r="I802">
        <v>3.9</v>
      </c>
      <c r="J802">
        <v>324</v>
      </c>
    </row>
    <row r="803" spans="1:10" x14ac:dyDescent="0.25">
      <c r="A803" t="str">
        <f>IF(ISERROR(MATCH(B803,merged_data0223!B:B, 0)), "X", "O")</f>
        <v>O</v>
      </c>
      <c r="B803" t="s">
        <v>3067</v>
      </c>
      <c r="C803">
        <v>3.6</v>
      </c>
      <c r="D803">
        <v>225</v>
      </c>
      <c r="E803" t="s">
        <v>77</v>
      </c>
      <c r="F803" t="s">
        <v>3068</v>
      </c>
      <c r="G803" t="str">
        <f t="shared" si="26"/>
        <v>台北市</v>
      </c>
      <c r="H803" t="str">
        <f t="shared" si="27"/>
        <v>信義區</v>
      </c>
      <c r="I803">
        <v>3.6</v>
      </c>
      <c r="J803">
        <v>225</v>
      </c>
    </row>
    <row r="804" spans="1:10" x14ac:dyDescent="0.25">
      <c r="A804" t="str">
        <f>IF(ISERROR(MATCH(B804,merged_data0223!B:B, 0)), "X", "O")</f>
        <v>O</v>
      </c>
      <c r="B804" t="s">
        <v>9134</v>
      </c>
      <c r="C804">
        <v>3.9</v>
      </c>
      <c r="D804">
        <v>165</v>
      </c>
      <c r="E804" t="s">
        <v>9036</v>
      </c>
      <c r="F804" t="s">
        <v>9135</v>
      </c>
      <c r="G804" t="str">
        <f t="shared" si="26"/>
        <v>台北市</v>
      </c>
      <c r="H804" t="str">
        <f t="shared" si="27"/>
        <v>信義區</v>
      </c>
      <c r="I804">
        <v>3.9</v>
      </c>
      <c r="J804">
        <v>165</v>
      </c>
    </row>
    <row r="805" spans="1:10" x14ac:dyDescent="0.25">
      <c r="A805" t="str">
        <f>IF(ISERROR(MATCH(B805,merged_data0223!B:B, 0)), "X", "O")</f>
        <v>O</v>
      </c>
      <c r="B805" t="s">
        <v>3069</v>
      </c>
      <c r="C805">
        <v>3.7</v>
      </c>
      <c r="D805">
        <v>276</v>
      </c>
      <c r="E805" t="s">
        <v>77</v>
      </c>
      <c r="F805" t="s">
        <v>3070</v>
      </c>
      <c r="G805" t="str">
        <f t="shared" si="26"/>
        <v>台北市</v>
      </c>
      <c r="H805" t="str">
        <f t="shared" si="27"/>
        <v>信義區</v>
      </c>
      <c r="I805">
        <v>3.7</v>
      </c>
      <c r="J805">
        <v>276</v>
      </c>
    </row>
    <row r="806" spans="1:10" x14ac:dyDescent="0.25">
      <c r="A806" t="str">
        <f>IF(ISERROR(MATCH(B806,merged_data0223!B:B, 0)), "X", "O")</f>
        <v>O</v>
      </c>
      <c r="B806" t="s">
        <v>3071</v>
      </c>
      <c r="C806">
        <v>0</v>
      </c>
      <c r="D806">
        <v>0</v>
      </c>
      <c r="E806" t="s">
        <v>77</v>
      </c>
      <c r="F806" t="s">
        <v>3072</v>
      </c>
      <c r="G806" t="str">
        <f t="shared" si="26"/>
        <v>台北市</v>
      </c>
      <c r="H806" t="str">
        <f t="shared" si="27"/>
        <v>信義區</v>
      </c>
      <c r="I806">
        <v>0</v>
      </c>
      <c r="J806">
        <v>0</v>
      </c>
    </row>
    <row r="807" spans="1:10" x14ac:dyDescent="0.25">
      <c r="A807" t="str">
        <f>IF(ISERROR(MATCH(B807,merged_data0223!B:B, 0)), "X", "O")</f>
        <v>O</v>
      </c>
      <c r="B807" t="s">
        <v>3073</v>
      </c>
      <c r="C807">
        <v>2.4</v>
      </c>
      <c r="D807">
        <v>177</v>
      </c>
      <c r="E807" t="s">
        <v>77</v>
      </c>
      <c r="F807" t="s">
        <v>3074</v>
      </c>
      <c r="G807" t="str">
        <f t="shared" si="26"/>
        <v>台北市</v>
      </c>
      <c r="H807" t="str">
        <f t="shared" si="27"/>
        <v>信義區</v>
      </c>
      <c r="I807">
        <v>2.4</v>
      </c>
      <c r="J807">
        <v>177</v>
      </c>
    </row>
    <row r="808" spans="1:10" x14ac:dyDescent="0.25">
      <c r="A808" t="str">
        <f>IF(ISERROR(MATCH(B808,merged_data0223!B:B, 0)), "X", "O")</f>
        <v>O</v>
      </c>
      <c r="B808" t="s">
        <v>3075</v>
      </c>
      <c r="C808">
        <v>4.2</v>
      </c>
      <c r="D808">
        <v>88</v>
      </c>
      <c r="E808" t="s">
        <v>77</v>
      </c>
      <c r="F808" t="s">
        <v>3076</v>
      </c>
      <c r="G808" t="str">
        <f t="shared" si="26"/>
        <v>台北市</v>
      </c>
      <c r="H808" t="str">
        <f t="shared" si="27"/>
        <v>信義區</v>
      </c>
      <c r="I808">
        <v>4.2</v>
      </c>
      <c r="J808">
        <v>88</v>
      </c>
    </row>
    <row r="809" spans="1:10" x14ac:dyDescent="0.25">
      <c r="A809" t="str">
        <f>IF(ISERROR(MATCH(B809,merged_data0223!B:B, 0)), "X", "O")</f>
        <v>O</v>
      </c>
      <c r="B809" t="s">
        <v>3077</v>
      </c>
      <c r="C809">
        <v>4.4000000000000004</v>
      </c>
      <c r="D809">
        <v>69</v>
      </c>
      <c r="E809" t="s">
        <v>77</v>
      </c>
      <c r="F809" t="s">
        <v>3078</v>
      </c>
      <c r="G809" t="str">
        <f t="shared" si="26"/>
        <v>台北市</v>
      </c>
      <c r="H809" t="str">
        <f t="shared" si="27"/>
        <v>信義區</v>
      </c>
      <c r="I809">
        <v>4.4000000000000004</v>
      </c>
      <c r="J809">
        <v>69</v>
      </c>
    </row>
    <row r="810" spans="1:10" x14ac:dyDescent="0.25">
      <c r="A810" t="str">
        <f>IF(ISERROR(MATCH(B810,merged_data0223!B:B, 0)), "X", "O")</f>
        <v>O</v>
      </c>
      <c r="B810" t="s">
        <v>3079</v>
      </c>
      <c r="C810">
        <v>4.7</v>
      </c>
      <c r="D810">
        <v>507</v>
      </c>
      <c r="E810" t="s">
        <v>77</v>
      </c>
      <c r="F810" t="s">
        <v>3080</v>
      </c>
      <c r="G810" t="str">
        <f t="shared" si="26"/>
        <v>台北市</v>
      </c>
      <c r="H810" t="str">
        <f t="shared" si="27"/>
        <v>信義區</v>
      </c>
      <c r="I810">
        <v>4.7</v>
      </c>
      <c r="J810">
        <v>507</v>
      </c>
    </row>
    <row r="811" spans="1:10" x14ac:dyDescent="0.25">
      <c r="A811" t="str">
        <f>IF(ISERROR(MATCH(B811,merged_data0223!B:B, 0)), "X", "O")</f>
        <v>O</v>
      </c>
      <c r="B811" t="s">
        <v>3081</v>
      </c>
      <c r="C811">
        <v>4.0999999999999996</v>
      </c>
      <c r="D811">
        <v>101</v>
      </c>
      <c r="E811" t="s">
        <v>77</v>
      </c>
      <c r="F811" t="s">
        <v>3082</v>
      </c>
      <c r="G811" t="str">
        <f t="shared" si="26"/>
        <v>台北市</v>
      </c>
      <c r="H811" t="str">
        <f t="shared" si="27"/>
        <v>信義區</v>
      </c>
      <c r="I811">
        <v>4.0999999999999996</v>
      </c>
      <c r="J811">
        <v>101</v>
      </c>
    </row>
    <row r="812" spans="1:10" x14ac:dyDescent="0.25">
      <c r="A812" t="str">
        <f>IF(ISERROR(MATCH(B812,merged_data0223!B:B, 0)), "X", "O")</f>
        <v>O</v>
      </c>
      <c r="B812" t="s">
        <v>3083</v>
      </c>
      <c r="C812">
        <v>4.5</v>
      </c>
      <c r="D812">
        <v>53</v>
      </c>
      <c r="E812" t="s">
        <v>77</v>
      </c>
      <c r="F812" t="s">
        <v>3084</v>
      </c>
      <c r="G812" t="str">
        <f t="shared" si="26"/>
        <v>台北市</v>
      </c>
      <c r="H812" t="str">
        <f t="shared" si="27"/>
        <v>信義區</v>
      </c>
      <c r="I812">
        <v>4.5</v>
      </c>
      <c r="J812">
        <v>53</v>
      </c>
    </row>
    <row r="813" spans="1:10" x14ac:dyDescent="0.25">
      <c r="A813" t="str">
        <f>IF(ISERROR(MATCH(B813,merged_data0223!B:B, 0)), "X", "O")</f>
        <v>O</v>
      </c>
      <c r="B813" t="s">
        <v>3085</v>
      </c>
      <c r="C813">
        <v>3.6</v>
      </c>
      <c r="D813">
        <v>37</v>
      </c>
      <c r="E813" t="s">
        <v>77</v>
      </c>
      <c r="F813" t="s">
        <v>2563</v>
      </c>
      <c r="G813" t="str">
        <f t="shared" si="26"/>
        <v>台北市</v>
      </c>
      <c r="H813" t="str">
        <f t="shared" si="27"/>
        <v>信義區</v>
      </c>
      <c r="I813">
        <v>3.6</v>
      </c>
      <c r="J813">
        <v>37</v>
      </c>
    </row>
    <row r="814" spans="1:10" x14ac:dyDescent="0.25">
      <c r="A814" t="str">
        <f>IF(ISERROR(MATCH(B814,merged_data0223!B:B, 0)), "X", "O")</f>
        <v>O</v>
      </c>
      <c r="B814" t="s">
        <v>3086</v>
      </c>
      <c r="C814">
        <v>4.2</v>
      </c>
      <c r="D814">
        <v>12</v>
      </c>
      <c r="E814" t="s">
        <v>77</v>
      </c>
      <c r="F814" t="s">
        <v>3087</v>
      </c>
      <c r="G814" t="str">
        <f t="shared" si="26"/>
        <v>台北市</v>
      </c>
      <c r="H814" t="str">
        <f t="shared" si="27"/>
        <v>信義區</v>
      </c>
      <c r="I814">
        <v>4.2</v>
      </c>
      <c r="J814">
        <v>12</v>
      </c>
    </row>
    <row r="815" spans="1:10" x14ac:dyDescent="0.25">
      <c r="A815" t="str">
        <f>IF(ISERROR(MATCH(B815,merged_data0223!B:B, 0)), "X", "O")</f>
        <v>O</v>
      </c>
      <c r="B815" t="s">
        <v>3088</v>
      </c>
      <c r="C815">
        <v>4.2</v>
      </c>
      <c r="D815">
        <v>414</v>
      </c>
      <c r="E815" t="s">
        <v>77</v>
      </c>
      <c r="F815" t="s">
        <v>3089</v>
      </c>
      <c r="G815" t="str">
        <f t="shared" si="26"/>
        <v>台北市</v>
      </c>
      <c r="H815" t="str">
        <f t="shared" si="27"/>
        <v>信義區</v>
      </c>
      <c r="I815">
        <v>4.2</v>
      </c>
      <c r="J815">
        <v>414</v>
      </c>
    </row>
    <row r="816" spans="1:10" x14ac:dyDescent="0.25">
      <c r="A816" t="str">
        <f>IF(ISERROR(MATCH(B816,merged_data0223!B:B, 0)), "X", "O")</f>
        <v>O</v>
      </c>
      <c r="B816" t="s">
        <v>3090</v>
      </c>
      <c r="C816">
        <v>4.5999999999999996</v>
      </c>
      <c r="D816">
        <v>274</v>
      </c>
      <c r="E816" t="s">
        <v>77</v>
      </c>
      <c r="F816" t="s">
        <v>3091</v>
      </c>
      <c r="G816" t="str">
        <f t="shared" si="26"/>
        <v>台北市</v>
      </c>
      <c r="H816" t="str">
        <f t="shared" si="27"/>
        <v>信義區</v>
      </c>
      <c r="I816">
        <v>4.5999999999999996</v>
      </c>
      <c r="J816">
        <v>274</v>
      </c>
    </row>
    <row r="817" spans="1:10" x14ac:dyDescent="0.25">
      <c r="A817" t="str">
        <f>IF(ISERROR(MATCH(B817,merged_data0223!B:B, 0)), "X", "O")</f>
        <v>O</v>
      </c>
      <c r="B817" t="s">
        <v>3092</v>
      </c>
      <c r="C817">
        <v>4.9000000000000004</v>
      </c>
      <c r="D817">
        <v>197</v>
      </c>
      <c r="E817" t="s">
        <v>77</v>
      </c>
      <c r="F817" t="s">
        <v>3093</v>
      </c>
      <c r="G817" t="str">
        <f t="shared" si="26"/>
        <v>台北市</v>
      </c>
      <c r="H817" t="str">
        <f t="shared" si="27"/>
        <v>信義區</v>
      </c>
      <c r="I817">
        <v>4.9000000000000004</v>
      </c>
      <c r="J817">
        <v>197</v>
      </c>
    </row>
    <row r="818" spans="1:10" x14ac:dyDescent="0.25">
      <c r="A818" t="str">
        <f>IF(ISERROR(MATCH(B818,merged_data0223!B:B, 0)), "X", "O")</f>
        <v>O</v>
      </c>
      <c r="B818" t="s">
        <v>3094</v>
      </c>
      <c r="C818">
        <v>4.5999999999999996</v>
      </c>
      <c r="D818">
        <v>33</v>
      </c>
      <c r="E818" t="s">
        <v>77</v>
      </c>
      <c r="F818" t="s">
        <v>3095</v>
      </c>
      <c r="G818" t="str">
        <f t="shared" si="26"/>
        <v>台北市</v>
      </c>
      <c r="H818" t="str">
        <f t="shared" si="27"/>
        <v>信義區</v>
      </c>
      <c r="I818">
        <v>4.5999999999999996</v>
      </c>
      <c r="J818">
        <v>33</v>
      </c>
    </row>
    <row r="819" spans="1:10" x14ac:dyDescent="0.25">
      <c r="A819" t="str">
        <f>IF(ISERROR(MATCH(B819,merged_data0223!B:B, 0)), "X", "O")</f>
        <v>O</v>
      </c>
      <c r="B819" t="s">
        <v>8058</v>
      </c>
      <c r="C819">
        <v>3.9</v>
      </c>
      <c r="D819">
        <v>136</v>
      </c>
      <c r="E819" t="s">
        <v>7875</v>
      </c>
      <c r="F819" t="s">
        <v>8059</v>
      </c>
      <c r="G819" t="str">
        <f t="shared" si="26"/>
        <v>台北市</v>
      </c>
      <c r="H819" t="str">
        <f t="shared" si="27"/>
        <v>信義區</v>
      </c>
      <c r="I819">
        <v>3.9</v>
      </c>
      <c r="J819">
        <v>136</v>
      </c>
    </row>
    <row r="820" spans="1:10" x14ac:dyDescent="0.25">
      <c r="A820" t="str">
        <f>IF(ISERROR(MATCH(B820,merged_data0223!B:B, 0)), "X", "O")</f>
        <v>O</v>
      </c>
      <c r="B820" t="s">
        <v>9728</v>
      </c>
      <c r="C820">
        <v>3.6</v>
      </c>
      <c r="D820">
        <v>274</v>
      </c>
      <c r="E820" t="s">
        <v>77</v>
      </c>
      <c r="F820" t="s">
        <v>3097</v>
      </c>
      <c r="G820" t="str">
        <f t="shared" si="26"/>
        <v>台北市</v>
      </c>
      <c r="H820" t="str">
        <f t="shared" si="27"/>
        <v>信義區</v>
      </c>
      <c r="I820">
        <v>3.6</v>
      </c>
      <c r="J820">
        <v>274</v>
      </c>
    </row>
    <row r="821" spans="1:10" x14ac:dyDescent="0.25">
      <c r="A821" t="str">
        <f>IF(ISERROR(MATCH(B821,merged_data0223!B:B, 0)), "X", "O")</f>
        <v>O</v>
      </c>
      <c r="B821" t="s">
        <v>3098</v>
      </c>
      <c r="C821">
        <v>4.0999999999999996</v>
      </c>
      <c r="D821">
        <v>21</v>
      </c>
      <c r="E821" t="s">
        <v>77</v>
      </c>
      <c r="F821" t="s">
        <v>3099</v>
      </c>
      <c r="G821" t="str">
        <f t="shared" si="26"/>
        <v>台北市</v>
      </c>
      <c r="H821" t="str">
        <f t="shared" si="27"/>
        <v>信義區</v>
      </c>
      <c r="I821">
        <v>4.0999999999999996</v>
      </c>
      <c r="J821">
        <v>21</v>
      </c>
    </row>
    <row r="822" spans="1:10" x14ac:dyDescent="0.25">
      <c r="A822" t="str">
        <f>IF(ISERROR(MATCH(B822,merged_data0223!B:B, 0)), "X", "O")</f>
        <v>O</v>
      </c>
      <c r="B822" t="s">
        <v>9136</v>
      </c>
      <c r="C822">
        <v>3.6</v>
      </c>
      <c r="D822">
        <v>157</v>
      </c>
      <c r="E822" t="s">
        <v>9036</v>
      </c>
      <c r="F822" t="s">
        <v>9137</v>
      </c>
      <c r="G822" t="str">
        <f t="shared" si="26"/>
        <v>台北市</v>
      </c>
      <c r="H822" t="str">
        <f t="shared" si="27"/>
        <v>信義區</v>
      </c>
      <c r="I822">
        <v>3.6</v>
      </c>
      <c r="J822">
        <v>157</v>
      </c>
    </row>
    <row r="823" spans="1:10" x14ac:dyDescent="0.25">
      <c r="A823" t="str">
        <f>IF(ISERROR(MATCH(B823,merged_data0223!B:B, 0)), "X", "O")</f>
        <v>O</v>
      </c>
      <c r="B823" t="s">
        <v>3100</v>
      </c>
      <c r="C823">
        <v>3.6</v>
      </c>
      <c r="D823">
        <v>444</v>
      </c>
      <c r="E823" t="s">
        <v>77</v>
      </c>
      <c r="F823" t="s">
        <v>3101</v>
      </c>
      <c r="G823" t="str">
        <f t="shared" si="26"/>
        <v>台北市</v>
      </c>
      <c r="H823" t="str">
        <f t="shared" si="27"/>
        <v>信義區</v>
      </c>
      <c r="I823">
        <v>3.6</v>
      </c>
      <c r="J823">
        <v>444</v>
      </c>
    </row>
    <row r="824" spans="1:10" x14ac:dyDescent="0.25">
      <c r="A824" t="str">
        <f>IF(ISERROR(MATCH(B824,merged_data0223!B:B, 0)), "X", "O")</f>
        <v>O</v>
      </c>
      <c r="B824" t="s">
        <v>9138</v>
      </c>
      <c r="C824">
        <v>3.8</v>
      </c>
      <c r="D824">
        <v>85</v>
      </c>
      <c r="E824" t="s">
        <v>9036</v>
      </c>
      <c r="F824" t="s">
        <v>9139</v>
      </c>
      <c r="G824" t="str">
        <f t="shared" si="26"/>
        <v>台北市</v>
      </c>
      <c r="H824" t="str">
        <f t="shared" si="27"/>
        <v>信義區</v>
      </c>
      <c r="I824">
        <v>3.8</v>
      </c>
      <c r="J824">
        <v>85</v>
      </c>
    </row>
    <row r="825" spans="1:10" x14ac:dyDescent="0.25">
      <c r="A825" t="str">
        <f>IF(ISERROR(MATCH(B825,merged_data0223!B:B, 0)), "X", "O")</f>
        <v>O</v>
      </c>
      <c r="B825" t="s">
        <v>3102</v>
      </c>
      <c r="C825">
        <v>3.1</v>
      </c>
      <c r="D825">
        <v>138</v>
      </c>
      <c r="E825" t="s">
        <v>77</v>
      </c>
      <c r="F825" t="s">
        <v>3103</v>
      </c>
      <c r="G825" t="str">
        <f t="shared" si="26"/>
        <v>台北市</v>
      </c>
      <c r="H825" t="str">
        <f t="shared" si="27"/>
        <v>信義區</v>
      </c>
      <c r="I825">
        <v>3.1</v>
      </c>
      <c r="J825">
        <v>138</v>
      </c>
    </row>
    <row r="826" spans="1:10" x14ac:dyDescent="0.25">
      <c r="A826" t="str">
        <f>IF(ISERROR(MATCH(B826,merged_data0223!B:B, 0)), "X", "O")</f>
        <v>O</v>
      </c>
      <c r="B826" t="s">
        <v>3104</v>
      </c>
      <c r="C826">
        <v>4</v>
      </c>
      <c r="D826">
        <v>218</v>
      </c>
      <c r="E826" t="s">
        <v>77</v>
      </c>
      <c r="F826" t="s">
        <v>3105</v>
      </c>
      <c r="G826" t="str">
        <f t="shared" si="26"/>
        <v>台北市</v>
      </c>
      <c r="H826" t="str">
        <f t="shared" si="27"/>
        <v>信義區</v>
      </c>
      <c r="I826">
        <v>4</v>
      </c>
      <c r="J826">
        <v>218</v>
      </c>
    </row>
    <row r="827" spans="1:10" x14ac:dyDescent="0.25">
      <c r="A827" t="str">
        <f>IF(ISERROR(MATCH(B827,merged_data0223!B:B, 0)), "X", "O")</f>
        <v>O</v>
      </c>
      <c r="B827" t="s">
        <v>3106</v>
      </c>
      <c r="C827">
        <v>4.7</v>
      </c>
      <c r="D827">
        <v>232</v>
      </c>
      <c r="E827" t="s">
        <v>77</v>
      </c>
      <c r="F827" t="s">
        <v>3107</v>
      </c>
      <c r="G827" t="str">
        <f t="shared" si="26"/>
        <v>台北市</v>
      </c>
      <c r="H827" t="str">
        <f t="shared" si="27"/>
        <v>信義區</v>
      </c>
      <c r="I827">
        <v>4.7</v>
      </c>
      <c r="J827">
        <v>232</v>
      </c>
    </row>
    <row r="828" spans="1:10" x14ac:dyDescent="0.25">
      <c r="A828" t="str">
        <f>IF(ISERROR(MATCH(B828,merged_data0223!B:B, 0)), "X", "O")</f>
        <v>O</v>
      </c>
      <c r="B828" t="s">
        <v>3108</v>
      </c>
      <c r="C828">
        <v>4</v>
      </c>
      <c r="D828">
        <v>469</v>
      </c>
      <c r="E828" t="s">
        <v>77</v>
      </c>
      <c r="F828" t="s">
        <v>3109</v>
      </c>
      <c r="G828" t="str">
        <f t="shared" si="26"/>
        <v>台北市</v>
      </c>
      <c r="H828" t="str">
        <f t="shared" si="27"/>
        <v>信義區</v>
      </c>
      <c r="I828">
        <v>4</v>
      </c>
      <c r="J828">
        <v>469</v>
      </c>
    </row>
    <row r="829" spans="1:10" x14ac:dyDescent="0.25">
      <c r="A829" t="str">
        <f>IF(ISERROR(MATCH(B829,merged_data0223!B:B, 0)), "X", "O")</f>
        <v>O</v>
      </c>
      <c r="B829" t="s">
        <v>3110</v>
      </c>
      <c r="C829">
        <v>0</v>
      </c>
      <c r="D829">
        <v>0</v>
      </c>
      <c r="E829" t="s">
        <v>77</v>
      </c>
      <c r="F829" t="s">
        <v>3111</v>
      </c>
      <c r="G829" t="str">
        <f t="shared" si="26"/>
        <v>台北市</v>
      </c>
      <c r="H829" t="str">
        <f t="shared" si="27"/>
        <v>信義區</v>
      </c>
      <c r="I829">
        <v>0</v>
      </c>
      <c r="J829">
        <v>0</v>
      </c>
    </row>
    <row r="830" spans="1:10" x14ac:dyDescent="0.25">
      <c r="A830" t="str">
        <f>IF(ISERROR(MATCH(B830,merged_data0223!B:B, 0)), "X", "O")</f>
        <v>O</v>
      </c>
      <c r="B830" t="s">
        <v>3112</v>
      </c>
      <c r="C830">
        <v>3.8</v>
      </c>
      <c r="D830">
        <v>124</v>
      </c>
      <c r="E830" t="s">
        <v>77</v>
      </c>
      <c r="F830" t="s">
        <v>3113</v>
      </c>
      <c r="G830" t="str">
        <f t="shared" si="26"/>
        <v>台北市</v>
      </c>
      <c r="H830" t="str">
        <f t="shared" si="27"/>
        <v>信義區</v>
      </c>
      <c r="I830">
        <v>3.8</v>
      </c>
      <c r="J830">
        <v>124</v>
      </c>
    </row>
    <row r="831" spans="1:10" x14ac:dyDescent="0.25">
      <c r="A831" t="str">
        <f>IF(ISERROR(MATCH(B831,merged_data0223!B:B, 0)), "X", "O")</f>
        <v>O</v>
      </c>
      <c r="B831" t="s">
        <v>3114</v>
      </c>
      <c r="C831">
        <v>4.4000000000000004</v>
      </c>
      <c r="D831">
        <v>9</v>
      </c>
      <c r="E831" t="s">
        <v>77</v>
      </c>
      <c r="F831" t="s">
        <v>3115</v>
      </c>
      <c r="G831" t="str">
        <f t="shared" si="26"/>
        <v>台北市</v>
      </c>
      <c r="H831" t="str">
        <f t="shared" si="27"/>
        <v>信義區</v>
      </c>
      <c r="I831">
        <v>4.4000000000000004</v>
      </c>
      <c r="J831">
        <v>9</v>
      </c>
    </row>
    <row r="832" spans="1:10" x14ac:dyDescent="0.25">
      <c r="A832" t="str">
        <f>IF(ISERROR(MATCH(B832,merged_data0223!B:B, 0)), "X", "O")</f>
        <v>O</v>
      </c>
      <c r="B832" t="s">
        <v>9140</v>
      </c>
      <c r="C832">
        <v>4.8</v>
      </c>
      <c r="D832">
        <v>231</v>
      </c>
      <c r="E832" t="s">
        <v>9036</v>
      </c>
      <c r="F832" t="s">
        <v>9141</v>
      </c>
      <c r="G832" t="str">
        <f t="shared" si="26"/>
        <v>台北市</v>
      </c>
      <c r="H832" t="str">
        <f t="shared" si="27"/>
        <v>信義區</v>
      </c>
      <c r="I832">
        <v>4.8</v>
      </c>
      <c r="J832">
        <v>231</v>
      </c>
    </row>
    <row r="833" spans="1:10" x14ac:dyDescent="0.25">
      <c r="A833" t="str">
        <f>IF(ISERROR(MATCH(B833,merged_data0223!B:B, 0)), "X", "O")</f>
        <v>O</v>
      </c>
      <c r="B833" t="s">
        <v>9729</v>
      </c>
      <c r="C833">
        <v>4.2</v>
      </c>
      <c r="D833">
        <v>44</v>
      </c>
      <c r="E833" t="s">
        <v>77</v>
      </c>
      <c r="F833" t="s">
        <v>3117</v>
      </c>
      <c r="G833" t="str">
        <f t="shared" si="26"/>
        <v>台北市</v>
      </c>
      <c r="H833" t="str">
        <f t="shared" si="27"/>
        <v>大安區</v>
      </c>
      <c r="I833">
        <v>4.2</v>
      </c>
      <c r="J833">
        <v>44</v>
      </c>
    </row>
    <row r="834" spans="1:10" x14ac:dyDescent="0.25">
      <c r="A834" t="str">
        <f>IF(ISERROR(MATCH(B834,merged_data0223!B:B, 0)), "X", "O")</f>
        <v>O</v>
      </c>
      <c r="B834" t="s">
        <v>3118</v>
      </c>
      <c r="C834">
        <v>4.2</v>
      </c>
      <c r="D834">
        <v>265</v>
      </c>
      <c r="E834" t="s">
        <v>77</v>
      </c>
      <c r="F834" t="s">
        <v>3119</v>
      </c>
      <c r="G834" t="str">
        <f t="shared" ref="G834:G897" si="28">MID(F834, 1, 3)</f>
        <v>台北市</v>
      </c>
      <c r="H834" t="str">
        <f t="shared" ref="H834:H897" si="29">MID(F834, 4, 3)</f>
        <v>信義區</v>
      </c>
      <c r="I834">
        <v>4.2</v>
      </c>
      <c r="J834">
        <v>265</v>
      </c>
    </row>
    <row r="835" spans="1:10" x14ac:dyDescent="0.25">
      <c r="A835" t="str">
        <f>IF(ISERROR(MATCH(B835,merged_data0223!B:B, 0)), "X", "O")</f>
        <v>O</v>
      </c>
      <c r="B835" t="s">
        <v>3120</v>
      </c>
      <c r="C835">
        <v>3.6</v>
      </c>
      <c r="D835">
        <v>83</v>
      </c>
      <c r="E835" t="s">
        <v>77</v>
      </c>
      <c r="F835" t="s">
        <v>3121</v>
      </c>
      <c r="G835" t="str">
        <f t="shared" si="28"/>
        <v>台北市</v>
      </c>
      <c r="H835" t="str">
        <f t="shared" si="29"/>
        <v>信義區</v>
      </c>
      <c r="I835">
        <v>3.6</v>
      </c>
      <c r="J835">
        <v>83</v>
      </c>
    </row>
    <row r="836" spans="1:10" x14ac:dyDescent="0.25">
      <c r="A836" t="str">
        <f>IF(ISERROR(MATCH(B836,merged_data0223!B:B, 0)), "X", "O")</f>
        <v>O</v>
      </c>
      <c r="B836" t="s">
        <v>3122</v>
      </c>
      <c r="C836">
        <v>4</v>
      </c>
      <c r="D836">
        <v>391</v>
      </c>
      <c r="E836" t="s">
        <v>77</v>
      </c>
      <c r="F836" t="s">
        <v>3123</v>
      </c>
      <c r="G836" t="str">
        <f t="shared" si="28"/>
        <v>台北市</v>
      </c>
      <c r="H836" t="str">
        <f t="shared" si="29"/>
        <v>信義區</v>
      </c>
      <c r="I836">
        <v>4</v>
      </c>
      <c r="J836">
        <v>391</v>
      </c>
    </row>
    <row r="837" spans="1:10" x14ac:dyDescent="0.25">
      <c r="A837" t="str">
        <f>IF(ISERROR(MATCH(B837,merged_data0223!B:B, 0)), "X", "O")</f>
        <v>O</v>
      </c>
      <c r="B837" t="s">
        <v>3124</v>
      </c>
      <c r="C837">
        <v>3.4</v>
      </c>
      <c r="D837">
        <v>23</v>
      </c>
      <c r="E837" t="s">
        <v>77</v>
      </c>
      <c r="F837" t="s">
        <v>3125</v>
      </c>
      <c r="G837" t="str">
        <f t="shared" si="28"/>
        <v>台北市</v>
      </c>
      <c r="H837" t="str">
        <f t="shared" si="29"/>
        <v>信義區</v>
      </c>
      <c r="I837">
        <v>3.4</v>
      </c>
      <c r="J837">
        <v>23</v>
      </c>
    </row>
    <row r="838" spans="1:10" x14ac:dyDescent="0.25">
      <c r="A838" t="str">
        <f>IF(ISERROR(MATCH(B838,merged_data0223!B:B, 0)), "X", "O")</f>
        <v>O</v>
      </c>
      <c r="B838" t="s">
        <v>3126</v>
      </c>
      <c r="C838">
        <v>4.5</v>
      </c>
      <c r="D838">
        <v>233</v>
      </c>
      <c r="E838" t="s">
        <v>77</v>
      </c>
      <c r="F838" t="s">
        <v>3127</v>
      </c>
      <c r="G838" t="str">
        <f t="shared" si="28"/>
        <v>台北市</v>
      </c>
      <c r="H838" t="str">
        <f t="shared" si="29"/>
        <v>信義區</v>
      </c>
      <c r="I838">
        <v>4.5</v>
      </c>
      <c r="J838">
        <v>233</v>
      </c>
    </row>
    <row r="839" spans="1:10" x14ac:dyDescent="0.25">
      <c r="A839" t="str">
        <f>IF(ISERROR(MATCH(B839,merged_data0223!B:B, 0)), "X", "O")</f>
        <v>O</v>
      </c>
      <c r="B839" t="s">
        <v>8060</v>
      </c>
      <c r="C839">
        <v>3.9</v>
      </c>
      <c r="D839">
        <v>663</v>
      </c>
      <c r="E839" t="s">
        <v>7875</v>
      </c>
      <c r="F839" t="s">
        <v>8061</v>
      </c>
      <c r="G839" t="str">
        <f t="shared" si="28"/>
        <v>台北市</v>
      </c>
      <c r="H839" t="str">
        <f t="shared" si="29"/>
        <v>大安區</v>
      </c>
      <c r="I839">
        <v>3.9</v>
      </c>
      <c r="J839">
        <v>663</v>
      </c>
    </row>
    <row r="840" spans="1:10" x14ac:dyDescent="0.25">
      <c r="A840" t="str">
        <f>IF(ISERROR(MATCH(B840,merged_data0223!B:B, 0)), "X", "O")</f>
        <v>O</v>
      </c>
      <c r="B840" t="s">
        <v>3128</v>
      </c>
      <c r="C840">
        <v>3.8</v>
      </c>
      <c r="D840">
        <v>298</v>
      </c>
      <c r="E840" t="s">
        <v>77</v>
      </c>
      <c r="F840" t="s">
        <v>3129</v>
      </c>
      <c r="G840" t="str">
        <f t="shared" si="28"/>
        <v>台北市</v>
      </c>
      <c r="H840" t="str">
        <f t="shared" si="29"/>
        <v>信義區</v>
      </c>
      <c r="I840">
        <v>3.8</v>
      </c>
      <c r="J840">
        <v>298</v>
      </c>
    </row>
    <row r="841" spans="1:10" x14ac:dyDescent="0.25">
      <c r="A841" t="str">
        <f>IF(ISERROR(MATCH(B841,merged_data0223!B:B, 0)), "X", "O")</f>
        <v>O</v>
      </c>
      <c r="B841" t="s">
        <v>3130</v>
      </c>
      <c r="C841">
        <v>3.2</v>
      </c>
      <c r="D841">
        <v>214</v>
      </c>
      <c r="E841" t="s">
        <v>77</v>
      </c>
      <c r="F841" t="s">
        <v>3131</v>
      </c>
      <c r="G841" t="str">
        <f t="shared" si="28"/>
        <v>台北市</v>
      </c>
      <c r="H841" t="str">
        <f t="shared" si="29"/>
        <v>信義區</v>
      </c>
      <c r="I841">
        <v>3.2</v>
      </c>
      <c r="J841">
        <v>214</v>
      </c>
    </row>
    <row r="842" spans="1:10" x14ac:dyDescent="0.25">
      <c r="A842" t="str">
        <f>IF(ISERROR(MATCH(B842,merged_data0223!B:B, 0)), "X", "O")</f>
        <v>O</v>
      </c>
      <c r="B842" t="s">
        <v>3132</v>
      </c>
      <c r="C842">
        <v>3.3</v>
      </c>
      <c r="D842">
        <v>45</v>
      </c>
      <c r="E842" t="s">
        <v>77</v>
      </c>
      <c r="F842" t="s">
        <v>3133</v>
      </c>
      <c r="G842" t="str">
        <f t="shared" si="28"/>
        <v>台北市</v>
      </c>
      <c r="H842" t="str">
        <f t="shared" si="29"/>
        <v>信義區</v>
      </c>
      <c r="I842">
        <v>3.3</v>
      </c>
      <c r="J842">
        <v>45</v>
      </c>
    </row>
    <row r="843" spans="1:10" x14ac:dyDescent="0.25">
      <c r="A843" t="str">
        <f>IF(ISERROR(MATCH(B843,merged_data0223!B:B, 0)), "X", "O")</f>
        <v>O</v>
      </c>
      <c r="B843" t="s">
        <v>3134</v>
      </c>
      <c r="C843">
        <v>4.7</v>
      </c>
      <c r="D843">
        <v>454</v>
      </c>
      <c r="E843" t="s">
        <v>77</v>
      </c>
      <c r="F843" t="s">
        <v>3135</v>
      </c>
      <c r="G843" t="str">
        <f t="shared" si="28"/>
        <v>台北市</v>
      </c>
      <c r="H843" t="str">
        <f t="shared" si="29"/>
        <v>信義區</v>
      </c>
      <c r="I843">
        <v>4.7</v>
      </c>
      <c r="J843">
        <v>454</v>
      </c>
    </row>
    <row r="844" spans="1:10" x14ac:dyDescent="0.25">
      <c r="A844" t="str">
        <f>IF(ISERROR(MATCH(B844,merged_data0223!B:B, 0)), "X", "O")</f>
        <v>O</v>
      </c>
      <c r="B844" t="s">
        <v>3136</v>
      </c>
      <c r="C844">
        <v>4.8</v>
      </c>
      <c r="D844">
        <v>153</v>
      </c>
      <c r="E844" t="s">
        <v>77</v>
      </c>
      <c r="F844" t="s">
        <v>3137</v>
      </c>
      <c r="G844" t="str">
        <f t="shared" si="28"/>
        <v>台北市</v>
      </c>
      <c r="H844" t="str">
        <f t="shared" si="29"/>
        <v>信義區</v>
      </c>
      <c r="I844">
        <v>4.8</v>
      </c>
      <c r="J844">
        <v>153</v>
      </c>
    </row>
    <row r="845" spans="1:10" x14ac:dyDescent="0.25">
      <c r="A845" t="str">
        <f>IF(ISERROR(MATCH(B845,merged_data0223!B:B, 0)), "X", "O")</f>
        <v>O</v>
      </c>
      <c r="B845" t="s">
        <v>3138</v>
      </c>
      <c r="C845">
        <v>4.4000000000000004</v>
      </c>
      <c r="D845">
        <v>171</v>
      </c>
      <c r="E845" t="s">
        <v>77</v>
      </c>
      <c r="F845" t="s">
        <v>3139</v>
      </c>
      <c r="G845" t="str">
        <f t="shared" si="28"/>
        <v>台北市</v>
      </c>
      <c r="H845" t="str">
        <f t="shared" si="29"/>
        <v>松山區</v>
      </c>
      <c r="I845">
        <v>4.4000000000000004</v>
      </c>
      <c r="J845">
        <v>171</v>
      </c>
    </row>
    <row r="846" spans="1:10" x14ac:dyDescent="0.25">
      <c r="A846" t="str">
        <f>IF(ISERROR(MATCH(B846,merged_data0223!B:B, 0)), "X", "O")</f>
        <v>O</v>
      </c>
      <c r="B846" t="s">
        <v>8062</v>
      </c>
      <c r="C846">
        <v>2.7</v>
      </c>
      <c r="D846">
        <v>225</v>
      </c>
      <c r="E846" t="s">
        <v>7875</v>
      </c>
      <c r="F846" t="s">
        <v>3070</v>
      </c>
      <c r="G846" t="str">
        <f t="shared" si="28"/>
        <v>台北市</v>
      </c>
      <c r="H846" t="str">
        <f t="shared" si="29"/>
        <v>信義區</v>
      </c>
      <c r="I846">
        <v>2.7</v>
      </c>
      <c r="J846">
        <v>225</v>
      </c>
    </row>
    <row r="847" spans="1:10" x14ac:dyDescent="0.25">
      <c r="A847" t="str">
        <f>IF(ISERROR(MATCH(B847,merged_data0223!B:B, 0)), "X", "O")</f>
        <v>O</v>
      </c>
      <c r="B847" t="s">
        <v>8063</v>
      </c>
      <c r="C847">
        <v>3.1</v>
      </c>
      <c r="D847">
        <v>86</v>
      </c>
      <c r="E847" t="s">
        <v>7875</v>
      </c>
      <c r="F847" t="s">
        <v>2454</v>
      </c>
      <c r="G847" t="str">
        <f t="shared" si="28"/>
        <v>台北市</v>
      </c>
      <c r="H847" t="str">
        <f t="shared" si="29"/>
        <v>信義區</v>
      </c>
      <c r="I847">
        <v>3.1</v>
      </c>
      <c r="J847">
        <v>86</v>
      </c>
    </row>
    <row r="848" spans="1:10" x14ac:dyDescent="0.25">
      <c r="A848" t="str">
        <f>IF(ISERROR(MATCH(B848,merged_data0223!B:B, 0)), "X", "O")</f>
        <v>O</v>
      </c>
      <c r="B848" t="s">
        <v>3140</v>
      </c>
      <c r="C848">
        <v>4.0999999999999996</v>
      </c>
      <c r="D848">
        <v>197</v>
      </c>
      <c r="E848" t="s">
        <v>77</v>
      </c>
      <c r="F848" t="s">
        <v>3141</v>
      </c>
      <c r="G848" t="str">
        <f t="shared" si="28"/>
        <v>台北市</v>
      </c>
      <c r="H848" t="str">
        <f t="shared" si="29"/>
        <v>大安區</v>
      </c>
      <c r="I848">
        <v>4.0999999999999996</v>
      </c>
      <c r="J848">
        <v>197</v>
      </c>
    </row>
    <row r="849" spans="1:10" x14ac:dyDescent="0.25">
      <c r="A849" t="str">
        <f>IF(ISERROR(MATCH(B849,merged_data0223!B:B, 0)), "X", "O")</f>
        <v>O</v>
      </c>
      <c r="B849" t="s">
        <v>3142</v>
      </c>
      <c r="C849">
        <v>4.7</v>
      </c>
      <c r="D849">
        <v>21</v>
      </c>
      <c r="E849" t="s">
        <v>77</v>
      </c>
      <c r="F849" t="s">
        <v>3143</v>
      </c>
      <c r="G849" t="str">
        <f t="shared" si="28"/>
        <v>台北市</v>
      </c>
      <c r="H849" t="str">
        <f t="shared" si="29"/>
        <v>信義區</v>
      </c>
      <c r="I849">
        <v>4.7</v>
      </c>
      <c r="J849">
        <v>21</v>
      </c>
    </row>
    <row r="850" spans="1:10" x14ac:dyDescent="0.25">
      <c r="A850" t="str">
        <f>IF(ISERROR(MATCH(B850,merged_data0223!B:B, 0)), "X", "O")</f>
        <v>O</v>
      </c>
      <c r="B850" t="s">
        <v>3144</v>
      </c>
      <c r="C850">
        <v>4.9000000000000004</v>
      </c>
      <c r="D850">
        <v>998</v>
      </c>
      <c r="E850" t="s">
        <v>77</v>
      </c>
      <c r="F850" t="s">
        <v>3145</v>
      </c>
      <c r="G850" t="str">
        <f t="shared" si="28"/>
        <v>台北市</v>
      </c>
      <c r="H850" t="str">
        <f t="shared" si="29"/>
        <v>信義區</v>
      </c>
      <c r="I850">
        <v>4.9000000000000004</v>
      </c>
      <c r="J850">
        <v>998</v>
      </c>
    </row>
    <row r="851" spans="1:10" x14ac:dyDescent="0.25">
      <c r="A851" t="str">
        <f>IF(ISERROR(MATCH(B851,merged_data0223!B:B, 0)), "X", "O")</f>
        <v>O</v>
      </c>
      <c r="B851" t="s">
        <v>3146</v>
      </c>
      <c r="C851">
        <v>3.5</v>
      </c>
      <c r="D851">
        <v>138</v>
      </c>
      <c r="E851" t="s">
        <v>77</v>
      </c>
      <c r="F851" t="s">
        <v>3147</v>
      </c>
      <c r="G851" t="str">
        <f t="shared" si="28"/>
        <v>台北市</v>
      </c>
      <c r="H851" t="str">
        <f t="shared" si="29"/>
        <v>信義區</v>
      </c>
      <c r="I851">
        <v>3.5</v>
      </c>
      <c r="J851">
        <v>138</v>
      </c>
    </row>
    <row r="852" spans="1:10" x14ac:dyDescent="0.25">
      <c r="A852" t="str">
        <f>IF(ISERROR(MATCH(B852,merged_data0223!B:B, 0)), "X", "O")</f>
        <v>O</v>
      </c>
      <c r="B852" t="s">
        <v>3148</v>
      </c>
      <c r="C852">
        <v>3.4</v>
      </c>
      <c r="D852">
        <v>160</v>
      </c>
      <c r="E852" t="s">
        <v>77</v>
      </c>
      <c r="F852" t="s">
        <v>3149</v>
      </c>
      <c r="G852" t="str">
        <f t="shared" si="28"/>
        <v>台北市</v>
      </c>
      <c r="H852" t="str">
        <f t="shared" si="29"/>
        <v>信義區</v>
      </c>
      <c r="I852">
        <v>3.4</v>
      </c>
      <c r="J852">
        <v>160</v>
      </c>
    </row>
    <row r="853" spans="1:10" x14ac:dyDescent="0.25">
      <c r="A853" t="str">
        <f>IF(ISERROR(MATCH(B853,merged_data0223!B:B, 0)), "X", "O")</f>
        <v>O</v>
      </c>
      <c r="B853" t="s">
        <v>3150</v>
      </c>
      <c r="C853">
        <v>4.8</v>
      </c>
      <c r="D853">
        <v>389</v>
      </c>
      <c r="E853" t="s">
        <v>77</v>
      </c>
      <c r="F853" t="s">
        <v>3151</v>
      </c>
      <c r="G853" t="str">
        <f t="shared" si="28"/>
        <v>台北市</v>
      </c>
      <c r="H853" t="str">
        <f t="shared" si="29"/>
        <v>大安區</v>
      </c>
      <c r="I853">
        <v>4.8</v>
      </c>
      <c r="J853">
        <v>389</v>
      </c>
    </row>
    <row r="854" spans="1:10" x14ac:dyDescent="0.25">
      <c r="A854" t="str">
        <f>IF(ISERROR(MATCH(B854,merged_data0223!B:B, 0)), "X", "O")</f>
        <v>O</v>
      </c>
      <c r="B854" t="s">
        <v>3152</v>
      </c>
      <c r="C854">
        <v>4.3</v>
      </c>
      <c r="D854">
        <v>207</v>
      </c>
      <c r="E854" t="s">
        <v>77</v>
      </c>
      <c r="F854" t="s">
        <v>3153</v>
      </c>
      <c r="G854" t="str">
        <f t="shared" si="28"/>
        <v>台北市</v>
      </c>
      <c r="H854" t="str">
        <f t="shared" si="29"/>
        <v>大安區</v>
      </c>
      <c r="I854">
        <v>4.3</v>
      </c>
      <c r="J854">
        <v>207</v>
      </c>
    </row>
    <row r="855" spans="1:10" x14ac:dyDescent="0.25">
      <c r="A855" t="str">
        <f>IF(ISERROR(MATCH(B855,merged_data0223!B:B, 0)), "X", "O")</f>
        <v>O</v>
      </c>
      <c r="B855" t="s">
        <v>8064</v>
      </c>
      <c r="C855">
        <v>4.5999999999999996</v>
      </c>
      <c r="D855">
        <v>703</v>
      </c>
      <c r="E855" t="s">
        <v>7875</v>
      </c>
      <c r="F855" t="s">
        <v>8065</v>
      </c>
      <c r="G855" t="str">
        <f t="shared" si="28"/>
        <v>台北市</v>
      </c>
      <c r="H855" t="str">
        <f t="shared" si="29"/>
        <v>信義區</v>
      </c>
      <c r="I855">
        <v>4.5999999999999996</v>
      </c>
      <c r="J855">
        <v>703</v>
      </c>
    </row>
    <row r="856" spans="1:10" x14ac:dyDescent="0.25">
      <c r="A856" t="str">
        <f>IF(ISERROR(MATCH(B856,merged_data0223!B:B, 0)), "X", "O")</f>
        <v>O</v>
      </c>
      <c r="B856" t="s">
        <v>9142</v>
      </c>
      <c r="C856">
        <v>3.2</v>
      </c>
      <c r="D856">
        <v>48</v>
      </c>
      <c r="E856" t="s">
        <v>9036</v>
      </c>
      <c r="F856" t="s">
        <v>9143</v>
      </c>
      <c r="G856" t="str">
        <f t="shared" si="28"/>
        <v>台北市</v>
      </c>
      <c r="H856" t="str">
        <f t="shared" si="29"/>
        <v>信義區</v>
      </c>
      <c r="I856">
        <v>3.2</v>
      </c>
      <c r="J856">
        <v>48</v>
      </c>
    </row>
    <row r="857" spans="1:10" x14ac:dyDescent="0.25">
      <c r="A857" t="str">
        <f>IF(ISERROR(MATCH(B857,merged_data0223!B:B, 0)), "X", "O")</f>
        <v>O</v>
      </c>
      <c r="B857" t="s">
        <v>3154</v>
      </c>
      <c r="C857">
        <v>4.5</v>
      </c>
      <c r="D857">
        <v>277</v>
      </c>
      <c r="E857" t="s">
        <v>77</v>
      </c>
      <c r="F857" t="s">
        <v>3155</v>
      </c>
      <c r="G857" t="str">
        <f t="shared" si="28"/>
        <v>台北市</v>
      </c>
      <c r="H857" t="str">
        <f t="shared" si="29"/>
        <v>大安區</v>
      </c>
      <c r="I857">
        <v>4.5</v>
      </c>
      <c r="J857">
        <v>277</v>
      </c>
    </row>
    <row r="858" spans="1:10" x14ac:dyDescent="0.25">
      <c r="A858" t="str">
        <f>IF(ISERROR(MATCH(B858,merged_data0223!B:B, 0)), "X", "O")</f>
        <v>O</v>
      </c>
      <c r="B858" t="s">
        <v>3156</v>
      </c>
      <c r="C858">
        <v>4.5</v>
      </c>
      <c r="D858">
        <v>809</v>
      </c>
      <c r="E858" t="s">
        <v>77</v>
      </c>
      <c r="F858" t="s">
        <v>3157</v>
      </c>
      <c r="G858" t="str">
        <f t="shared" si="28"/>
        <v>台北市</v>
      </c>
      <c r="H858" t="str">
        <f t="shared" si="29"/>
        <v>松山區</v>
      </c>
      <c r="I858">
        <v>4.5</v>
      </c>
      <c r="J858">
        <v>809</v>
      </c>
    </row>
    <row r="859" spans="1:10" x14ac:dyDescent="0.25">
      <c r="A859" t="str">
        <f>IF(ISERROR(MATCH(B859,merged_data0223!B:B, 0)), "X", "O")</f>
        <v>O</v>
      </c>
      <c r="B859" t="s">
        <v>3158</v>
      </c>
      <c r="C859">
        <v>4.7</v>
      </c>
      <c r="D859">
        <v>67</v>
      </c>
      <c r="E859" t="s">
        <v>77</v>
      </c>
      <c r="F859" t="s">
        <v>3159</v>
      </c>
      <c r="G859" t="str">
        <f t="shared" si="28"/>
        <v>台北市</v>
      </c>
      <c r="H859" t="str">
        <f t="shared" si="29"/>
        <v>大安區</v>
      </c>
      <c r="I859">
        <v>4.7</v>
      </c>
      <c r="J859">
        <v>67</v>
      </c>
    </row>
    <row r="860" spans="1:10" x14ac:dyDescent="0.25">
      <c r="A860" t="str">
        <f>IF(ISERROR(MATCH(B860,merged_data0223!B:B, 0)), "X", "O")</f>
        <v>O</v>
      </c>
      <c r="B860" t="s">
        <v>3160</v>
      </c>
      <c r="C860">
        <v>4.5</v>
      </c>
      <c r="D860">
        <v>437</v>
      </c>
      <c r="E860" t="s">
        <v>77</v>
      </c>
      <c r="F860" t="s">
        <v>3161</v>
      </c>
      <c r="G860" t="str">
        <f t="shared" si="28"/>
        <v>台北市</v>
      </c>
      <c r="H860" t="str">
        <f t="shared" si="29"/>
        <v>大安區</v>
      </c>
      <c r="I860">
        <v>4.5</v>
      </c>
      <c r="J860">
        <v>437</v>
      </c>
    </row>
    <row r="861" spans="1:10" x14ac:dyDescent="0.25">
      <c r="A861" t="str">
        <f>IF(ISERROR(MATCH(B861,merged_data0223!B:B, 0)), "X", "O")</f>
        <v>O</v>
      </c>
      <c r="B861" t="s">
        <v>3162</v>
      </c>
      <c r="C861">
        <v>4.5999999999999996</v>
      </c>
      <c r="D861">
        <v>766</v>
      </c>
      <c r="E861" t="s">
        <v>77</v>
      </c>
      <c r="F861" t="s">
        <v>3163</v>
      </c>
      <c r="G861" t="str">
        <f t="shared" si="28"/>
        <v>台北市</v>
      </c>
      <c r="H861" t="str">
        <f t="shared" si="29"/>
        <v>大安區</v>
      </c>
      <c r="I861">
        <v>4.5999999999999996</v>
      </c>
      <c r="J861">
        <v>766</v>
      </c>
    </row>
    <row r="862" spans="1:10" x14ac:dyDescent="0.25">
      <c r="A862" t="str">
        <f>IF(ISERROR(MATCH(B862,merged_data0223!B:B, 0)), "X", "O")</f>
        <v>O</v>
      </c>
      <c r="B862" t="s">
        <v>3164</v>
      </c>
      <c r="C862">
        <v>4.5999999999999996</v>
      </c>
      <c r="D862">
        <v>175</v>
      </c>
      <c r="E862" t="s">
        <v>77</v>
      </c>
      <c r="F862" t="s">
        <v>3165</v>
      </c>
      <c r="G862" t="str">
        <f t="shared" si="28"/>
        <v>台北市</v>
      </c>
      <c r="H862" t="str">
        <f t="shared" si="29"/>
        <v>大安區</v>
      </c>
      <c r="I862">
        <v>4.5999999999999996</v>
      </c>
      <c r="J862">
        <v>175</v>
      </c>
    </row>
    <row r="863" spans="1:10" x14ac:dyDescent="0.25">
      <c r="A863" t="str">
        <f>IF(ISERROR(MATCH(B863,merged_data0223!B:B, 0)), "X", "O")</f>
        <v>O</v>
      </c>
      <c r="B863" t="s">
        <v>3166</v>
      </c>
      <c r="C863">
        <v>2.7</v>
      </c>
      <c r="D863">
        <v>36</v>
      </c>
      <c r="E863" t="s">
        <v>77</v>
      </c>
      <c r="F863" t="s">
        <v>3167</v>
      </c>
      <c r="G863" t="str">
        <f t="shared" si="28"/>
        <v>台北市</v>
      </c>
      <c r="H863" t="str">
        <f t="shared" si="29"/>
        <v>大安區</v>
      </c>
      <c r="I863">
        <v>2.7</v>
      </c>
      <c r="J863">
        <v>36</v>
      </c>
    </row>
    <row r="864" spans="1:10" x14ac:dyDescent="0.25">
      <c r="A864" t="str">
        <f>IF(ISERROR(MATCH(B864,merged_data0223!B:B, 0)), "X", "O")</f>
        <v>O</v>
      </c>
      <c r="B864" t="s">
        <v>3168</v>
      </c>
      <c r="C864">
        <v>2.7</v>
      </c>
      <c r="D864">
        <v>294</v>
      </c>
      <c r="E864" t="s">
        <v>77</v>
      </c>
      <c r="F864" t="s">
        <v>3169</v>
      </c>
      <c r="G864" t="str">
        <f t="shared" si="28"/>
        <v>台北市</v>
      </c>
      <c r="H864" t="str">
        <f t="shared" si="29"/>
        <v>大安區</v>
      </c>
      <c r="I864">
        <v>2.7</v>
      </c>
      <c r="J864">
        <v>294</v>
      </c>
    </row>
    <row r="865" spans="1:10" x14ac:dyDescent="0.25">
      <c r="A865" t="str">
        <f>IF(ISERROR(MATCH(B865,merged_data0223!B:B, 0)), "X", "O")</f>
        <v>O</v>
      </c>
      <c r="B865" t="s">
        <v>3170</v>
      </c>
      <c r="C865">
        <v>4.5</v>
      </c>
      <c r="D865">
        <v>73</v>
      </c>
      <c r="E865" t="s">
        <v>77</v>
      </c>
      <c r="F865" t="s">
        <v>3171</v>
      </c>
      <c r="G865" t="str">
        <f t="shared" si="28"/>
        <v>台北市</v>
      </c>
      <c r="H865" t="str">
        <f t="shared" si="29"/>
        <v>信義區</v>
      </c>
      <c r="I865">
        <v>4.5</v>
      </c>
      <c r="J865">
        <v>73</v>
      </c>
    </row>
    <row r="866" spans="1:10" x14ac:dyDescent="0.25">
      <c r="A866" t="str">
        <f>IF(ISERROR(MATCH(B866,merged_data0223!B:B, 0)), "X", "O")</f>
        <v>O</v>
      </c>
      <c r="B866" t="s">
        <v>3172</v>
      </c>
      <c r="C866">
        <v>4</v>
      </c>
      <c r="D866">
        <v>61</v>
      </c>
      <c r="E866" t="s">
        <v>77</v>
      </c>
      <c r="F866" t="s">
        <v>2619</v>
      </c>
      <c r="G866" t="str">
        <f t="shared" si="28"/>
        <v>台北市</v>
      </c>
      <c r="H866" t="str">
        <f t="shared" si="29"/>
        <v>大安區</v>
      </c>
      <c r="I866">
        <v>4</v>
      </c>
      <c r="J866">
        <v>61</v>
      </c>
    </row>
    <row r="867" spans="1:10" x14ac:dyDescent="0.25">
      <c r="A867" t="str">
        <f>IF(ISERROR(MATCH(B867,merged_data0223!B:B, 0)), "X", "O")</f>
        <v>O</v>
      </c>
      <c r="B867" t="s">
        <v>3173</v>
      </c>
      <c r="C867">
        <v>4.0999999999999996</v>
      </c>
      <c r="D867">
        <v>282</v>
      </c>
      <c r="E867" t="s">
        <v>77</v>
      </c>
      <c r="F867" t="s">
        <v>3174</v>
      </c>
      <c r="G867" t="str">
        <f t="shared" si="28"/>
        <v>台北市</v>
      </c>
      <c r="H867" t="str">
        <f t="shared" si="29"/>
        <v>信義區</v>
      </c>
      <c r="I867">
        <v>4.0999999999999996</v>
      </c>
      <c r="J867">
        <v>282</v>
      </c>
    </row>
    <row r="868" spans="1:10" x14ac:dyDescent="0.25">
      <c r="A868" t="str">
        <f>IF(ISERROR(MATCH(B868,merged_data0223!B:B, 0)), "X", "O")</f>
        <v>O</v>
      </c>
      <c r="B868" t="s">
        <v>3175</v>
      </c>
      <c r="C868">
        <v>4.7</v>
      </c>
      <c r="D868">
        <v>15</v>
      </c>
      <c r="E868" t="s">
        <v>77</v>
      </c>
      <c r="F868" t="s">
        <v>3176</v>
      </c>
      <c r="G868" t="str">
        <f t="shared" si="28"/>
        <v>台北市</v>
      </c>
      <c r="H868" t="str">
        <f t="shared" si="29"/>
        <v>大安區</v>
      </c>
      <c r="I868">
        <v>4.7</v>
      </c>
      <c r="J868">
        <v>15</v>
      </c>
    </row>
    <row r="869" spans="1:10" x14ac:dyDescent="0.25">
      <c r="A869" t="str">
        <f>IF(ISERROR(MATCH(B869,merged_data0223!B:B, 0)), "X", "O")</f>
        <v>O</v>
      </c>
      <c r="B869" t="s">
        <v>3177</v>
      </c>
      <c r="C869">
        <v>1</v>
      </c>
      <c r="D869">
        <v>1</v>
      </c>
      <c r="E869" t="s">
        <v>77</v>
      </c>
      <c r="F869" t="s">
        <v>3178</v>
      </c>
      <c r="G869" t="str">
        <f t="shared" si="28"/>
        <v>台北市</v>
      </c>
      <c r="H869" t="str">
        <f t="shared" si="29"/>
        <v>大安區</v>
      </c>
      <c r="I869">
        <v>1</v>
      </c>
      <c r="J869">
        <v>1</v>
      </c>
    </row>
    <row r="870" spans="1:10" x14ac:dyDescent="0.25">
      <c r="A870" t="str">
        <f>IF(ISERROR(MATCH(B870,merged_data0223!B:B, 0)), "X", "O")</f>
        <v>O</v>
      </c>
      <c r="B870" t="s">
        <v>9730</v>
      </c>
      <c r="C870">
        <v>4.0999999999999996</v>
      </c>
      <c r="D870">
        <v>1</v>
      </c>
      <c r="E870" t="s">
        <v>77</v>
      </c>
      <c r="F870" t="s">
        <v>3180</v>
      </c>
      <c r="G870" t="str">
        <f t="shared" si="28"/>
        <v>台北市</v>
      </c>
      <c r="H870" t="str">
        <f t="shared" si="29"/>
        <v>大安區</v>
      </c>
      <c r="I870">
        <v>4.0999999999999996</v>
      </c>
      <c r="J870">
        <v>1</v>
      </c>
    </row>
    <row r="871" spans="1:10" x14ac:dyDescent="0.25">
      <c r="A871" t="str">
        <f>IF(ISERROR(MATCH(B871,merged_data0223!B:B, 0)), "X", "O")</f>
        <v>O</v>
      </c>
      <c r="B871" t="s">
        <v>3181</v>
      </c>
      <c r="C871">
        <v>3.2</v>
      </c>
      <c r="D871">
        <v>324</v>
      </c>
      <c r="E871" t="s">
        <v>77</v>
      </c>
      <c r="F871" t="s">
        <v>3182</v>
      </c>
      <c r="G871" t="str">
        <f t="shared" si="28"/>
        <v>台北市</v>
      </c>
      <c r="H871" t="str">
        <f t="shared" si="29"/>
        <v>信義區</v>
      </c>
      <c r="I871">
        <v>3.2</v>
      </c>
      <c r="J871">
        <v>324</v>
      </c>
    </row>
    <row r="872" spans="1:10" x14ac:dyDescent="0.25">
      <c r="A872" t="str">
        <f>IF(ISERROR(MATCH(B872,merged_data0223!B:B, 0)), "X", "O")</f>
        <v>O</v>
      </c>
      <c r="B872" t="s">
        <v>3183</v>
      </c>
      <c r="C872">
        <v>4.9000000000000004</v>
      </c>
      <c r="D872">
        <v>137</v>
      </c>
      <c r="E872" t="s">
        <v>77</v>
      </c>
      <c r="F872" t="s">
        <v>3184</v>
      </c>
      <c r="G872" t="str">
        <f t="shared" si="28"/>
        <v>台北市</v>
      </c>
      <c r="H872" t="str">
        <f t="shared" si="29"/>
        <v>信義區</v>
      </c>
      <c r="I872">
        <v>4.9000000000000004</v>
      </c>
      <c r="J872">
        <v>137</v>
      </c>
    </row>
    <row r="873" spans="1:10" x14ac:dyDescent="0.25">
      <c r="A873" t="str">
        <f>IF(ISERROR(MATCH(B873,merged_data0223!B:B, 0)), "X", "O")</f>
        <v>O</v>
      </c>
      <c r="B873" t="s">
        <v>9144</v>
      </c>
      <c r="C873">
        <v>3.4</v>
      </c>
      <c r="D873">
        <v>45</v>
      </c>
      <c r="E873" t="s">
        <v>9036</v>
      </c>
      <c r="F873" t="s">
        <v>9145</v>
      </c>
      <c r="G873" t="str">
        <f t="shared" si="28"/>
        <v>台北市</v>
      </c>
      <c r="H873" t="str">
        <f t="shared" si="29"/>
        <v>信義區</v>
      </c>
      <c r="I873">
        <v>3.4</v>
      </c>
      <c r="J873">
        <v>45</v>
      </c>
    </row>
    <row r="874" spans="1:10" x14ac:dyDescent="0.25">
      <c r="A874" t="str">
        <f>IF(ISERROR(MATCH(B874,merged_data0223!B:B, 0)), "X", "O")</f>
        <v>O</v>
      </c>
      <c r="B874" t="s">
        <v>8066</v>
      </c>
      <c r="C874">
        <v>2.4</v>
      </c>
      <c r="D874">
        <v>45</v>
      </c>
      <c r="E874" t="s">
        <v>7875</v>
      </c>
      <c r="F874" t="s">
        <v>8067</v>
      </c>
      <c r="G874" t="str">
        <f t="shared" si="28"/>
        <v>台北市</v>
      </c>
      <c r="H874" t="str">
        <f t="shared" si="29"/>
        <v>信義區</v>
      </c>
      <c r="I874">
        <v>2.4</v>
      </c>
      <c r="J874">
        <v>45</v>
      </c>
    </row>
    <row r="875" spans="1:10" x14ac:dyDescent="0.25">
      <c r="A875" t="str">
        <f>IF(ISERROR(MATCH(B875,merged_data0223!B:B, 0)), "X", "O")</f>
        <v>O</v>
      </c>
      <c r="B875" t="s">
        <v>9146</v>
      </c>
      <c r="C875">
        <v>4.2</v>
      </c>
      <c r="D875">
        <v>107</v>
      </c>
      <c r="E875" t="s">
        <v>9036</v>
      </c>
      <c r="F875" t="s">
        <v>9147</v>
      </c>
      <c r="G875" t="str">
        <f t="shared" si="28"/>
        <v>台北市</v>
      </c>
      <c r="H875" t="str">
        <f t="shared" si="29"/>
        <v>信義區</v>
      </c>
      <c r="I875">
        <v>4.2</v>
      </c>
      <c r="J875">
        <v>107</v>
      </c>
    </row>
    <row r="876" spans="1:10" x14ac:dyDescent="0.25">
      <c r="A876" t="str">
        <f>IF(ISERROR(MATCH(B876,merged_data0223!B:B, 0)), "X", "O")</f>
        <v>O</v>
      </c>
      <c r="B876" t="s">
        <v>3185</v>
      </c>
      <c r="C876">
        <v>4.5</v>
      </c>
      <c r="D876">
        <v>150</v>
      </c>
      <c r="E876" t="s">
        <v>77</v>
      </c>
      <c r="F876" t="s">
        <v>3186</v>
      </c>
      <c r="G876" t="str">
        <f t="shared" si="28"/>
        <v>台北市</v>
      </c>
      <c r="H876" t="str">
        <f t="shared" si="29"/>
        <v>信義區</v>
      </c>
      <c r="I876">
        <v>4.5</v>
      </c>
      <c r="J876">
        <v>150</v>
      </c>
    </row>
    <row r="877" spans="1:10" x14ac:dyDescent="0.25">
      <c r="A877" t="str">
        <f>IF(ISERROR(MATCH(B877,merged_data0223!B:B, 0)), "X", "O")</f>
        <v>O</v>
      </c>
      <c r="B877" t="s">
        <v>3187</v>
      </c>
      <c r="C877">
        <v>4.7</v>
      </c>
      <c r="D877">
        <v>70</v>
      </c>
      <c r="E877" t="s">
        <v>77</v>
      </c>
      <c r="F877" t="s">
        <v>3188</v>
      </c>
      <c r="G877" t="str">
        <f t="shared" si="28"/>
        <v>台北市</v>
      </c>
      <c r="H877" t="str">
        <f t="shared" si="29"/>
        <v>信義區</v>
      </c>
      <c r="I877">
        <v>4.7</v>
      </c>
      <c r="J877">
        <v>70</v>
      </c>
    </row>
    <row r="878" spans="1:10" x14ac:dyDescent="0.25">
      <c r="A878" t="str">
        <f>IF(ISERROR(MATCH(B878,merged_data0223!B:B, 0)), "X", "O")</f>
        <v>O</v>
      </c>
      <c r="B878" t="s">
        <v>3189</v>
      </c>
      <c r="C878">
        <v>4.5</v>
      </c>
      <c r="D878">
        <v>72</v>
      </c>
      <c r="E878" t="s">
        <v>77</v>
      </c>
      <c r="F878" t="s">
        <v>3190</v>
      </c>
      <c r="G878" t="str">
        <f t="shared" si="28"/>
        <v>台北市</v>
      </c>
      <c r="H878" t="str">
        <f t="shared" si="29"/>
        <v>信義區</v>
      </c>
      <c r="I878">
        <v>4.5</v>
      </c>
      <c r="J878">
        <v>72</v>
      </c>
    </row>
    <row r="879" spans="1:10" x14ac:dyDescent="0.25">
      <c r="A879" t="str">
        <f>IF(ISERROR(MATCH(B879,merged_data0223!B:B, 0)), "X", "O")</f>
        <v>O</v>
      </c>
      <c r="B879" t="s">
        <v>8068</v>
      </c>
      <c r="C879">
        <v>4</v>
      </c>
      <c r="D879">
        <v>175</v>
      </c>
      <c r="E879" t="s">
        <v>7875</v>
      </c>
      <c r="F879" t="s">
        <v>8069</v>
      </c>
      <c r="G879" t="str">
        <f t="shared" si="28"/>
        <v>台北市</v>
      </c>
      <c r="H879" t="str">
        <f t="shared" si="29"/>
        <v>信義區</v>
      </c>
      <c r="I879">
        <v>4</v>
      </c>
      <c r="J879">
        <v>175</v>
      </c>
    </row>
    <row r="880" spans="1:10" x14ac:dyDescent="0.25">
      <c r="A880" t="str">
        <f>IF(ISERROR(MATCH(B880,merged_data0223!B:B, 0)), "X", "O")</f>
        <v>O</v>
      </c>
      <c r="B880" t="s">
        <v>3181</v>
      </c>
      <c r="C880">
        <v>3.2</v>
      </c>
      <c r="D880">
        <v>324</v>
      </c>
      <c r="E880" t="s">
        <v>7875</v>
      </c>
      <c r="F880" t="s">
        <v>3182</v>
      </c>
      <c r="G880" t="str">
        <f t="shared" si="28"/>
        <v>台北市</v>
      </c>
      <c r="H880" t="str">
        <f t="shared" si="29"/>
        <v>信義區</v>
      </c>
      <c r="I880">
        <v>3.2</v>
      </c>
      <c r="J880">
        <v>324</v>
      </c>
    </row>
    <row r="881" spans="1:10" x14ac:dyDescent="0.25">
      <c r="A881" t="str">
        <f>IF(ISERROR(MATCH(B881,merged_data0223!B:B, 0)), "X", "O")</f>
        <v>O</v>
      </c>
      <c r="B881" t="s">
        <v>3191</v>
      </c>
      <c r="C881">
        <v>4.8</v>
      </c>
      <c r="D881">
        <v>39</v>
      </c>
      <c r="E881" t="s">
        <v>77</v>
      </c>
      <c r="F881" t="s">
        <v>3192</v>
      </c>
      <c r="G881" t="str">
        <f t="shared" si="28"/>
        <v>台北市</v>
      </c>
      <c r="H881" t="str">
        <f t="shared" si="29"/>
        <v>信義區</v>
      </c>
      <c r="I881">
        <v>4.8</v>
      </c>
      <c r="J881">
        <v>39</v>
      </c>
    </row>
    <row r="882" spans="1:10" x14ac:dyDescent="0.25">
      <c r="A882" t="str">
        <f>IF(ISERROR(MATCH(B882,merged_data0223!B:B, 0)), "X", "O")</f>
        <v>O</v>
      </c>
      <c r="B882" t="s">
        <v>3073</v>
      </c>
      <c r="C882">
        <v>2.4</v>
      </c>
      <c r="D882">
        <v>177</v>
      </c>
      <c r="E882" t="s">
        <v>7875</v>
      </c>
      <c r="F882" t="s">
        <v>3074</v>
      </c>
      <c r="G882" t="str">
        <f t="shared" si="28"/>
        <v>台北市</v>
      </c>
      <c r="H882" t="str">
        <f t="shared" si="29"/>
        <v>信義區</v>
      </c>
      <c r="I882">
        <v>2.4</v>
      </c>
      <c r="J882">
        <v>177</v>
      </c>
    </row>
    <row r="883" spans="1:10" x14ac:dyDescent="0.25">
      <c r="A883" t="str">
        <f>IF(ISERROR(MATCH(B883,merged_data0223!B:B, 0)), "X", "O")</f>
        <v>O</v>
      </c>
      <c r="B883" t="s">
        <v>3193</v>
      </c>
      <c r="C883">
        <v>3.8</v>
      </c>
      <c r="D883">
        <v>389</v>
      </c>
      <c r="E883" t="s">
        <v>77</v>
      </c>
      <c r="F883" t="s">
        <v>3194</v>
      </c>
      <c r="G883" t="str">
        <f t="shared" si="28"/>
        <v>台北市</v>
      </c>
      <c r="H883" t="str">
        <f t="shared" si="29"/>
        <v>信義區</v>
      </c>
      <c r="I883">
        <v>3.8</v>
      </c>
      <c r="J883">
        <v>389</v>
      </c>
    </row>
    <row r="884" spans="1:10" x14ac:dyDescent="0.25">
      <c r="A884" t="str">
        <f>IF(ISERROR(MATCH(B884,merged_data0223!B:B, 0)), "X", "O")</f>
        <v>O</v>
      </c>
      <c r="B884" t="s">
        <v>3104</v>
      </c>
      <c r="C884">
        <v>4</v>
      </c>
      <c r="D884">
        <v>218</v>
      </c>
      <c r="E884" t="s">
        <v>9036</v>
      </c>
      <c r="F884" t="s">
        <v>3105</v>
      </c>
      <c r="G884" t="str">
        <f t="shared" si="28"/>
        <v>台北市</v>
      </c>
      <c r="H884" t="str">
        <f t="shared" si="29"/>
        <v>信義區</v>
      </c>
      <c r="I884">
        <v>4</v>
      </c>
      <c r="J884">
        <v>218</v>
      </c>
    </row>
    <row r="885" spans="1:10" x14ac:dyDescent="0.25">
      <c r="A885" t="str">
        <f>IF(ISERROR(MATCH(B885,merged_data0223!B:B, 0)), "X", "O")</f>
        <v>O</v>
      </c>
      <c r="B885" t="s">
        <v>9148</v>
      </c>
      <c r="C885">
        <v>4.8</v>
      </c>
      <c r="D885">
        <v>28</v>
      </c>
      <c r="E885" t="s">
        <v>9036</v>
      </c>
      <c r="F885" t="s">
        <v>9149</v>
      </c>
      <c r="G885" t="str">
        <f t="shared" si="28"/>
        <v>台北市</v>
      </c>
      <c r="H885" t="str">
        <f t="shared" si="29"/>
        <v>信義區</v>
      </c>
      <c r="I885">
        <v>4.8</v>
      </c>
      <c r="J885">
        <v>28</v>
      </c>
    </row>
    <row r="886" spans="1:10" x14ac:dyDescent="0.25">
      <c r="A886" t="str">
        <f>IF(ISERROR(MATCH(B886,merged_data0223!B:B, 0)), "X", "O")</f>
        <v>O</v>
      </c>
      <c r="B886" t="s">
        <v>8058</v>
      </c>
      <c r="C886">
        <v>3.9</v>
      </c>
      <c r="D886">
        <v>136</v>
      </c>
      <c r="E886" t="s">
        <v>9036</v>
      </c>
      <c r="F886" t="s">
        <v>8059</v>
      </c>
      <c r="G886" t="str">
        <f t="shared" si="28"/>
        <v>台北市</v>
      </c>
      <c r="H886" t="str">
        <f t="shared" si="29"/>
        <v>信義區</v>
      </c>
      <c r="I886">
        <v>3.9</v>
      </c>
      <c r="J886">
        <v>136</v>
      </c>
    </row>
    <row r="887" spans="1:10" x14ac:dyDescent="0.25">
      <c r="A887" t="str">
        <f>IF(ISERROR(MATCH(B887,merged_data0223!B:B, 0)), "X", "O")</f>
        <v>O</v>
      </c>
      <c r="B887" t="s">
        <v>8070</v>
      </c>
      <c r="C887">
        <v>3.3</v>
      </c>
      <c r="D887">
        <v>170</v>
      </c>
      <c r="E887" t="s">
        <v>7875</v>
      </c>
      <c r="F887" t="s">
        <v>8071</v>
      </c>
      <c r="G887" t="str">
        <f t="shared" si="28"/>
        <v>台北市</v>
      </c>
      <c r="H887" t="str">
        <f t="shared" si="29"/>
        <v>信義區</v>
      </c>
      <c r="I887">
        <v>3.3</v>
      </c>
      <c r="J887">
        <v>170</v>
      </c>
    </row>
    <row r="888" spans="1:10" x14ac:dyDescent="0.25">
      <c r="A888" t="str">
        <f>IF(ISERROR(MATCH(B888,merged_data0223!B:B, 0)), "X", "O")</f>
        <v>O</v>
      </c>
      <c r="B888" t="s">
        <v>8072</v>
      </c>
      <c r="C888">
        <v>4.5999999999999996</v>
      </c>
      <c r="D888">
        <v>34</v>
      </c>
      <c r="E888" t="s">
        <v>7875</v>
      </c>
      <c r="F888" t="s">
        <v>8073</v>
      </c>
      <c r="G888" t="str">
        <f t="shared" si="28"/>
        <v>台北市</v>
      </c>
      <c r="H888" t="str">
        <f t="shared" si="29"/>
        <v>信義區</v>
      </c>
      <c r="I888">
        <v>4.5999999999999996</v>
      </c>
      <c r="J888">
        <v>34</v>
      </c>
    </row>
    <row r="889" spans="1:10" x14ac:dyDescent="0.25">
      <c r="A889" t="str">
        <f>IF(ISERROR(MATCH(B889,merged_data0223!B:B, 0)), "X", "O")</f>
        <v>O</v>
      </c>
      <c r="B889" t="s">
        <v>8074</v>
      </c>
      <c r="C889">
        <v>4.0999999999999996</v>
      </c>
      <c r="D889">
        <v>87</v>
      </c>
      <c r="E889" t="s">
        <v>7875</v>
      </c>
      <c r="F889" t="s">
        <v>8075</v>
      </c>
      <c r="G889" t="str">
        <f t="shared" si="28"/>
        <v>台北市</v>
      </c>
      <c r="H889" t="str">
        <f t="shared" si="29"/>
        <v>信義區</v>
      </c>
      <c r="I889">
        <v>4.0999999999999996</v>
      </c>
      <c r="J889">
        <v>87</v>
      </c>
    </row>
    <row r="890" spans="1:10" x14ac:dyDescent="0.25">
      <c r="A890" t="str">
        <f>IF(ISERROR(MATCH(B890,merged_data0223!B:B, 0)), "X", "O")</f>
        <v>O</v>
      </c>
      <c r="B890" t="s">
        <v>9150</v>
      </c>
      <c r="C890">
        <v>4.0999999999999996</v>
      </c>
      <c r="D890">
        <v>244</v>
      </c>
      <c r="E890" t="s">
        <v>9036</v>
      </c>
      <c r="F890" t="s">
        <v>9151</v>
      </c>
      <c r="G890" t="str">
        <f t="shared" si="28"/>
        <v>台北市</v>
      </c>
      <c r="H890" t="str">
        <f t="shared" si="29"/>
        <v>信義區</v>
      </c>
      <c r="I890">
        <v>4.0999999999999996</v>
      </c>
      <c r="J890">
        <v>244</v>
      </c>
    </row>
    <row r="891" spans="1:10" x14ac:dyDescent="0.25">
      <c r="A891" t="str">
        <f>IF(ISERROR(MATCH(B891,merged_data0223!B:B, 0)), "X", "O")</f>
        <v>O</v>
      </c>
      <c r="B891" t="s">
        <v>9731</v>
      </c>
      <c r="C891">
        <v>4.3</v>
      </c>
      <c r="D891">
        <v>121</v>
      </c>
      <c r="E891" t="s">
        <v>77</v>
      </c>
      <c r="F891" t="s">
        <v>3196</v>
      </c>
      <c r="G891" t="str">
        <f t="shared" si="28"/>
        <v>台北市</v>
      </c>
      <c r="H891" t="str">
        <f t="shared" si="29"/>
        <v>文山區</v>
      </c>
      <c r="I891">
        <v>4.3</v>
      </c>
      <c r="J891">
        <v>121</v>
      </c>
    </row>
    <row r="892" spans="1:10" x14ac:dyDescent="0.25">
      <c r="A892" t="str">
        <f>IF(ISERROR(MATCH(B892,merged_data0223!B:B, 0)), "X", "O")</f>
        <v>O</v>
      </c>
      <c r="B892" t="s">
        <v>3197</v>
      </c>
      <c r="C892">
        <v>3.2</v>
      </c>
      <c r="D892">
        <v>6</v>
      </c>
      <c r="E892" t="s">
        <v>77</v>
      </c>
      <c r="F892" t="s">
        <v>3198</v>
      </c>
      <c r="G892" t="str">
        <f t="shared" si="28"/>
        <v>台北市</v>
      </c>
      <c r="H892" t="str">
        <f t="shared" si="29"/>
        <v>信義區</v>
      </c>
      <c r="I892">
        <v>3.2</v>
      </c>
      <c r="J892">
        <v>6</v>
      </c>
    </row>
    <row r="893" spans="1:10" x14ac:dyDescent="0.25">
      <c r="A893" t="str">
        <f>IF(ISERROR(MATCH(B893,merged_data0223!B:B, 0)), "X", "O")</f>
        <v>O</v>
      </c>
      <c r="B893" t="s">
        <v>3061</v>
      </c>
      <c r="C893">
        <v>4.9000000000000004</v>
      </c>
      <c r="D893">
        <v>359</v>
      </c>
      <c r="E893" t="s">
        <v>9036</v>
      </c>
      <c r="F893" t="s">
        <v>3062</v>
      </c>
      <c r="G893" t="str">
        <f t="shared" si="28"/>
        <v>台北市</v>
      </c>
      <c r="H893" t="str">
        <f t="shared" si="29"/>
        <v>信義區</v>
      </c>
      <c r="I893">
        <v>4.9000000000000004</v>
      </c>
      <c r="J893">
        <v>359</v>
      </c>
    </row>
    <row r="894" spans="1:10" x14ac:dyDescent="0.25">
      <c r="A894" t="str">
        <f>IF(ISERROR(MATCH(B894,merged_data0223!B:B, 0)), "X", "O")</f>
        <v>O</v>
      </c>
      <c r="B894" t="s">
        <v>3199</v>
      </c>
      <c r="C894">
        <v>3.3</v>
      </c>
      <c r="D894">
        <v>143</v>
      </c>
      <c r="E894" t="s">
        <v>77</v>
      </c>
      <c r="F894" t="s">
        <v>3200</v>
      </c>
      <c r="G894" t="str">
        <f t="shared" si="28"/>
        <v>台北市</v>
      </c>
      <c r="H894" t="str">
        <f t="shared" si="29"/>
        <v>信義區</v>
      </c>
      <c r="I894">
        <v>3.3</v>
      </c>
      <c r="J894">
        <v>143</v>
      </c>
    </row>
    <row r="895" spans="1:10" x14ac:dyDescent="0.25">
      <c r="A895" t="str">
        <f>IF(ISERROR(MATCH(B895,merged_data0223!B:B, 0)), "X", "O")</f>
        <v>O</v>
      </c>
      <c r="B895" t="s">
        <v>3201</v>
      </c>
      <c r="C895">
        <v>4.4000000000000004</v>
      </c>
      <c r="D895">
        <v>52</v>
      </c>
      <c r="E895" t="s">
        <v>77</v>
      </c>
      <c r="F895" t="s">
        <v>3202</v>
      </c>
      <c r="G895" t="str">
        <f t="shared" si="28"/>
        <v>台北市</v>
      </c>
      <c r="H895" t="str">
        <f t="shared" si="29"/>
        <v>信義區</v>
      </c>
      <c r="I895">
        <v>4.4000000000000004</v>
      </c>
      <c r="J895">
        <v>52</v>
      </c>
    </row>
    <row r="896" spans="1:10" x14ac:dyDescent="0.25">
      <c r="A896" t="str">
        <f>IF(ISERROR(MATCH(B896,merged_data0223!B:B, 0)), "X", "O")</f>
        <v>O</v>
      </c>
      <c r="B896" t="s">
        <v>3203</v>
      </c>
      <c r="C896">
        <v>3.7</v>
      </c>
      <c r="D896">
        <v>7</v>
      </c>
      <c r="E896" t="s">
        <v>77</v>
      </c>
      <c r="F896" t="s">
        <v>3204</v>
      </c>
      <c r="G896" t="str">
        <f t="shared" si="28"/>
        <v>台北市</v>
      </c>
      <c r="H896" t="str">
        <f t="shared" si="29"/>
        <v>信義區</v>
      </c>
      <c r="I896">
        <v>3.7</v>
      </c>
      <c r="J896">
        <v>7</v>
      </c>
    </row>
    <row r="897" spans="1:10" x14ac:dyDescent="0.25">
      <c r="A897" t="str">
        <f>IF(ISERROR(MATCH(B897,merged_data0223!B:B, 0)), "X", "O")</f>
        <v>O</v>
      </c>
      <c r="B897" t="s">
        <v>3205</v>
      </c>
      <c r="C897">
        <v>4.5</v>
      </c>
      <c r="D897">
        <v>365</v>
      </c>
      <c r="E897" t="s">
        <v>77</v>
      </c>
      <c r="F897" t="s">
        <v>3206</v>
      </c>
      <c r="G897" t="str">
        <f t="shared" si="28"/>
        <v>台北市</v>
      </c>
      <c r="H897" t="str">
        <f t="shared" si="29"/>
        <v>大安區</v>
      </c>
      <c r="I897">
        <v>4.5</v>
      </c>
      <c r="J897">
        <v>365</v>
      </c>
    </row>
    <row r="898" spans="1:10" x14ac:dyDescent="0.25">
      <c r="A898" t="str">
        <f>IF(ISERROR(MATCH(B898,merged_data0223!B:B, 0)), "X", "O")</f>
        <v>O</v>
      </c>
      <c r="B898" t="s">
        <v>3207</v>
      </c>
      <c r="C898">
        <v>3.9</v>
      </c>
      <c r="D898">
        <v>237</v>
      </c>
      <c r="E898" t="s">
        <v>77</v>
      </c>
      <c r="F898" t="s">
        <v>3208</v>
      </c>
      <c r="G898" t="str">
        <f t="shared" ref="G898:G961" si="30">MID(F898, 1, 3)</f>
        <v>台北市</v>
      </c>
      <c r="H898" t="str">
        <f t="shared" ref="H898:H961" si="31">MID(F898, 4, 3)</f>
        <v>大安區</v>
      </c>
      <c r="I898">
        <v>3.9</v>
      </c>
      <c r="J898">
        <v>237</v>
      </c>
    </row>
    <row r="899" spans="1:10" x14ac:dyDescent="0.25">
      <c r="A899" t="str">
        <f>IF(ISERROR(MATCH(B899,merged_data0223!B:B, 0)), "X", "O")</f>
        <v>O</v>
      </c>
      <c r="B899" t="s">
        <v>3209</v>
      </c>
      <c r="C899">
        <v>4.8</v>
      </c>
      <c r="D899">
        <v>191</v>
      </c>
      <c r="E899" t="s">
        <v>77</v>
      </c>
      <c r="F899" t="s">
        <v>3210</v>
      </c>
      <c r="G899" t="str">
        <f t="shared" si="30"/>
        <v>台北市</v>
      </c>
      <c r="H899" t="str">
        <f t="shared" si="31"/>
        <v>大安區</v>
      </c>
      <c r="I899">
        <v>4.8</v>
      </c>
      <c r="J899">
        <v>191</v>
      </c>
    </row>
    <row r="900" spans="1:10" x14ac:dyDescent="0.25">
      <c r="A900" t="str">
        <f>IF(ISERROR(MATCH(B900,merged_data0223!B:B, 0)), "X", "O")</f>
        <v>O</v>
      </c>
      <c r="B900" t="s">
        <v>3211</v>
      </c>
      <c r="C900">
        <v>4.3</v>
      </c>
      <c r="D900">
        <v>1</v>
      </c>
      <c r="E900" t="s">
        <v>77</v>
      </c>
      <c r="F900" t="s">
        <v>3212</v>
      </c>
      <c r="G900" t="str">
        <f t="shared" si="30"/>
        <v>台北市</v>
      </c>
      <c r="H900" t="str">
        <f t="shared" si="31"/>
        <v>信義區</v>
      </c>
      <c r="I900">
        <v>4.3</v>
      </c>
      <c r="J900">
        <v>1</v>
      </c>
    </row>
    <row r="901" spans="1:10" x14ac:dyDescent="0.25">
      <c r="A901" t="str">
        <f>IF(ISERROR(MATCH(B901,merged_data0223!B:B, 0)), "X", "O")</f>
        <v>O</v>
      </c>
      <c r="B901" t="s">
        <v>3213</v>
      </c>
      <c r="C901">
        <v>4.5999999999999996</v>
      </c>
      <c r="D901">
        <v>255</v>
      </c>
      <c r="E901" t="s">
        <v>77</v>
      </c>
      <c r="F901" t="s">
        <v>3214</v>
      </c>
      <c r="G901" t="str">
        <f t="shared" si="30"/>
        <v>台北市</v>
      </c>
      <c r="H901" t="str">
        <f t="shared" si="31"/>
        <v>大安區</v>
      </c>
      <c r="I901">
        <v>4.5999999999999996</v>
      </c>
      <c r="J901">
        <v>255</v>
      </c>
    </row>
    <row r="902" spans="1:10" x14ac:dyDescent="0.25">
      <c r="A902" t="str">
        <f>IF(ISERROR(MATCH(B902,merged_data0223!B:B, 0)), "X", "O")</f>
        <v>O</v>
      </c>
      <c r="B902" t="s">
        <v>3215</v>
      </c>
      <c r="C902">
        <v>5</v>
      </c>
      <c r="D902">
        <v>190</v>
      </c>
      <c r="E902" t="s">
        <v>77</v>
      </c>
      <c r="F902" t="s">
        <v>3216</v>
      </c>
      <c r="G902" t="str">
        <f t="shared" si="30"/>
        <v>台北市</v>
      </c>
      <c r="H902" t="str">
        <f t="shared" si="31"/>
        <v>大安區</v>
      </c>
      <c r="I902">
        <v>5</v>
      </c>
      <c r="J902">
        <v>190</v>
      </c>
    </row>
    <row r="903" spans="1:10" x14ac:dyDescent="0.25">
      <c r="A903" t="str">
        <f>IF(ISERROR(MATCH(B903,merged_data0223!B:B, 0)), "X", "O")</f>
        <v>O</v>
      </c>
      <c r="B903" t="s">
        <v>3217</v>
      </c>
      <c r="C903">
        <v>4.0999999999999996</v>
      </c>
      <c r="D903">
        <v>137</v>
      </c>
      <c r="E903" t="s">
        <v>77</v>
      </c>
      <c r="F903" t="s">
        <v>3218</v>
      </c>
      <c r="G903" t="str">
        <f t="shared" si="30"/>
        <v>台北市</v>
      </c>
      <c r="H903" t="str">
        <f t="shared" si="31"/>
        <v>大安區</v>
      </c>
      <c r="I903">
        <v>4.0999999999999996</v>
      </c>
      <c r="J903">
        <v>137</v>
      </c>
    </row>
    <row r="904" spans="1:10" x14ac:dyDescent="0.25">
      <c r="A904" t="str">
        <f>IF(ISERROR(MATCH(B904,merged_data0223!B:B, 0)), "X", "O")</f>
        <v>O</v>
      </c>
      <c r="B904" t="s">
        <v>3219</v>
      </c>
      <c r="C904">
        <v>3.4</v>
      </c>
      <c r="D904">
        <v>276</v>
      </c>
      <c r="E904" t="s">
        <v>77</v>
      </c>
      <c r="F904" t="s">
        <v>3220</v>
      </c>
      <c r="G904" t="str">
        <f t="shared" si="30"/>
        <v>台北市</v>
      </c>
      <c r="H904" t="str">
        <f t="shared" si="31"/>
        <v>大安區</v>
      </c>
      <c r="I904">
        <v>3.4</v>
      </c>
      <c r="J904">
        <v>276</v>
      </c>
    </row>
    <row r="905" spans="1:10" x14ac:dyDescent="0.25">
      <c r="A905" t="str">
        <f>IF(ISERROR(MATCH(B905,merged_data0223!B:B, 0)), "X", "O")</f>
        <v>O</v>
      </c>
      <c r="B905" t="s">
        <v>3221</v>
      </c>
      <c r="C905">
        <v>4</v>
      </c>
      <c r="D905">
        <v>121</v>
      </c>
      <c r="E905" t="s">
        <v>77</v>
      </c>
      <c r="F905" t="s">
        <v>3222</v>
      </c>
      <c r="G905" t="str">
        <f t="shared" si="30"/>
        <v>台北市</v>
      </c>
      <c r="H905" t="str">
        <f t="shared" si="31"/>
        <v>大安區</v>
      </c>
      <c r="I905">
        <v>4</v>
      </c>
      <c r="J905">
        <v>121</v>
      </c>
    </row>
    <row r="906" spans="1:10" x14ac:dyDescent="0.25">
      <c r="A906" t="str">
        <f>IF(ISERROR(MATCH(B906,merged_data0223!B:B, 0)), "X", "O")</f>
        <v>O</v>
      </c>
      <c r="B906" t="s">
        <v>3223</v>
      </c>
      <c r="C906">
        <v>3.4</v>
      </c>
      <c r="D906">
        <v>166</v>
      </c>
      <c r="E906" t="s">
        <v>77</v>
      </c>
      <c r="F906" t="s">
        <v>3224</v>
      </c>
      <c r="G906" t="str">
        <f t="shared" si="30"/>
        <v>台北市</v>
      </c>
      <c r="H906" t="str">
        <f t="shared" si="31"/>
        <v>松山區</v>
      </c>
      <c r="I906">
        <v>3.4</v>
      </c>
      <c r="J906">
        <v>166</v>
      </c>
    </row>
    <row r="907" spans="1:10" x14ac:dyDescent="0.25">
      <c r="A907" t="str">
        <f>IF(ISERROR(MATCH(B907,merged_data0223!B:B, 0)), "X", "O")</f>
        <v>O</v>
      </c>
      <c r="B907" t="s">
        <v>3225</v>
      </c>
      <c r="C907">
        <v>3.5</v>
      </c>
      <c r="D907">
        <v>419</v>
      </c>
      <c r="E907" t="s">
        <v>77</v>
      </c>
      <c r="F907" t="s">
        <v>3226</v>
      </c>
      <c r="G907" t="str">
        <f t="shared" si="30"/>
        <v>台北市</v>
      </c>
      <c r="H907" t="str">
        <f t="shared" si="31"/>
        <v>大安區</v>
      </c>
      <c r="I907">
        <v>3.5</v>
      </c>
      <c r="J907">
        <v>419</v>
      </c>
    </row>
    <row r="908" spans="1:10" x14ac:dyDescent="0.25">
      <c r="A908" t="str">
        <f>IF(ISERROR(MATCH(B908,merged_data0223!B:B, 0)), "X", "O")</f>
        <v>O</v>
      </c>
      <c r="B908" t="s">
        <v>3227</v>
      </c>
      <c r="C908">
        <v>3.9</v>
      </c>
      <c r="D908">
        <v>458</v>
      </c>
      <c r="E908" t="s">
        <v>77</v>
      </c>
      <c r="F908" t="s">
        <v>3228</v>
      </c>
      <c r="G908" t="str">
        <f t="shared" si="30"/>
        <v>台北市</v>
      </c>
      <c r="H908" t="str">
        <f t="shared" si="31"/>
        <v>大安區</v>
      </c>
      <c r="I908">
        <v>3.9</v>
      </c>
      <c r="J908">
        <v>458</v>
      </c>
    </row>
    <row r="909" spans="1:10" x14ac:dyDescent="0.25">
      <c r="A909" t="str">
        <f>IF(ISERROR(MATCH(B909,merged_data0223!B:B, 0)), "X", "O")</f>
        <v>O</v>
      </c>
      <c r="B909" t="s">
        <v>9732</v>
      </c>
      <c r="C909">
        <v>3.6</v>
      </c>
      <c r="D909">
        <v>49</v>
      </c>
      <c r="E909" t="s">
        <v>77</v>
      </c>
      <c r="F909" t="s">
        <v>3230</v>
      </c>
      <c r="G909" t="str">
        <f t="shared" si="30"/>
        <v>台北市</v>
      </c>
      <c r="H909" t="str">
        <f t="shared" si="31"/>
        <v>大安區</v>
      </c>
      <c r="I909">
        <v>3.6</v>
      </c>
      <c r="J909">
        <v>49</v>
      </c>
    </row>
    <row r="910" spans="1:10" x14ac:dyDescent="0.25">
      <c r="A910" t="str">
        <f>IF(ISERROR(MATCH(B910,merged_data0223!B:B, 0)), "X", "O")</f>
        <v>O</v>
      </c>
      <c r="B910" t="s">
        <v>3231</v>
      </c>
      <c r="C910">
        <v>4.8</v>
      </c>
      <c r="D910">
        <v>389</v>
      </c>
      <c r="E910" t="s">
        <v>77</v>
      </c>
      <c r="F910" t="s">
        <v>3232</v>
      </c>
      <c r="G910" t="str">
        <f t="shared" si="30"/>
        <v>台北市</v>
      </c>
      <c r="H910" t="str">
        <f t="shared" si="31"/>
        <v>大安區</v>
      </c>
      <c r="I910">
        <v>4.8</v>
      </c>
      <c r="J910">
        <v>389</v>
      </c>
    </row>
    <row r="911" spans="1:10" x14ac:dyDescent="0.25">
      <c r="A911" t="str">
        <f>IF(ISERROR(MATCH(B911,merged_data0223!B:B, 0)), "X", "O")</f>
        <v>O</v>
      </c>
      <c r="B911" t="s">
        <v>3233</v>
      </c>
      <c r="C911">
        <v>0</v>
      </c>
      <c r="D911">
        <v>0</v>
      </c>
      <c r="E911" t="s">
        <v>77</v>
      </c>
      <c r="F911" t="s">
        <v>3234</v>
      </c>
      <c r="G911" t="str">
        <f t="shared" si="30"/>
        <v>台北市</v>
      </c>
      <c r="H911" t="str">
        <f t="shared" si="31"/>
        <v>大安區</v>
      </c>
      <c r="I911">
        <v>0</v>
      </c>
      <c r="J911">
        <v>0</v>
      </c>
    </row>
    <row r="912" spans="1:10" x14ac:dyDescent="0.25">
      <c r="A912" t="str">
        <f>IF(ISERROR(MATCH(B912,merged_data0223!B:B, 0)), "X", "O")</f>
        <v>O</v>
      </c>
      <c r="B912" t="s">
        <v>3235</v>
      </c>
      <c r="C912">
        <v>4.9000000000000004</v>
      </c>
      <c r="D912">
        <v>121</v>
      </c>
      <c r="E912" t="s">
        <v>77</v>
      </c>
      <c r="F912" t="s">
        <v>3236</v>
      </c>
      <c r="G912" t="str">
        <f t="shared" si="30"/>
        <v>台北市</v>
      </c>
      <c r="H912" t="str">
        <f t="shared" si="31"/>
        <v>松山區</v>
      </c>
      <c r="I912">
        <v>4.9000000000000004</v>
      </c>
      <c r="J912">
        <v>121</v>
      </c>
    </row>
    <row r="913" spans="1:10" x14ac:dyDescent="0.25">
      <c r="A913" t="str">
        <f>IF(ISERROR(MATCH(B913,merged_data0223!B:B, 0)), "X", "O")</f>
        <v>O</v>
      </c>
      <c r="B913" t="s">
        <v>3237</v>
      </c>
      <c r="C913">
        <v>4</v>
      </c>
      <c r="D913">
        <v>1</v>
      </c>
      <c r="E913" t="s">
        <v>77</v>
      </c>
      <c r="F913" t="s">
        <v>3238</v>
      </c>
      <c r="G913" t="str">
        <f t="shared" si="30"/>
        <v>台北市</v>
      </c>
      <c r="H913" t="str">
        <f t="shared" si="31"/>
        <v>大安區</v>
      </c>
      <c r="I913">
        <v>4</v>
      </c>
      <c r="J913">
        <v>1</v>
      </c>
    </row>
    <row r="914" spans="1:10" x14ac:dyDescent="0.25">
      <c r="A914" t="str">
        <f>IF(ISERROR(MATCH(B914,merged_data0223!B:B, 0)), "X", "O")</f>
        <v>O</v>
      </c>
      <c r="B914" t="s">
        <v>3239</v>
      </c>
      <c r="C914">
        <v>4.5</v>
      </c>
      <c r="D914">
        <v>70</v>
      </c>
      <c r="E914" t="s">
        <v>77</v>
      </c>
      <c r="F914" t="s">
        <v>3240</v>
      </c>
      <c r="G914" t="str">
        <f t="shared" si="30"/>
        <v>台北市</v>
      </c>
      <c r="H914" t="str">
        <f t="shared" si="31"/>
        <v>大安區</v>
      </c>
      <c r="I914">
        <v>4.5</v>
      </c>
      <c r="J914">
        <v>70</v>
      </c>
    </row>
    <row r="915" spans="1:10" x14ac:dyDescent="0.25">
      <c r="A915" t="str">
        <f>IF(ISERROR(MATCH(B915,merged_data0223!B:B, 0)), "X", "O")</f>
        <v>O</v>
      </c>
      <c r="B915" t="s">
        <v>3241</v>
      </c>
      <c r="C915">
        <v>4.4000000000000004</v>
      </c>
      <c r="D915">
        <v>1</v>
      </c>
      <c r="E915" t="s">
        <v>77</v>
      </c>
      <c r="F915" t="s">
        <v>3242</v>
      </c>
      <c r="G915" t="str">
        <f t="shared" si="30"/>
        <v>台北市</v>
      </c>
      <c r="H915" t="str">
        <f t="shared" si="31"/>
        <v>大安區</v>
      </c>
      <c r="I915">
        <v>4.4000000000000004</v>
      </c>
      <c r="J915">
        <v>1</v>
      </c>
    </row>
    <row r="916" spans="1:10" x14ac:dyDescent="0.25">
      <c r="A916" t="str">
        <f>IF(ISERROR(MATCH(B916,merged_data0223!B:B, 0)), "X", "O")</f>
        <v>O</v>
      </c>
      <c r="B916" t="s">
        <v>3243</v>
      </c>
      <c r="C916">
        <v>4.9000000000000004</v>
      </c>
      <c r="D916">
        <v>75</v>
      </c>
      <c r="E916" t="s">
        <v>77</v>
      </c>
      <c r="F916" t="s">
        <v>3244</v>
      </c>
      <c r="G916" t="str">
        <f t="shared" si="30"/>
        <v>台北市</v>
      </c>
      <c r="H916" t="str">
        <f t="shared" si="31"/>
        <v>大安區</v>
      </c>
      <c r="I916">
        <v>4.9000000000000004</v>
      </c>
      <c r="J916">
        <v>75</v>
      </c>
    </row>
    <row r="917" spans="1:10" x14ac:dyDescent="0.25">
      <c r="A917" t="str">
        <f>IF(ISERROR(MATCH(B917,merged_data0223!B:B, 0)), "X", "O")</f>
        <v>O</v>
      </c>
      <c r="B917" t="s">
        <v>3245</v>
      </c>
      <c r="C917">
        <v>4.5999999999999996</v>
      </c>
      <c r="D917">
        <v>269</v>
      </c>
      <c r="E917" t="s">
        <v>77</v>
      </c>
      <c r="F917" t="s">
        <v>3246</v>
      </c>
      <c r="G917" t="str">
        <f t="shared" si="30"/>
        <v>台北市</v>
      </c>
      <c r="H917" t="str">
        <f t="shared" si="31"/>
        <v>大安區</v>
      </c>
      <c r="I917">
        <v>4.5999999999999996</v>
      </c>
      <c r="J917">
        <v>269</v>
      </c>
    </row>
    <row r="918" spans="1:10" x14ac:dyDescent="0.25">
      <c r="A918" t="str">
        <f>IF(ISERROR(MATCH(B918,merged_data0223!B:B, 0)), "X", "O")</f>
        <v>O</v>
      </c>
      <c r="B918" t="s">
        <v>3247</v>
      </c>
      <c r="C918">
        <v>3.6</v>
      </c>
      <c r="D918">
        <v>216</v>
      </c>
      <c r="E918" t="s">
        <v>77</v>
      </c>
      <c r="F918" t="s">
        <v>3248</v>
      </c>
      <c r="G918" t="str">
        <f t="shared" si="30"/>
        <v>台北市</v>
      </c>
      <c r="H918" t="str">
        <f t="shared" si="31"/>
        <v>松山區</v>
      </c>
      <c r="I918">
        <v>3.6</v>
      </c>
      <c r="J918">
        <v>216</v>
      </c>
    </row>
    <row r="919" spans="1:10" x14ac:dyDescent="0.25">
      <c r="A919" t="str">
        <f>IF(ISERROR(MATCH(B919,merged_data0223!B:B, 0)), "X", "O")</f>
        <v>O</v>
      </c>
      <c r="B919" t="s">
        <v>3249</v>
      </c>
      <c r="C919">
        <v>4.4000000000000004</v>
      </c>
      <c r="D919">
        <v>1</v>
      </c>
      <c r="E919" t="s">
        <v>77</v>
      </c>
      <c r="F919" t="s">
        <v>3250</v>
      </c>
      <c r="G919" t="str">
        <f t="shared" si="30"/>
        <v>台北市</v>
      </c>
      <c r="H919" t="str">
        <f t="shared" si="31"/>
        <v>大安區</v>
      </c>
      <c r="I919">
        <v>4.4000000000000004</v>
      </c>
      <c r="J919">
        <v>1</v>
      </c>
    </row>
    <row r="920" spans="1:10" x14ac:dyDescent="0.25">
      <c r="A920" t="str">
        <f>IF(ISERROR(MATCH(B920,merged_data0223!B:B, 0)), "X", "O")</f>
        <v>O</v>
      </c>
      <c r="B920" t="s">
        <v>3251</v>
      </c>
      <c r="C920">
        <v>4.8</v>
      </c>
      <c r="D920">
        <v>281</v>
      </c>
      <c r="E920" t="s">
        <v>77</v>
      </c>
      <c r="F920" t="s">
        <v>3252</v>
      </c>
      <c r="G920" t="str">
        <f t="shared" si="30"/>
        <v>台北市</v>
      </c>
      <c r="H920" t="str">
        <f t="shared" si="31"/>
        <v>大安區</v>
      </c>
      <c r="I920">
        <v>4.8</v>
      </c>
      <c r="J920">
        <v>281</v>
      </c>
    </row>
    <row r="921" spans="1:10" x14ac:dyDescent="0.25">
      <c r="A921" t="str">
        <f>IF(ISERROR(MATCH(B921,merged_data0223!B:B, 0)), "X", "O")</f>
        <v>O</v>
      </c>
      <c r="B921" t="s">
        <v>3253</v>
      </c>
      <c r="C921">
        <v>4.9000000000000004</v>
      </c>
      <c r="D921">
        <v>181</v>
      </c>
      <c r="E921" t="s">
        <v>77</v>
      </c>
      <c r="F921" t="s">
        <v>3254</v>
      </c>
      <c r="G921" t="str">
        <f t="shared" si="30"/>
        <v>台北市</v>
      </c>
      <c r="H921" t="str">
        <f t="shared" si="31"/>
        <v>信義區</v>
      </c>
      <c r="I921">
        <v>4.9000000000000004</v>
      </c>
      <c r="J921">
        <v>181</v>
      </c>
    </row>
    <row r="922" spans="1:10" x14ac:dyDescent="0.25">
      <c r="A922" t="str">
        <f>IF(ISERROR(MATCH(B922,merged_data0223!B:B, 0)), "X", "O")</f>
        <v>O</v>
      </c>
      <c r="B922" t="s">
        <v>3255</v>
      </c>
      <c r="C922">
        <v>3.9</v>
      </c>
      <c r="D922">
        <v>62</v>
      </c>
      <c r="E922" t="s">
        <v>77</v>
      </c>
      <c r="F922" t="s">
        <v>3256</v>
      </c>
      <c r="G922" t="str">
        <f t="shared" si="30"/>
        <v>台北市</v>
      </c>
      <c r="H922" t="str">
        <f t="shared" si="31"/>
        <v>大安區</v>
      </c>
      <c r="I922">
        <v>3.9</v>
      </c>
      <c r="J922">
        <v>62</v>
      </c>
    </row>
    <row r="923" spans="1:10" x14ac:dyDescent="0.25">
      <c r="A923" t="str">
        <f>IF(ISERROR(MATCH(B923,merged_data0223!B:B, 0)), "X", "O")</f>
        <v>O</v>
      </c>
      <c r="B923" t="s">
        <v>3257</v>
      </c>
      <c r="C923">
        <v>4</v>
      </c>
      <c r="D923">
        <v>111</v>
      </c>
      <c r="E923" t="s">
        <v>77</v>
      </c>
      <c r="F923" t="s">
        <v>3258</v>
      </c>
      <c r="G923" t="str">
        <f t="shared" si="30"/>
        <v>台北市</v>
      </c>
      <c r="H923" t="str">
        <f t="shared" si="31"/>
        <v>信義區</v>
      </c>
      <c r="I923">
        <v>4</v>
      </c>
      <c r="J923">
        <v>111</v>
      </c>
    </row>
    <row r="924" spans="1:10" x14ac:dyDescent="0.25">
      <c r="A924" t="str">
        <f>IF(ISERROR(MATCH(B924,merged_data0223!B:B, 0)), "X", "O")</f>
        <v>O</v>
      </c>
      <c r="B924" t="s">
        <v>3259</v>
      </c>
      <c r="C924">
        <v>3.9</v>
      </c>
      <c r="D924">
        <v>26</v>
      </c>
      <c r="E924" t="s">
        <v>77</v>
      </c>
      <c r="F924" t="s">
        <v>3260</v>
      </c>
      <c r="G924" t="str">
        <f t="shared" si="30"/>
        <v>台北市</v>
      </c>
      <c r="H924" t="str">
        <f t="shared" si="31"/>
        <v>大安區</v>
      </c>
      <c r="I924">
        <v>3.9</v>
      </c>
      <c r="J924">
        <v>26</v>
      </c>
    </row>
    <row r="925" spans="1:10" x14ac:dyDescent="0.25">
      <c r="A925" t="str">
        <f>IF(ISERROR(MATCH(B925,merged_data0223!B:B, 0)), "X", "O")</f>
        <v>O</v>
      </c>
      <c r="B925" t="s">
        <v>3261</v>
      </c>
      <c r="C925">
        <v>3.7</v>
      </c>
      <c r="D925">
        <v>254</v>
      </c>
      <c r="E925" t="s">
        <v>77</v>
      </c>
      <c r="F925" t="s">
        <v>3262</v>
      </c>
      <c r="G925" t="str">
        <f t="shared" si="30"/>
        <v>台北市</v>
      </c>
      <c r="H925" t="str">
        <f t="shared" si="31"/>
        <v>大安區</v>
      </c>
      <c r="I925">
        <v>3.7</v>
      </c>
      <c r="J925">
        <v>254</v>
      </c>
    </row>
    <row r="926" spans="1:10" x14ac:dyDescent="0.25">
      <c r="A926" t="str">
        <f>IF(ISERROR(MATCH(B926,merged_data0223!B:B, 0)), "X", "O")</f>
        <v>O</v>
      </c>
      <c r="B926" t="s">
        <v>3263</v>
      </c>
      <c r="C926">
        <v>4.7</v>
      </c>
      <c r="D926">
        <v>184</v>
      </c>
      <c r="E926" t="s">
        <v>77</v>
      </c>
      <c r="F926" t="s">
        <v>3264</v>
      </c>
      <c r="G926" t="str">
        <f t="shared" si="30"/>
        <v>台北市</v>
      </c>
      <c r="H926" t="str">
        <f t="shared" si="31"/>
        <v>大安區</v>
      </c>
      <c r="I926">
        <v>4.7</v>
      </c>
      <c r="J926">
        <v>184</v>
      </c>
    </row>
    <row r="927" spans="1:10" x14ac:dyDescent="0.25">
      <c r="A927" t="str">
        <f>IF(ISERROR(MATCH(B927,merged_data0223!B:B, 0)), "X", "O")</f>
        <v>O</v>
      </c>
      <c r="B927" t="s">
        <v>3265</v>
      </c>
      <c r="C927">
        <v>4.8</v>
      </c>
      <c r="D927">
        <v>624</v>
      </c>
      <c r="E927" t="s">
        <v>77</v>
      </c>
      <c r="F927" t="s">
        <v>3266</v>
      </c>
      <c r="G927" t="str">
        <f t="shared" si="30"/>
        <v>台北市</v>
      </c>
      <c r="H927" t="str">
        <f t="shared" si="31"/>
        <v>大安區</v>
      </c>
      <c r="I927">
        <v>4.8</v>
      </c>
      <c r="J927">
        <v>624</v>
      </c>
    </row>
    <row r="928" spans="1:10" x14ac:dyDescent="0.25">
      <c r="A928" t="str">
        <f>IF(ISERROR(MATCH(B928,merged_data0223!B:B, 0)), "X", "O")</f>
        <v>O</v>
      </c>
      <c r="B928" t="s">
        <v>3267</v>
      </c>
      <c r="C928">
        <v>4.8</v>
      </c>
      <c r="D928">
        <v>19</v>
      </c>
      <c r="E928" t="s">
        <v>77</v>
      </c>
      <c r="F928" t="s">
        <v>3268</v>
      </c>
      <c r="G928" t="str">
        <f t="shared" si="30"/>
        <v>台北市</v>
      </c>
      <c r="H928" t="str">
        <f t="shared" si="31"/>
        <v>大安區</v>
      </c>
      <c r="I928">
        <v>4.8</v>
      </c>
      <c r="J928">
        <v>19</v>
      </c>
    </row>
    <row r="929" spans="1:10" x14ac:dyDescent="0.25">
      <c r="A929" t="str">
        <f>IF(ISERROR(MATCH(B929,merged_data0223!B:B, 0)), "X", "O")</f>
        <v>O</v>
      </c>
      <c r="B929" t="s">
        <v>3269</v>
      </c>
      <c r="C929">
        <v>4.9000000000000004</v>
      </c>
      <c r="D929">
        <v>35</v>
      </c>
      <c r="E929" t="s">
        <v>77</v>
      </c>
      <c r="F929" t="s">
        <v>3270</v>
      </c>
      <c r="G929" t="str">
        <f t="shared" si="30"/>
        <v>台北市</v>
      </c>
      <c r="H929" t="str">
        <f t="shared" si="31"/>
        <v>大安區</v>
      </c>
      <c r="I929">
        <v>4.9000000000000004</v>
      </c>
      <c r="J929">
        <v>35</v>
      </c>
    </row>
    <row r="930" spans="1:10" x14ac:dyDescent="0.25">
      <c r="A930" t="str">
        <f>IF(ISERROR(MATCH(B930,merged_data0223!B:B, 0)), "X", "O")</f>
        <v>O</v>
      </c>
      <c r="B930" t="s">
        <v>3271</v>
      </c>
      <c r="C930">
        <v>4.8</v>
      </c>
      <c r="D930">
        <v>507</v>
      </c>
      <c r="E930" t="s">
        <v>77</v>
      </c>
      <c r="F930" t="s">
        <v>3272</v>
      </c>
      <c r="G930" t="str">
        <f t="shared" si="30"/>
        <v>台北市</v>
      </c>
      <c r="H930" t="str">
        <f t="shared" si="31"/>
        <v>大安區</v>
      </c>
      <c r="I930">
        <v>4.8</v>
      </c>
      <c r="J930">
        <v>507</v>
      </c>
    </row>
    <row r="931" spans="1:10" x14ac:dyDescent="0.25">
      <c r="A931" t="str">
        <f>IF(ISERROR(MATCH(B931,merged_data0223!B:B, 0)), "X", "O")</f>
        <v>O</v>
      </c>
      <c r="B931" t="s">
        <v>3273</v>
      </c>
      <c r="C931">
        <v>3.7</v>
      </c>
      <c r="D931">
        <v>720</v>
      </c>
      <c r="E931" t="s">
        <v>77</v>
      </c>
      <c r="F931" t="s">
        <v>3274</v>
      </c>
      <c r="G931" t="str">
        <f t="shared" si="30"/>
        <v>台北市</v>
      </c>
      <c r="H931" t="str">
        <f t="shared" si="31"/>
        <v>大安區</v>
      </c>
      <c r="I931">
        <v>3.7</v>
      </c>
      <c r="J931">
        <v>720</v>
      </c>
    </row>
    <row r="932" spans="1:10" x14ac:dyDescent="0.25">
      <c r="A932" t="str">
        <f>IF(ISERROR(MATCH(B932,merged_data0223!B:B, 0)), "X", "O")</f>
        <v>O</v>
      </c>
      <c r="B932" t="s">
        <v>3275</v>
      </c>
      <c r="C932">
        <v>4.5</v>
      </c>
      <c r="D932">
        <v>276</v>
      </c>
      <c r="E932" t="s">
        <v>77</v>
      </c>
      <c r="F932" t="s">
        <v>3276</v>
      </c>
      <c r="G932" t="str">
        <f t="shared" si="30"/>
        <v>台北市</v>
      </c>
      <c r="H932" t="str">
        <f t="shared" si="31"/>
        <v>大安區</v>
      </c>
      <c r="I932">
        <v>4.5</v>
      </c>
      <c r="J932">
        <v>276</v>
      </c>
    </row>
    <row r="933" spans="1:10" x14ac:dyDescent="0.25">
      <c r="A933" t="str">
        <f>IF(ISERROR(MATCH(B933,merged_data0223!B:B, 0)), "X", "O")</f>
        <v>X</v>
      </c>
      <c r="B933" t="s">
        <v>9733</v>
      </c>
      <c r="C933">
        <v>4.0999999999999996</v>
      </c>
      <c r="D933">
        <v>1</v>
      </c>
      <c r="E933" t="s">
        <v>77</v>
      </c>
      <c r="F933" t="s">
        <v>9734</v>
      </c>
      <c r="G933" t="str">
        <f t="shared" si="30"/>
        <v>台北市</v>
      </c>
      <c r="H933" t="str">
        <f t="shared" si="31"/>
        <v>信義區</v>
      </c>
      <c r="I933">
        <v>4.0999999999999996</v>
      </c>
      <c r="J933">
        <v>1</v>
      </c>
    </row>
    <row r="934" spans="1:10" x14ac:dyDescent="0.25">
      <c r="A934" t="str">
        <f>IF(ISERROR(MATCH(B934,merged_data0223!B:B, 0)), "X", "O")</f>
        <v>O</v>
      </c>
      <c r="B934" t="s">
        <v>9735</v>
      </c>
      <c r="C934">
        <v>4.9000000000000004</v>
      </c>
      <c r="D934">
        <v>249</v>
      </c>
      <c r="E934" t="s">
        <v>77</v>
      </c>
      <c r="F934" t="s">
        <v>3278</v>
      </c>
      <c r="G934" t="str">
        <f t="shared" si="30"/>
        <v>台北市</v>
      </c>
      <c r="H934" t="str">
        <f t="shared" si="31"/>
        <v>大安區</v>
      </c>
      <c r="I934">
        <v>4.9000000000000004</v>
      </c>
      <c r="J934">
        <v>249</v>
      </c>
    </row>
    <row r="935" spans="1:10" x14ac:dyDescent="0.25">
      <c r="A935" t="str">
        <f>IF(ISERROR(MATCH(B935,merged_data0223!B:B, 0)), "X", "O")</f>
        <v>O</v>
      </c>
      <c r="B935" t="s">
        <v>3279</v>
      </c>
      <c r="C935">
        <v>5</v>
      </c>
      <c r="D935">
        <v>30</v>
      </c>
      <c r="E935" t="s">
        <v>77</v>
      </c>
      <c r="F935" t="s">
        <v>3280</v>
      </c>
      <c r="G935" t="str">
        <f t="shared" si="30"/>
        <v>台北市</v>
      </c>
      <c r="H935" t="str">
        <f t="shared" si="31"/>
        <v>信義區</v>
      </c>
      <c r="I935">
        <v>5</v>
      </c>
      <c r="J935">
        <v>30</v>
      </c>
    </row>
    <row r="936" spans="1:10" x14ac:dyDescent="0.25">
      <c r="A936" t="str">
        <f>IF(ISERROR(MATCH(B936,merged_data0223!B:B, 0)), "X", "O")</f>
        <v>O</v>
      </c>
      <c r="B936" t="s">
        <v>3281</v>
      </c>
      <c r="C936">
        <v>4.2</v>
      </c>
      <c r="D936">
        <v>128</v>
      </c>
      <c r="E936" t="s">
        <v>77</v>
      </c>
      <c r="F936" t="s">
        <v>3282</v>
      </c>
      <c r="G936" t="str">
        <f t="shared" si="30"/>
        <v>台北市</v>
      </c>
      <c r="H936" t="str">
        <f t="shared" si="31"/>
        <v>信義區</v>
      </c>
      <c r="I936">
        <v>4.2</v>
      </c>
      <c r="J936">
        <v>128</v>
      </c>
    </row>
    <row r="937" spans="1:10" x14ac:dyDescent="0.25">
      <c r="A937" t="str">
        <f>IF(ISERROR(MATCH(B937,merged_data0223!B:B, 0)), "X", "O")</f>
        <v>O</v>
      </c>
      <c r="B937" t="s">
        <v>3283</v>
      </c>
      <c r="C937">
        <v>3.9</v>
      </c>
      <c r="D937">
        <v>12</v>
      </c>
      <c r="E937" t="s">
        <v>77</v>
      </c>
      <c r="F937" t="s">
        <v>3284</v>
      </c>
      <c r="G937" t="str">
        <f t="shared" si="30"/>
        <v>台北市</v>
      </c>
      <c r="H937" t="str">
        <f t="shared" si="31"/>
        <v>信義區</v>
      </c>
      <c r="I937">
        <v>3.9</v>
      </c>
      <c r="J937">
        <v>12</v>
      </c>
    </row>
    <row r="938" spans="1:10" x14ac:dyDescent="0.25">
      <c r="A938" t="str">
        <f>IF(ISERROR(MATCH(B938,merged_data0223!B:B, 0)), "X", "O")</f>
        <v>O</v>
      </c>
      <c r="B938" t="s">
        <v>3285</v>
      </c>
      <c r="C938">
        <v>5</v>
      </c>
      <c r="D938">
        <v>46</v>
      </c>
      <c r="E938" t="s">
        <v>77</v>
      </c>
      <c r="F938" t="s">
        <v>3286</v>
      </c>
      <c r="G938" t="str">
        <f t="shared" si="30"/>
        <v>台北市</v>
      </c>
      <c r="H938" t="str">
        <f t="shared" si="31"/>
        <v>信義區</v>
      </c>
      <c r="I938">
        <v>5</v>
      </c>
      <c r="J938">
        <v>46</v>
      </c>
    </row>
    <row r="939" spans="1:10" x14ac:dyDescent="0.25">
      <c r="A939" t="str">
        <f>IF(ISERROR(MATCH(B939,merged_data0223!B:B, 0)), "X", "O")</f>
        <v>O</v>
      </c>
      <c r="B939" t="s">
        <v>3287</v>
      </c>
      <c r="C939">
        <v>3.1</v>
      </c>
      <c r="D939">
        <v>375</v>
      </c>
      <c r="E939" t="s">
        <v>77</v>
      </c>
      <c r="F939" t="s">
        <v>3288</v>
      </c>
      <c r="G939" t="str">
        <f t="shared" si="30"/>
        <v>台北市</v>
      </c>
      <c r="H939" t="str">
        <f t="shared" si="31"/>
        <v>信義區</v>
      </c>
      <c r="I939">
        <v>3.1</v>
      </c>
      <c r="J939">
        <v>375</v>
      </c>
    </row>
    <row r="940" spans="1:10" x14ac:dyDescent="0.25">
      <c r="A940" t="str">
        <f>IF(ISERROR(MATCH(B940,merged_data0223!B:B, 0)), "X", "O")</f>
        <v>O</v>
      </c>
      <c r="B940" t="s">
        <v>3289</v>
      </c>
      <c r="C940">
        <v>4.4000000000000004</v>
      </c>
      <c r="D940">
        <v>57</v>
      </c>
      <c r="E940" t="s">
        <v>77</v>
      </c>
      <c r="F940" t="s">
        <v>3290</v>
      </c>
      <c r="G940" t="str">
        <f t="shared" si="30"/>
        <v>台北市</v>
      </c>
      <c r="H940" t="str">
        <f t="shared" si="31"/>
        <v>大安區</v>
      </c>
      <c r="I940">
        <v>4.4000000000000004</v>
      </c>
      <c r="J940">
        <v>57</v>
      </c>
    </row>
    <row r="941" spans="1:10" x14ac:dyDescent="0.25">
      <c r="A941" t="str">
        <f>IF(ISERROR(MATCH(B941,merged_data0223!B:B, 0)), "X", "O")</f>
        <v>O</v>
      </c>
      <c r="B941" t="s">
        <v>3291</v>
      </c>
      <c r="C941">
        <v>3.8</v>
      </c>
      <c r="D941">
        <v>132</v>
      </c>
      <c r="E941" t="s">
        <v>77</v>
      </c>
      <c r="F941" t="s">
        <v>3121</v>
      </c>
      <c r="G941" t="str">
        <f t="shared" si="30"/>
        <v>台北市</v>
      </c>
      <c r="H941" t="str">
        <f t="shared" si="31"/>
        <v>信義區</v>
      </c>
      <c r="I941">
        <v>3.8</v>
      </c>
      <c r="J941">
        <v>132</v>
      </c>
    </row>
    <row r="942" spans="1:10" x14ac:dyDescent="0.25">
      <c r="A942" t="str">
        <f>IF(ISERROR(MATCH(B942,merged_data0223!B:B, 0)), "X", "O")</f>
        <v>O</v>
      </c>
      <c r="B942" t="s">
        <v>3292</v>
      </c>
      <c r="C942">
        <v>4.4000000000000004</v>
      </c>
      <c r="D942">
        <v>820</v>
      </c>
      <c r="E942" t="s">
        <v>77</v>
      </c>
      <c r="F942" t="s">
        <v>3293</v>
      </c>
      <c r="G942" t="str">
        <f t="shared" si="30"/>
        <v>台北市</v>
      </c>
      <c r="H942" t="str">
        <f t="shared" si="31"/>
        <v>信義區</v>
      </c>
      <c r="I942">
        <v>4.4000000000000004</v>
      </c>
      <c r="J942">
        <v>820</v>
      </c>
    </row>
    <row r="943" spans="1:10" x14ac:dyDescent="0.25">
      <c r="A943" t="str">
        <f>IF(ISERROR(MATCH(B943,merged_data0223!B:B, 0)), "X", "O")</f>
        <v>O</v>
      </c>
      <c r="B943" t="s">
        <v>3294</v>
      </c>
      <c r="C943">
        <v>4.9000000000000004</v>
      </c>
      <c r="D943">
        <v>8</v>
      </c>
      <c r="E943" t="s">
        <v>77</v>
      </c>
      <c r="F943" t="s">
        <v>3295</v>
      </c>
      <c r="G943" t="str">
        <f t="shared" si="30"/>
        <v>台北市</v>
      </c>
      <c r="H943" t="str">
        <f t="shared" si="31"/>
        <v>信義區</v>
      </c>
      <c r="I943">
        <v>4.9000000000000004</v>
      </c>
      <c r="J943">
        <v>8</v>
      </c>
    </row>
    <row r="944" spans="1:10" x14ac:dyDescent="0.25">
      <c r="A944" t="str">
        <f>IF(ISERROR(MATCH(B944,merged_data0223!B:B, 0)), "X", "O")</f>
        <v>O</v>
      </c>
      <c r="B944" t="s">
        <v>3296</v>
      </c>
      <c r="C944">
        <v>3.3</v>
      </c>
      <c r="D944">
        <v>467</v>
      </c>
      <c r="E944" t="s">
        <v>77</v>
      </c>
      <c r="F944" t="s">
        <v>3297</v>
      </c>
      <c r="G944" t="str">
        <f t="shared" si="30"/>
        <v>台北市</v>
      </c>
      <c r="H944" t="str">
        <f t="shared" si="31"/>
        <v>信義區</v>
      </c>
      <c r="I944">
        <v>3.3</v>
      </c>
      <c r="J944">
        <v>467</v>
      </c>
    </row>
    <row r="945" spans="1:10" x14ac:dyDescent="0.25">
      <c r="A945" t="str">
        <f>IF(ISERROR(MATCH(B945,merged_data0223!B:B, 0)), "X", "O")</f>
        <v>O</v>
      </c>
      <c r="B945" t="s">
        <v>3298</v>
      </c>
      <c r="C945">
        <v>4.4000000000000004</v>
      </c>
      <c r="D945">
        <v>21</v>
      </c>
      <c r="E945" t="s">
        <v>77</v>
      </c>
      <c r="F945" t="s">
        <v>3299</v>
      </c>
      <c r="G945" t="str">
        <f t="shared" si="30"/>
        <v>台北市</v>
      </c>
      <c r="H945" t="str">
        <f t="shared" si="31"/>
        <v>信義區</v>
      </c>
      <c r="I945">
        <v>4.4000000000000004</v>
      </c>
      <c r="J945">
        <v>21</v>
      </c>
    </row>
    <row r="946" spans="1:10" x14ac:dyDescent="0.25">
      <c r="A946" t="str">
        <f>IF(ISERROR(MATCH(B946,merged_data0223!B:B, 0)), "X", "O")</f>
        <v>O</v>
      </c>
      <c r="B946" t="s">
        <v>3300</v>
      </c>
      <c r="C946">
        <v>4.7</v>
      </c>
      <c r="D946">
        <v>38</v>
      </c>
      <c r="E946" t="s">
        <v>77</v>
      </c>
      <c r="F946" t="s">
        <v>3301</v>
      </c>
      <c r="G946" t="str">
        <f t="shared" si="30"/>
        <v>台北市</v>
      </c>
      <c r="H946" t="str">
        <f t="shared" si="31"/>
        <v>信義區</v>
      </c>
      <c r="I946">
        <v>4.7</v>
      </c>
      <c r="J946">
        <v>38</v>
      </c>
    </row>
    <row r="947" spans="1:10" x14ac:dyDescent="0.25">
      <c r="A947" t="str">
        <f>IF(ISERROR(MATCH(B947,merged_data0223!B:B, 0)), "X", "O")</f>
        <v>O</v>
      </c>
      <c r="B947" t="s">
        <v>3304</v>
      </c>
      <c r="C947">
        <v>2.4</v>
      </c>
      <c r="D947">
        <v>86</v>
      </c>
      <c r="E947" t="s">
        <v>77</v>
      </c>
      <c r="F947" t="s">
        <v>3305</v>
      </c>
      <c r="G947" t="str">
        <f t="shared" si="30"/>
        <v>台北市</v>
      </c>
      <c r="H947" t="str">
        <f t="shared" si="31"/>
        <v>內湖區</v>
      </c>
      <c r="I947">
        <v>2.4</v>
      </c>
      <c r="J947">
        <v>86</v>
      </c>
    </row>
    <row r="948" spans="1:10" x14ac:dyDescent="0.25">
      <c r="A948" t="str">
        <f>IF(ISERROR(MATCH(B948,merged_data0223!B:B, 0)), "X", "O")</f>
        <v>O</v>
      </c>
      <c r="B948" t="s">
        <v>3306</v>
      </c>
      <c r="C948">
        <v>4.0999999999999996</v>
      </c>
      <c r="D948">
        <v>208</v>
      </c>
      <c r="E948" t="s">
        <v>77</v>
      </c>
      <c r="F948" t="s">
        <v>3307</v>
      </c>
      <c r="G948" t="str">
        <f t="shared" si="30"/>
        <v>台北市</v>
      </c>
      <c r="H948" t="str">
        <f t="shared" si="31"/>
        <v>內湖區</v>
      </c>
      <c r="I948">
        <v>4.0999999999999996</v>
      </c>
      <c r="J948">
        <v>208</v>
      </c>
    </row>
    <row r="949" spans="1:10" x14ac:dyDescent="0.25">
      <c r="A949" t="str">
        <f>IF(ISERROR(MATCH(B949,merged_data0223!B:B, 0)), "X", "O")</f>
        <v>O</v>
      </c>
      <c r="B949" t="s">
        <v>3308</v>
      </c>
      <c r="C949">
        <v>3.7</v>
      </c>
      <c r="D949">
        <v>53</v>
      </c>
      <c r="E949" t="s">
        <v>77</v>
      </c>
      <c r="F949" t="s">
        <v>3309</v>
      </c>
      <c r="G949" t="str">
        <f t="shared" si="30"/>
        <v>台北市</v>
      </c>
      <c r="H949" t="str">
        <f t="shared" si="31"/>
        <v>內湖區</v>
      </c>
      <c r="I949">
        <v>3.7</v>
      </c>
      <c r="J949">
        <v>53</v>
      </c>
    </row>
    <row r="950" spans="1:10" x14ac:dyDescent="0.25">
      <c r="A950" t="str">
        <f>IF(ISERROR(MATCH(B950,merged_data0223!B:B, 0)), "X", "O")</f>
        <v>O</v>
      </c>
      <c r="B950" t="s">
        <v>3310</v>
      </c>
      <c r="C950">
        <v>4.0999999999999996</v>
      </c>
      <c r="D950">
        <v>132</v>
      </c>
      <c r="E950" t="s">
        <v>77</v>
      </c>
      <c r="F950" t="s">
        <v>3311</v>
      </c>
      <c r="G950" t="str">
        <f t="shared" si="30"/>
        <v>台北市</v>
      </c>
      <c r="H950" t="str">
        <f t="shared" si="31"/>
        <v>內湖區</v>
      </c>
      <c r="I950">
        <v>4.0999999999999996</v>
      </c>
      <c r="J950">
        <v>132</v>
      </c>
    </row>
    <row r="951" spans="1:10" x14ac:dyDescent="0.25">
      <c r="A951" t="str">
        <f>IF(ISERROR(MATCH(B951,merged_data0223!B:B, 0)), "X", "O")</f>
        <v>O</v>
      </c>
      <c r="B951" t="s">
        <v>3312</v>
      </c>
      <c r="C951">
        <v>3.2</v>
      </c>
      <c r="D951">
        <v>119</v>
      </c>
      <c r="E951" t="s">
        <v>77</v>
      </c>
      <c r="F951" t="s">
        <v>3313</v>
      </c>
      <c r="G951" t="str">
        <f t="shared" si="30"/>
        <v>台北市</v>
      </c>
      <c r="H951" t="str">
        <f t="shared" si="31"/>
        <v>內湖區</v>
      </c>
      <c r="I951">
        <v>3.2</v>
      </c>
      <c r="J951">
        <v>119</v>
      </c>
    </row>
    <row r="952" spans="1:10" x14ac:dyDescent="0.25">
      <c r="A952" t="str">
        <f>IF(ISERROR(MATCH(B952,merged_data0223!B:B, 0)), "X", "O")</f>
        <v>O</v>
      </c>
      <c r="B952" t="s">
        <v>3314</v>
      </c>
      <c r="C952">
        <v>4.2</v>
      </c>
      <c r="D952">
        <v>45</v>
      </c>
      <c r="E952" t="s">
        <v>77</v>
      </c>
      <c r="F952" t="s">
        <v>3315</v>
      </c>
      <c r="G952" t="str">
        <f t="shared" si="30"/>
        <v>台北市</v>
      </c>
      <c r="H952" t="str">
        <f t="shared" si="31"/>
        <v>內湖區</v>
      </c>
      <c r="I952">
        <v>4.2</v>
      </c>
      <c r="J952">
        <v>45</v>
      </c>
    </row>
    <row r="953" spans="1:10" x14ac:dyDescent="0.25">
      <c r="A953" t="str">
        <f>IF(ISERROR(MATCH(B953,merged_data0223!B:B, 0)), "X", "O")</f>
        <v>O</v>
      </c>
      <c r="B953" t="s">
        <v>3316</v>
      </c>
      <c r="C953">
        <v>3.7</v>
      </c>
      <c r="D953">
        <v>36</v>
      </c>
      <c r="E953" t="s">
        <v>77</v>
      </c>
      <c r="F953" t="s">
        <v>3317</v>
      </c>
      <c r="G953" t="str">
        <f t="shared" si="30"/>
        <v>台北市</v>
      </c>
      <c r="H953" t="str">
        <f t="shared" si="31"/>
        <v>內湖區</v>
      </c>
      <c r="I953">
        <v>3.7</v>
      </c>
      <c r="J953">
        <v>36</v>
      </c>
    </row>
    <row r="954" spans="1:10" x14ac:dyDescent="0.25">
      <c r="A954" t="str">
        <f>IF(ISERROR(MATCH(B954,merged_data0223!B:B, 0)), "X", "O")</f>
        <v>O</v>
      </c>
      <c r="B954" t="s">
        <v>3318</v>
      </c>
      <c r="C954">
        <v>4.0999999999999996</v>
      </c>
      <c r="D954">
        <v>63</v>
      </c>
      <c r="E954" t="s">
        <v>77</v>
      </c>
      <c r="F954" t="s">
        <v>3319</v>
      </c>
      <c r="G954" t="str">
        <f t="shared" si="30"/>
        <v>台北市</v>
      </c>
      <c r="H954" t="str">
        <f t="shared" si="31"/>
        <v>內湖區</v>
      </c>
      <c r="I954">
        <v>4.0999999999999996</v>
      </c>
      <c r="J954">
        <v>63</v>
      </c>
    </row>
    <row r="955" spans="1:10" x14ac:dyDescent="0.25">
      <c r="A955" t="str">
        <f>IF(ISERROR(MATCH(B955,merged_data0223!B:B, 0)), "X", "O")</f>
        <v>O</v>
      </c>
      <c r="B955" t="s">
        <v>3320</v>
      </c>
      <c r="C955">
        <v>4.5999999999999996</v>
      </c>
      <c r="D955">
        <v>37</v>
      </c>
      <c r="E955" t="s">
        <v>77</v>
      </c>
      <c r="F955" t="s">
        <v>3321</v>
      </c>
      <c r="G955" t="str">
        <f t="shared" si="30"/>
        <v>台北市</v>
      </c>
      <c r="H955" t="str">
        <f t="shared" si="31"/>
        <v>內湖區</v>
      </c>
      <c r="I955">
        <v>4.5999999999999996</v>
      </c>
      <c r="J955">
        <v>37</v>
      </c>
    </row>
    <row r="956" spans="1:10" x14ac:dyDescent="0.25">
      <c r="A956" t="str">
        <f>IF(ISERROR(MATCH(B956,merged_data0223!B:B, 0)), "X", "O")</f>
        <v>O</v>
      </c>
      <c r="B956" t="s">
        <v>3322</v>
      </c>
      <c r="C956">
        <v>3.9</v>
      </c>
      <c r="D956">
        <v>50</v>
      </c>
      <c r="E956" t="s">
        <v>77</v>
      </c>
      <c r="F956" t="s">
        <v>3323</v>
      </c>
      <c r="G956" t="str">
        <f t="shared" si="30"/>
        <v>台北市</v>
      </c>
      <c r="H956" t="str">
        <f t="shared" si="31"/>
        <v>內湖區</v>
      </c>
      <c r="I956">
        <v>3.9</v>
      </c>
      <c r="J956">
        <v>50</v>
      </c>
    </row>
    <row r="957" spans="1:10" x14ac:dyDescent="0.25">
      <c r="A957" t="str">
        <f>IF(ISERROR(MATCH(B957,merged_data0223!B:B, 0)), "X", "O")</f>
        <v>O</v>
      </c>
      <c r="B957" t="s">
        <v>3324</v>
      </c>
      <c r="C957">
        <v>4.3</v>
      </c>
      <c r="D957">
        <v>88</v>
      </c>
      <c r="E957" t="s">
        <v>77</v>
      </c>
      <c r="F957" t="s">
        <v>3325</v>
      </c>
      <c r="G957" t="str">
        <f t="shared" si="30"/>
        <v>台北市</v>
      </c>
      <c r="H957" t="str">
        <f t="shared" si="31"/>
        <v>內湖區</v>
      </c>
      <c r="I957">
        <v>4.3</v>
      </c>
      <c r="J957">
        <v>88</v>
      </c>
    </row>
    <row r="958" spans="1:10" x14ac:dyDescent="0.25">
      <c r="A958" t="str">
        <f>IF(ISERROR(MATCH(B958,merged_data0223!B:B, 0)), "X", "O")</f>
        <v>O</v>
      </c>
      <c r="B958" t="s">
        <v>3326</v>
      </c>
      <c r="C958">
        <v>4.8</v>
      </c>
      <c r="D958">
        <v>219</v>
      </c>
      <c r="E958" t="s">
        <v>77</v>
      </c>
      <c r="F958" t="s">
        <v>3327</v>
      </c>
      <c r="G958" t="str">
        <f t="shared" si="30"/>
        <v>台北市</v>
      </c>
      <c r="H958" t="str">
        <f t="shared" si="31"/>
        <v>內湖區</v>
      </c>
      <c r="I958">
        <v>4.8</v>
      </c>
      <c r="J958">
        <v>219</v>
      </c>
    </row>
    <row r="959" spans="1:10" x14ac:dyDescent="0.25">
      <c r="A959" t="str">
        <f>IF(ISERROR(MATCH(B959,merged_data0223!B:B, 0)), "X", "O")</f>
        <v>O</v>
      </c>
      <c r="B959" t="s">
        <v>3328</v>
      </c>
      <c r="C959">
        <v>3.2</v>
      </c>
      <c r="D959">
        <v>25</v>
      </c>
      <c r="E959" t="s">
        <v>77</v>
      </c>
      <c r="F959" t="s">
        <v>3329</v>
      </c>
      <c r="G959" t="str">
        <f t="shared" si="30"/>
        <v>台北市</v>
      </c>
      <c r="H959" t="str">
        <f t="shared" si="31"/>
        <v>內湖區</v>
      </c>
      <c r="I959">
        <v>3.2</v>
      </c>
      <c r="J959">
        <v>25</v>
      </c>
    </row>
    <row r="960" spans="1:10" x14ac:dyDescent="0.25">
      <c r="A960" t="str">
        <f>IF(ISERROR(MATCH(B960,merged_data0223!B:B, 0)), "X", "O")</f>
        <v>O</v>
      </c>
      <c r="B960" t="s">
        <v>3330</v>
      </c>
      <c r="C960">
        <v>3.7</v>
      </c>
      <c r="D960">
        <v>3</v>
      </c>
      <c r="E960" t="s">
        <v>77</v>
      </c>
      <c r="F960" t="s">
        <v>3331</v>
      </c>
      <c r="G960" t="str">
        <f t="shared" si="30"/>
        <v>台北市</v>
      </c>
      <c r="H960" t="str">
        <f t="shared" si="31"/>
        <v>內湖區</v>
      </c>
      <c r="I960">
        <v>3.7</v>
      </c>
      <c r="J960">
        <v>3</v>
      </c>
    </row>
    <row r="961" spans="1:10" x14ac:dyDescent="0.25">
      <c r="A961" t="str">
        <f>IF(ISERROR(MATCH(B961,merged_data0223!B:B, 0)), "X", "O")</f>
        <v>O</v>
      </c>
      <c r="B961" t="s">
        <v>3332</v>
      </c>
      <c r="C961">
        <v>5</v>
      </c>
      <c r="D961">
        <v>13</v>
      </c>
      <c r="E961" t="s">
        <v>77</v>
      </c>
      <c r="F961" t="s">
        <v>3333</v>
      </c>
      <c r="G961" t="str">
        <f t="shared" si="30"/>
        <v>台北市</v>
      </c>
      <c r="H961" t="str">
        <f t="shared" si="31"/>
        <v>內湖區</v>
      </c>
      <c r="I961">
        <v>5</v>
      </c>
      <c r="J961">
        <v>13</v>
      </c>
    </row>
    <row r="962" spans="1:10" x14ac:dyDescent="0.25">
      <c r="A962" t="str">
        <f>IF(ISERROR(MATCH(B962,merged_data0223!B:B, 0)), "X", "O")</f>
        <v>O</v>
      </c>
      <c r="B962" t="s">
        <v>3334</v>
      </c>
      <c r="C962">
        <v>4</v>
      </c>
      <c r="D962">
        <v>312</v>
      </c>
      <c r="E962" t="s">
        <v>77</v>
      </c>
      <c r="F962" t="s">
        <v>3335</v>
      </c>
      <c r="G962" t="str">
        <f t="shared" ref="G962:G1025" si="32">MID(F962, 1, 3)</f>
        <v>台北市</v>
      </c>
      <c r="H962" t="str">
        <f t="shared" ref="H962:H1025" si="33">MID(F962, 4, 3)</f>
        <v>內湖區</v>
      </c>
      <c r="I962">
        <v>4</v>
      </c>
      <c r="J962">
        <v>312</v>
      </c>
    </row>
    <row r="963" spans="1:10" x14ac:dyDescent="0.25">
      <c r="A963" t="str">
        <f>IF(ISERROR(MATCH(B963,merged_data0223!B:B, 0)), "X", "O")</f>
        <v>O</v>
      </c>
      <c r="B963" t="s">
        <v>3336</v>
      </c>
      <c r="C963">
        <v>4.5999999999999996</v>
      </c>
      <c r="D963">
        <v>120</v>
      </c>
      <c r="E963" t="s">
        <v>77</v>
      </c>
      <c r="F963" t="s">
        <v>3337</v>
      </c>
      <c r="G963" t="str">
        <f t="shared" si="32"/>
        <v>台北市</v>
      </c>
      <c r="H963" t="str">
        <f t="shared" si="33"/>
        <v>內湖區</v>
      </c>
      <c r="I963">
        <v>4.5999999999999996</v>
      </c>
      <c r="J963">
        <v>120</v>
      </c>
    </row>
    <row r="964" spans="1:10" x14ac:dyDescent="0.25">
      <c r="A964" t="str">
        <f>IF(ISERROR(MATCH(B964,merged_data0223!B:B, 0)), "X", "O")</f>
        <v>O</v>
      </c>
      <c r="B964" t="s">
        <v>3338</v>
      </c>
      <c r="C964">
        <v>4.0999999999999996</v>
      </c>
      <c r="D964">
        <v>52</v>
      </c>
      <c r="E964" t="s">
        <v>77</v>
      </c>
      <c r="F964" t="s">
        <v>3339</v>
      </c>
      <c r="G964" t="str">
        <f t="shared" si="32"/>
        <v>台北市</v>
      </c>
      <c r="H964" t="str">
        <f t="shared" si="33"/>
        <v>內湖區</v>
      </c>
      <c r="I964">
        <v>4.0999999999999996</v>
      </c>
      <c r="J964">
        <v>52</v>
      </c>
    </row>
    <row r="965" spans="1:10" x14ac:dyDescent="0.25">
      <c r="A965" t="str">
        <f>IF(ISERROR(MATCH(B965,merged_data0223!B:B, 0)), "X", "O")</f>
        <v>O</v>
      </c>
      <c r="B965" t="s">
        <v>9736</v>
      </c>
      <c r="C965">
        <v>4.7</v>
      </c>
      <c r="D965">
        <v>49</v>
      </c>
      <c r="E965" t="s">
        <v>77</v>
      </c>
      <c r="F965" t="s">
        <v>3341</v>
      </c>
      <c r="G965" t="str">
        <f t="shared" si="32"/>
        <v>台北市</v>
      </c>
      <c r="H965" t="str">
        <f t="shared" si="33"/>
        <v>內湖區</v>
      </c>
      <c r="I965">
        <v>4.7</v>
      </c>
      <c r="J965">
        <v>49</v>
      </c>
    </row>
    <row r="966" spans="1:10" x14ac:dyDescent="0.25">
      <c r="A966" t="str">
        <f>IF(ISERROR(MATCH(B966,merged_data0223!B:B, 0)), "X", "O")</f>
        <v>O</v>
      </c>
      <c r="B966" t="s">
        <v>3342</v>
      </c>
      <c r="C966">
        <v>3.9</v>
      </c>
      <c r="D966">
        <v>311</v>
      </c>
      <c r="E966" t="s">
        <v>77</v>
      </c>
      <c r="F966" t="s">
        <v>3343</v>
      </c>
      <c r="G966" t="str">
        <f t="shared" si="32"/>
        <v>台北市</v>
      </c>
      <c r="H966" t="str">
        <f t="shared" si="33"/>
        <v>內湖區</v>
      </c>
      <c r="I966">
        <v>3.9</v>
      </c>
      <c r="J966">
        <v>311</v>
      </c>
    </row>
    <row r="967" spans="1:10" x14ac:dyDescent="0.25">
      <c r="A967" t="str">
        <f>IF(ISERROR(MATCH(B967,merged_data0223!B:B, 0)), "X", "O")</f>
        <v>O</v>
      </c>
      <c r="B967" t="s">
        <v>3344</v>
      </c>
      <c r="C967">
        <v>4.2</v>
      </c>
      <c r="D967">
        <v>128</v>
      </c>
      <c r="E967" t="s">
        <v>77</v>
      </c>
      <c r="F967" t="s">
        <v>3345</v>
      </c>
      <c r="G967" t="str">
        <f t="shared" si="32"/>
        <v>台北市</v>
      </c>
      <c r="H967" t="str">
        <f t="shared" si="33"/>
        <v>內湖區</v>
      </c>
      <c r="I967">
        <v>4.2</v>
      </c>
      <c r="J967">
        <v>128</v>
      </c>
    </row>
    <row r="968" spans="1:10" x14ac:dyDescent="0.25">
      <c r="A968" t="str">
        <f>IF(ISERROR(MATCH(B968,merged_data0223!B:B, 0)), "X", "O")</f>
        <v>O</v>
      </c>
      <c r="B968" t="s">
        <v>3346</v>
      </c>
      <c r="C968">
        <v>3.7</v>
      </c>
      <c r="D968">
        <v>89</v>
      </c>
      <c r="E968" t="s">
        <v>77</v>
      </c>
      <c r="F968" t="s">
        <v>3347</v>
      </c>
      <c r="G968" t="str">
        <f t="shared" si="32"/>
        <v>台北市</v>
      </c>
      <c r="H968" t="str">
        <f t="shared" si="33"/>
        <v>內湖區</v>
      </c>
      <c r="I968">
        <v>3.7</v>
      </c>
      <c r="J968">
        <v>89</v>
      </c>
    </row>
    <row r="969" spans="1:10" x14ac:dyDescent="0.25">
      <c r="A969" t="str">
        <f>IF(ISERROR(MATCH(B969,merged_data0223!B:B, 0)), "X", "O")</f>
        <v>O</v>
      </c>
      <c r="B969" t="s">
        <v>3348</v>
      </c>
      <c r="C969">
        <v>4.2</v>
      </c>
      <c r="D969">
        <v>91</v>
      </c>
      <c r="E969" t="s">
        <v>77</v>
      </c>
      <c r="F969" t="s">
        <v>3349</v>
      </c>
      <c r="G969" t="str">
        <f t="shared" si="32"/>
        <v>台北市</v>
      </c>
      <c r="H969" t="str">
        <f t="shared" si="33"/>
        <v>內湖區</v>
      </c>
      <c r="I969">
        <v>4.2</v>
      </c>
      <c r="J969">
        <v>91</v>
      </c>
    </row>
    <row r="970" spans="1:10" x14ac:dyDescent="0.25">
      <c r="A970" t="str">
        <f>IF(ISERROR(MATCH(B970,merged_data0223!B:B, 0)), "X", "O")</f>
        <v>O</v>
      </c>
      <c r="B970" t="s">
        <v>3350</v>
      </c>
      <c r="C970">
        <v>4</v>
      </c>
      <c r="D970">
        <v>32</v>
      </c>
      <c r="E970" t="s">
        <v>77</v>
      </c>
      <c r="F970" t="s">
        <v>3351</v>
      </c>
      <c r="G970" t="str">
        <f t="shared" si="32"/>
        <v>台北市</v>
      </c>
      <c r="H970" t="str">
        <f t="shared" si="33"/>
        <v>內湖區</v>
      </c>
      <c r="I970">
        <v>4</v>
      </c>
      <c r="J970">
        <v>32</v>
      </c>
    </row>
    <row r="971" spans="1:10" x14ac:dyDescent="0.25">
      <c r="A971" t="str">
        <f>IF(ISERROR(MATCH(B971,merged_data0223!B:B, 0)), "X", "O")</f>
        <v>O</v>
      </c>
      <c r="B971" t="s">
        <v>3352</v>
      </c>
      <c r="C971">
        <v>3.8</v>
      </c>
      <c r="D971">
        <v>417</v>
      </c>
      <c r="E971" t="s">
        <v>77</v>
      </c>
      <c r="F971" t="s">
        <v>3353</v>
      </c>
      <c r="G971" t="str">
        <f t="shared" si="32"/>
        <v>台北市</v>
      </c>
      <c r="H971" t="str">
        <f t="shared" si="33"/>
        <v>內湖區</v>
      </c>
      <c r="I971">
        <v>3.8</v>
      </c>
      <c r="J971">
        <v>417</v>
      </c>
    </row>
    <row r="972" spans="1:10" x14ac:dyDescent="0.25">
      <c r="A972" t="str">
        <f>IF(ISERROR(MATCH(B972,merged_data0223!B:B, 0)), "X", "O")</f>
        <v>O</v>
      </c>
      <c r="B972" t="s">
        <v>9737</v>
      </c>
      <c r="C972">
        <v>4.5</v>
      </c>
      <c r="D972">
        <v>20</v>
      </c>
      <c r="E972" t="s">
        <v>77</v>
      </c>
      <c r="F972" t="s">
        <v>3355</v>
      </c>
      <c r="G972" t="str">
        <f t="shared" si="32"/>
        <v>台北市</v>
      </c>
      <c r="H972" t="str">
        <f t="shared" si="33"/>
        <v>內湖區</v>
      </c>
      <c r="I972">
        <v>4.5</v>
      </c>
      <c r="J972">
        <v>20</v>
      </c>
    </row>
    <row r="973" spans="1:10" x14ac:dyDescent="0.25">
      <c r="A973" t="str">
        <f>IF(ISERROR(MATCH(B973,merged_data0223!B:B, 0)), "X", "O")</f>
        <v>O</v>
      </c>
      <c r="B973" t="s">
        <v>3356</v>
      </c>
      <c r="C973">
        <v>4.0999999999999996</v>
      </c>
      <c r="D973">
        <v>123</v>
      </c>
      <c r="E973" t="s">
        <v>77</v>
      </c>
      <c r="F973" t="s">
        <v>3357</v>
      </c>
      <c r="G973" t="str">
        <f t="shared" si="32"/>
        <v>台北市</v>
      </c>
      <c r="H973" t="str">
        <f t="shared" si="33"/>
        <v>內湖區</v>
      </c>
      <c r="I973">
        <v>4.0999999999999996</v>
      </c>
      <c r="J973">
        <v>123</v>
      </c>
    </row>
    <row r="974" spans="1:10" x14ac:dyDescent="0.25">
      <c r="A974" t="str">
        <f>IF(ISERROR(MATCH(B974,merged_data0223!B:B, 0)), "X", "O")</f>
        <v>O</v>
      </c>
      <c r="B974" t="s">
        <v>3358</v>
      </c>
      <c r="C974">
        <v>5</v>
      </c>
      <c r="D974">
        <v>61</v>
      </c>
      <c r="E974" t="s">
        <v>77</v>
      </c>
      <c r="F974" t="s">
        <v>3359</v>
      </c>
      <c r="G974" t="str">
        <f t="shared" si="32"/>
        <v>台北市</v>
      </c>
      <c r="H974" t="str">
        <f t="shared" si="33"/>
        <v>內湖區</v>
      </c>
      <c r="I974">
        <v>5</v>
      </c>
      <c r="J974">
        <v>61</v>
      </c>
    </row>
    <row r="975" spans="1:10" x14ac:dyDescent="0.25">
      <c r="A975" t="str">
        <f>IF(ISERROR(MATCH(B975,merged_data0223!B:B, 0)), "X", "O")</f>
        <v>O</v>
      </c>
      <c r="B975" t="s">
        <v>3360</v>
      </c>
      <c r="C975">
        <v>4.8</v>
      </c>
      <c r="D975">
        <v>603</v>
      </c>
      <c r="E975" t="s">
        <v>77</v>
      </c>
      <c r="F975" t="s">
        <v>3361</v>
      </c>
      <c r="G975" t="str">
        <f t="shared" si="32"/>
        <v>台北市</v>
      </c>
      <c r="H975" t="str">
        <f t="shared" si="33"/>
        <v>內湖區</v>
      </c>
      <c r="I975">
        <v>4.8</v>
      </c>
      <c r="J975">
        <v>603</v>
      </c>
    </row>
    <row r="976" spans="1:10" x14ac:dyDescent="0.25">
      <c r="A976" t="str">
        <f>IF(ISERROR(MATCH(B976,merged_data0223!B:B, 0)), "X", "O")</f>
        <v>O</v>
      </c>
      <c r="B976" t="s">
        <v>3362</v>
      </c>
      <c r="C976">
        <v>3.4</v>
      </c>
      <c r="D976">
        <v>192</v>
      </c>
      <c r="E976" t="s">
        <v>77</v>
      </c>
      <c r="F976" t="s">
        <v>3363</v>
      </c>
      <c r="G976" t="str">
        <f t="shared" si="32"/>
        <v>台北市</v>
      </c>
      <c r="H976" t="str">
        <f t="shared" si="33"/>
        <v>內湖區</v>
      </c>
      <c r="I976">
        <v>3.4</v>
      </c>
      <c r="J976">
        <v>192</v>
      </c>
    </row>
    <row r="977" spans="1:10" x14ac:dyDescent="0.25">
      <c r="A977" t="str">
        <f>IF(ISERROR(MATCH(B977,merged_data0223!B:B, 0)), "X", "O")</f>
        <v>O</v>
      </c>
      <c r="B977" t="s">
        <v>3364</v>
      </c>
      <c r="C977">
        <v>4.7</v>
      </c>
      <c r="D977">
        <v>178</v>
      </c>
      <c r="E977" t="s">
        <v>77</v>
      </c>
      <c r="F977" t="s">
        <v>3365</v>
      </c>
      <c r="G977" t="str">
        <f t="shared" si="32"/>
        <v>台北市</v>
      </c>
      <c r="H977" t="str">
        <f t="shared" si="33"/>
        <v>內湖區</v>
      </c>
      <c r="I977">
        <v>4.7</v>
      </c>
      <c r="J977">
        <v>178</v>
      </c>
    </row>
    <row r="978" spans="1:10" x14ac:dyDescent="0.25">
      <c r="A978" t="str">
        <f>IF(ISERROR(MATCH(B978,merged_data0223!B:B, 0)), "X", "O")</f>
        <v>O</v>
      </c>
      <c r="B978" t="s">
        <v>3366</v>
      </c>
      <c r="C978">
        <v>3.9</v>
      </c>
      <c r="D978">
        <v>82</v>
      </c>
      <c r="E978" t="s">
        <v>77</v>
      </c>
      <c r="F978" t="s">
        <v>3367</v>
      </c>
      <c r="G978" t="str">
        <f t="shared" si="32"/>
        <v>台北市</v>
      </c>
      <c r="H978" t="str">
        <f t="shared" si="33"/>
        <v>內湖區</v>
      </c>
      <c r="I978">
        <v>3.9</v>
      </c>
      <c r="J978">
        <v>82</v>
      </c>
    </row>
    <row r="979" spans="1:10" x14ac:dyDescent="0.25">
      <c r="A979" t="str">
        <f>IF(ISERROR(MATCH(B979,merged_data0223!B:B, 0)), "X", "O")</f>
        <v>O</v>
      </c>
      <c r="B979" t="s">
        <v>3368</v>
      </c>
      <c r="C979">
        <v>4.7</v>
      </c>
      <c r="D979">
        <v>856</v>
      </c>
      <c r="E979" t="s">
        <v>77</v>
      </c>
      <c r="F979" t="s">
        <v>3369</v>
      </c>
      <c r="G979" t="str">
        <f t="shared" si="32"/>
        <v>台北市</v>
      </c>
      <c r="H979" t="str">
        <f t="shared" si="33"/>
        <v>內湖區</v>
      </c>
      <c r="I979">
        <v>4.7</v>
      </c>
      <c r="J979">
        <v>856</v>
      </c>
    </row>
    <row r="980" spans="1:10" x14ac:dyDescent="0.25">
      <c r="A980" t="str">
        <f>IF(ISERROR(MATCH(B980,merged_data0223!B:B, 0)), "X", "O")</f>
        <v>O</v>
      </c>
      <c r="B980" t="s">
        <v>3370</v>
      </c>
      <c r="C980">
        <v>3.5</v>
      </c>
      <c r="D980">
        <v>587</v>
      </c>
      <c r="E980" t="s">
        <v>77</v>
      </c>
      <c r="F980" t="s">
        <v>3371</v>
      </c>
      <c r="G980" t="str">
        <f t="shared" si="32"/>
        <v>台北市</v>
      </c>
      <c r="H980" t="str">
        <f t="shared" si="33"/>
        <v>內湖區</v>
      </c>
      <c r="I980">
        <v>3.5</v>
      </c>
      <c r="J980">
        <v>587</v>
      </c>
    </row>
    <row r="981" spans="1:10" x14ac:dyDescent="0.25">
      <c r="A981" t="str">
        <f>IF(ISERROR(MATCH(B981,merged_data0223!B:B, 0)), "X", "O")</f>
        <v>O</v>
      </c>
      <c r="B981" t="s">
        <v>3372</v>
      </c>
      <c r="C981">
        <v>4.4000000000000004</v>
      </c>
      <c r="D981">
        <v>24</v>
      </c>
      <c r="E981" t="s">
        <v>77</v>
      </c>
      <c r="F981" t="s">
        <v>3373</v>
      </c>
      <c r="G981" t="str">
        <f t="shared" si="32"/>
        <v>台北市</v>
      </c>
      <c r="H981" t="str">
        <f t="shared" si="33"/>
        <v>內湖區</v>
      </c>
      <c r="I981">
        <v>4.4000000000000004</v>
      </c>
      <c r="J981">
        <v>24</v>
      </c>
    </row>
    <row r="982" spans="1:10" x14ac:dyDescent="0.25">
      <c r="A982" t="str">
        <f>IF(ISERROR(MATCH(B982,merged_data0223!B:B, 0)), "X", "O")</f>
        <v>O</v>
      </c>
      <c r="B982" t="s">
        <v>3374</v>
      </c>
      <c r="C982">
        <v>3.9</v>
      </c>
      <c r="D982">
        <v>165</v>
      </c>
      <c r="E982" t="s">
        <v>77</v>
      </c>
      <c r="F982" t="s">
        <v>3375</v>
      </c>
      <c r="G982" t="str">
        <f t="shared" si="32"/>
        <v>台北市</v>
      </c>
      <c r="H982" t="str">
        <f t="shared" si="33"/>
        <v>內湖區</v>
      </c>
      <c r="I982">
        <v>3.9</v>
      </c>
      <c r="J982">
        <v>165</v>
      </c>
    </row>
    <row r="983" spans="1:10" x14ac:dyDescent="0.25">
      <c r="A983" t="str">
        <f>IF(ISERROR(MATCH(B983,merged_data0223!B:B, 0)), "X", "O")</f>
        <v>O</v>
      </c>
      <c r="B983" t="s">
        <v>3376</v>
      </c>
      <c r="C983">
        <v>4.3</v>
      </c>
      <c r="D983">
        <v>133</v>
      </c>
      <c r="E983" t="s">
        <v>77</v>
      </c>
      <c r="F983" t="s">
        <v>3377</v>
      </c>
      <c r="G983" t="str">
        <f t="shared" si="32"/>
        <v>台北市</v>
      </c>
      <c r="H983" t="str">
        <f t="shared" si="33"/>
        <v>內湖區</v>
      </c>
      <c r="I983">
        <v>4.3</v>
      </c>
      <c r="J983">
        <v>133</v>
      </c>
    </row>
    <row r="984" spans="1:10" x14ac:dyDescent="0.25">
      <c r="A984" t="str">
        <f>IF(ISERROR(MATCH(B984,merged_data0223!B:B, 0)), "X", "O")</f>
        <v>O</v>
      </c>
      <c r="B984" t="s">
        <v>3378</v>
      </c>
      <c r="C984">
        <v>4.5999999999999996</v>
      </c>
      <c r="D984">
        <v>193</v>
      </c>
      <c r="E984" t="s">
        <v>77</v>
      </c>
      <c r="F984" t="s">
        <v>3379</v>
      </c>
      <c r="G984" t="str">
        <f t="shared" si="32"/>
        <v>台北市</v>
      </c>
      <c r="H984" t="str">
        <f t="shared" si="33"/>
        <v>內湖區</v>
      </c>
      <c r="I984">
        <v>4.5999999999999996</v>
      </c>
      <c r="J984">
        <v>193</v>
      </c>
    </row>
    <row r="985" spans="1:10" x14ac:dyDescent="0.25">
      <c r="A985" t="str">
        <f>IF(ISERROR(MATCH(B985,merged_data0223!B:B, 0)), "X", "O")</f>
        <v>O</v>
      </c>
      <c r="B985" t="s">
        <v>3382</v>
      </c>
      <c r="C985">
        <v>3.2</v>
      </c>
      <c r="D985">
        <v>251</v>
      </c>
      <c r="E985" t="s">
        <v>77</v>
      </c>
      <c r="F985" t="s">
        <v>3383</v>
      </c>
      <c r="G985" t="str">
        <f t="shared" si="32"/>
        <v>台北市</v>
      </c>
      <c r="H985" t="str">
        <f t="shared" si="33"/>
        <v>內湖區</v>
      </c>
      <c r="I985">
        <v>3.2</v>
      </c>
      <c r="J985">
        <v>251</v>
      </c>
    </row>
    <row r="986" spans="1:10" x14ac:dyDescent="0.25">
      <c r="A986" t="str">
        <f>IF(ISERROR(MATCH(B986,merged_data0223!B:B, 0)), "X", "O")</f>
        <v>O</v>
      </c>
      <c r="B986" t="s">
        <v>9152</v>
      </c>
      <c r="C986">
        <v>4.7</v>
      </c>
      <c r="D986">
        <v>525</v>
      </c>
      <c r="E986" t="s">
        <v>9036</v>
      </c>
      <c r="F986" t="s">
        <v>9153</v>
      </c>
      <c r="G986" t="str">
        <f t="shared" si="32"/>
        <v>台北市</v>
      </c>
      <c r="H986" t="str">
        <f t="shared" si="33"/>
        <v>內湖區</v>
      </c>
      <c r="I986">
        <v>4.7</v>
      </c>
      <c r="J986">
        <v>525</v>
      </c>
    </row>
    <row r="987" spans="1:10" x14ac:dyDescent="0.25">
      <c r="A987" t="str">
        <f>IF(ISERROR(MATCH(B987,merged_data0223!B:B, 0)), "X", "O")</f>
        <v>O</v>
      </c>
      <c r="B987" t="s">
        <v>3384</v>
      </c>
      <c r="C987">
        <v>3.3</v>
      </c>
      <c r="D987">
        <v>77</v>
      </c>
      <c r="E987" t="s">
        <v>77</v>
      </c>
      <c r="F987" t="s">
        <v>3385</v>
      </c>
      <c r="G987" t="str">
        <f t="shared" si="32"/>
        <v>台北市</v>
      </c>
      <c r="H987" t="str">
        <f t="shared" si="33"/>
        <v>內湖區</v>
      </c>
      <c r="I987">
        <v>3.3</v>
      </c>
      <c r="J987">
        <v>77</v>
      </c>
    </row>
    <row r="988" spans="1:10" x14ac:dyDescent="0.25">
      <c r="A988" t="str">
        <f>IF(ISERROR(MATCH(B988,merged_data0223!B:B, 0)), "X", "O")</f>
        <v>O</v>
      </c>
      <c r="B988" t="s">
        <v>3386</v>
      </c>
      <c r="C988">
        <v>3.8</v>
      </c>
      <c r="D988">
        <v>568</v>
      </c>
      <c r="E988" t="s">
        <v>77</v>
      </c>
      <c r="F988" t="s">
        <v>3387</v>
      </c>
      <c r="G988" t="str">
        <f t="shared" si="32"/>
        <v>台北市</v>
      </c>
      <c r="H988" t="str">
        <f t="shared" si="33"/>
        <v>內湖區</v>
      </c>
      <c r="I988">
        <v>3.8</v>
      </c>
      <c r="J988">
        <v>568</v>
      </c>
    </row>
    <row r="989" spans="1:10" x14ac:dyDescent="0.25">
      <c r="A989" t="str">
        <f>IF(ISERROR(MATCH(B989,merged_data0223!B:B, 0)), "X", "O")</f>
        <v>O</v>
      </c>
      <c r="B989" t="s">
        <v>3388</v>
      </c>
      <c r="C989">
        <v>4.4000000000000004</v>
      </c>
      <c r="D989">
        <v>25</v>
      </c>
      <c r="E989" t="s">
        <v>77</v>
      </c>
      <c r="F989" t="s">
        <v>3389</v>
      </c>
      <c r="G989" t="str">
        <f t="shared" si="32"/>
        <v>台北市</v>
      </c>
      <c r="H989" t="str">
        <f t="shared" si="33"/>
        <v>內湖區</v>
      </c>
      <c r="I989">
        <v>4.4000000000000004</v>
      </c>
      <c r="J989">
        <v>25</v>
      </c>
    </row>
    <row r="990" spans="1:10" x14ac:dyDescent="0.25">
      <c r="A990" t="str">
        <f>IF(ISERROR(MATCH(B990,merged_data0223!B:B, 0)), "X", "O")</f>
        <v>O</v>
      </c>
      <c r="B990" t="s">
        <v>3390</v>
      </c>
      <c r="C990">
        <v>3.8</v>
      </c>
      <c r="D990">
        <v>701</v>
      </c>
      <c r="E990" t="s">
        <v>77</v>
      </c>
      <c r="F990" t="s">
        <v>3391</v>
      </c>
      <c r="G990" t="str">
        <f t="shared" si="32"/>
        <v>台北市</v>
      </c>
      <c r="H990" t="str">
        <f t="shared" si="33"/>
        <v>內湖區</v>
      </c>
      <c r="I990">
        <v>3.8</v>
      </c>
      <c r="J990">
        <v>701</v>
      </c>
    </row>
    <row r="991" spans="1:10" x14ac:dyDescent="0.25">
      <c r="A991" t="str">
        <f>IF(ISERROR(MATCH(B991,merged_data0223!B:B, 0)), "X", "O")</f>
        <v>O</v>
      </c>
      <c r="B991" t="s">
        <v>3392</v>
      </c>
      <c r="C991">
        <v>3.6</v>
      </c>
      <c r="D991">
        <v>133</v>
      </c>
      <c r="E991" t="s">
        <v>77</v>
      </c>
      <c r="F991" t="s">
        <v>3393</v>
      </c>
      <c r="G991" t="str">
        <f t="shared" si="32"/>
        <v>台北市</v>
      </c>
      <c r="H991" t="str">
        <f t="shared" si="33"/>
        <v>內湖區</v>
      </c>
      <c r="I991">
        <v>3.6</v>
      </c>
      <c r="J991">
        <v>133</v>
      </c>
    </row>
    <row r="992" spans="1:10" x14ac:dyDescent="0.25">
      <c r="A992" t="str">
        <f>IF(ISERROR(MATCH(B992,merged_data0223!B:B, 0)), "X", "O")</f>
        <v>O</v>
      </c>
      <c r="B992" t="s">
        <v>3394</v>
      </c>
      <c r="C992">
        <v>4.4000000000000004</v>
      </c>
      <c r="D992">
        <v>57</v>
      </c>
      <c r="E992" t="s">
        <v>77</v>
      </c>
      <c r="F992" t="s">
        <v>3395</v>
      </c>
      <c r="G992" t="str">
        <f t="shared" si="32"/>
        <v>台北市</v>
      </c>
      <c r="H992" t="str">
        <f t="shared" si="33"/>
        <v>內湖區</v>
      </c>
      <c r="I992">
        <v>4.4000000000000004</v>
      </c>
      <c r="J992">
        <v>57</v>
      </c>
    </row>
    <row r="993" spans="1:10" x14ac:dyDescent="0.25">
      <c r="A993" t="str">
        <f>IF(ISERROR(MATCH(B993,merged_data0223!B:B, 0)), "X", "O")</f>
        <v>O</v>
      </c>
      <c r="B993" t="s">
        <v>3396</v>
      </c>
      <c r="C993">
        <v>4.5999999999999996</v>
      </c>
      <c r="D993">
        <v>236</v>
      </c>
      <c r="E993" t="s">
        <v>77</v>
      </c>
      <c r="F993" t="s">
        <v>3397</v>
      </c>
      <c r="G993" t="str">
        <f t="shared" si="32"/>
        <v>台北市</v>
      </c>
      <c r="H993" t="str">
        <f t="shared" si="33"/>
        <v>內湖區</v>
      </c>
      <c r="I993">
        <v>4.5999999999999996</v>
      </c>
      <c r="J993">
        <v>236</v>
      </c>
    </row>
    <row r="994" spans="1:10" x14ac:dyDescent="0.25">
      <c r="A994" t="str">
        <f>IF(ISERROR(MATCH(B994,merged_data0223!B:B, 0)), "X", "O")</f>
        <v>O</v>
      </c>
      <c r="B994" t="s">
        <v>3398</v>
      </c>
      <c r="C994">
        <v>4.4000000000000004</v>
      </c>
      <c r="D994">
        <v>45</v>
      </c>
      <c r="E994" t="s">
        <v>77</v>
      </c>
      <c r="F994" t="s">
        <v>3399</v>
      </c>
      <c r="G994" t="str">
        <f t="shared" si="32"/>
        <v>台北市</v>
      </c>
      <c r="H994" t="str">
        <f t="shared" si="33"/>
        <v>內湖區</v>
      </c>
      <c r="I994">
        <v>4.4000000000000004</v>
      </c>
      <c r="J994">
        <v>45</v>
      </c>
    </row>
    <row r="995" spans="1:10" x14ac:dyDescent="0.25">
      <c r="A995" t="str">
        <f>IF(ISERROR(MATCH(B995,merged_data0223!B:B, 0)), "X", "O")</f>
        <v>O</v>
      </c>
      <c r="B995" t="s">
        <v>3400</v>
      </c>
      <c r="C995">
        <v>4.8</v>
      </c>
      <c r="D995">
        <v>327</v>
      </c>
      <c r="E995" t="s">
        <v>77</v>
      </c>
      <c r="F995" t="s">
        <v>3401</v>
      </c>
      <c r="G995" t="str">
        <f t="shared" si="32"/>
        <v>台北市</v>
      </c>
      <c r="H995" t="str">
        <f t="shared" si="33"/>
        <v>內湖區</v>
      </c>
      <c r="I995">
        <v>4.8</v>
      </c>
      <c r="J995">
        <v>327</v>
      </c>
    </row>
    <row r="996" spans="1:10" x14ac:dyDescent="0.25">
      <c r="A996" t="str">
        <f>IF(ISERROR(MATCH(B996,merged_data0223!B:B, 0)), "X", "O")</f>
        <v>O</v>
      </c>
      <c r="B996" t="s">
        <v>9738</v>
      </c>
      <c r="C996">
        <v>3.9</v>
      </c>
      <c r="D996">
        <v>625</v>
      </c>
      <c r="E996" t="s">
        <v>77</v>
      </c>
      <c r="F996" t="s">
        <v>3403</v>
      </c>
      <c r="G996" t="str">
        <f t="shared" si="32"/>
        <v>台北市</v>
      </c>
      <c r="H996" t="str">
        <f t="shared" si="33"/>
        <v>內湖區</v>
      </c>
      <c r="I996">
        <v>3.9</v>
      </c>
      <c r="J996">
        <v>625</v>
      </c>
    </row>
    <row r="997" spans="1:10" x14ac:dyDescent="0.25">
      <c r="A997" t="str">
        <f>IF(ISERROR(MATCH(B997,merged_data0223!B:B, 0)), "X", "O")</f>
        <v>O</v>
      </c>
      <c r="B997" t="s">
        <v>9154</v>
      </c>
      <c r="C997">
        <v>4.2</v>
      </c>
      <c r="D997">
        <v>121</v>
      </c>
      <c r="E997" t="s">
        <v>9036</v>
      </c>
      <c r="F997" t="s">
        <v>9155</v>
      </c>
      <c r="G997" t="str">
        <f t="shared" si="32"/>
        <v>台北市</v>
      </c>
      <c r="H997" t="str">
        <f t="shared" si="33"/>
        <v>內湖區</v>
      </c>
      <c r="I997">
        <v>4.2</v>
      </c>
      <c r="J997">
        <v>121</v>
      </c>
    </row>
    <row r="998" spans="1:10" x14ac:dyDescent="0.25">
      <c r="A998" t="str">
        <f>IF(ISERROR(MATCH(B998,merged_data0223!B:B, 0)), "X", "O")</f>
        <v>O</v>
      </c>
      <c r="B998" t="s">
        <v>9739</v>
      </c>
      <c r="C998">
        <v>4</v>
      </c>
      <c r="D998">
        <v>84</v>
      </c>
      <c r="E998" t="s">
        <v>77</v>
      </c>
      <c r="F998" t="s">
        <v>3405</v>
      </c>
      <c r="G998" t="str">
        <f t="shared" si="32"/>
        <v>台北市</v>
      </c>
      <c r="H998" t="str">
        <f t="shared" si="33"/>
        <v>內湖區</v>
      </c>
      <c r="I998">
        <v>4</v>
      </c>
      <c r="J998">
        <v>84</v>
      </c>
    </row>
    <row r="999" spans="1:10" x14ac:dyDescent="0.25">
      <c r="A999" t="str">
        <f>IF(ISERROR(MATCH(B999,merged_data0223!B:B, 0)), "X", "O")</f>
        <v>O</v>
      </c>
      <c r="B999" t="s">
        <v>3406</v>
      </c>
      <c r="C999">
        <v>4.4000000000000004</v>
      </c>
      <c r="D999">
        <v>65</v>
      </c>
      <c r="E999" t="s">
        <v>77</v>
      </c>
      <c r="F999" t="s">
        <v>3407</v>
      </c>
      <c r="G999" t="str">
        <f t="shared" si="32"/>
        <v>台北市</v>
      </c>
      <c r="H999" t="str">
        <f t="shared" si="33"/>
        <v>內湖區</v>
      </c>
      <c r="I999">
        <v>4.4000000000000004</v>
      </c>
      <c r="J999">
        <v>65</v>
      </c>
    </row>
    <row r="1000" spans="1:10" x14ac:dyDescent="0.25">
      <c r="A1000" t="str">
        <f>IF(ISERROR(MATCH(B1000,merged_data0223!B:B, 0)), "X", "O")</f>
        <v>O</v>
      </c>
      <c r="B1000" t="s">
        <v>3408</v>
      </c>
      <c r="C1000">
        <v>4.2</v>
      </c>
      <c r="D1000">
        <v>106</v>
      </c>
      <c r="E1000" t="s">
        <v>77</v>
      </c>
      <c r="F1000" t="s">
        <v>3409</v>
      </c>
      <c r="G1000" t="str">
        <f t="shared" si="32"/>
        <v>台北市</v>
      </c>
      <c r="H1000" t="str">
        <f t="shared" si="33"/>
        <v>內湖區</v>
      </c>
      <c r="I1000">
        <v>4.2</v>
      </c>
      <c r="J1000">
        <v>106</v>
      </c>
    </row>
    <row r="1001" spans="1:10" x14ac:dyDescent="0.25">
      <c r="A1001" t="str">
        <f>IF(ISERROR(MATCH(B1001,merged_data0223!B:B, 0)), "X", "O")</f>
        <v>O</v>
      </c>
      <c r="B1001" t="s">
        <v>3410</v>
      </c>
      <c r="C1001">
        <v>4.2</v>
      </c>
      <c r="D1001">
        <v>160</v>
      </c>
      <c r="E1001" t="s">
        <v>77</v>
      </c>
      <c r="F1001" t="s">
        <v>3411</v>
      </c>
      <c r="G1001" t="str">
        <f t="shared" si="32"/>
        <v>台北市</v>
      </c>
      <c r="H1001" t="str">
        <f t="shared" si="33"/>
        <v>內湖區</v>
      </c>
      <c r="I1001">
        <v>4.2</v>
      </c>
      <c r="J1001">
        <v>160</v>
      </c>
    </row>
    <row r="1002" spans="1:10" x14ac:dyDescent="0.25">
      <c r="A1002" t="str">
        <f>IF(ISERROR(MATCH(B1002,merged_data0223!B:B, 0)), "X", "O")</f>
        <v>O</v>
      </c>
      <c r="B1002" t="s">
        <v>3412</v>
      </c>
      <c r="C1002">
        <v>4.0999999999999996</v>
      </c>
      <c r="D1002">
        <v>74</v>
      </c>
      <c r="E1002" t="s">
        <v>77</v>
      </c>
      <c r="F1002" t="s">
        <v>3413</v>
      </c>
      <c r="G1002" t="str">
        <f t="shared" si="32"/>
        <v>台北市</v>
      </c>
      <c r="H1002" t="str">
        <f t="shared" si="33"/>
        <v>內湖區</v>
      </c>
      <c r="I1002">
        <v>4.0999999999999996</v>
      </c>
      <c r="J1002">
        <v>74</v>
      </c>
    </row>
    <row r="1003" spans="1:10" x14ac:dyDescent="0.25">
      <c r="A1003" t="str">
        <f>IF(ISERROR(MATCH(B1003,merged_data0223!B:B, 0)), "X", "O")</f>
        <v>O</v>
      </c>
      <c r="B1003" t="s">
        <v>9156</v>
      </c>
      <c r="C1003">
        <v>3.9</v>
      </c>
      <c r="D1003">
        <v>85</v>
      </c>
      <c r="E1003" t="s">
        <v>9036</v>
      </c>
      <c r="F1003" t="s">
        <v>9157</v>
      </c>
      <c r="G1003" t="str">
        <f t="shared" si="32"/>
        <v>台北市</v>
      </c>
      <c r="H1003" t="str">
        <f t="shared" si="33"/>
        <v>內湖區</v>
      </c>
      <c r="I1003">
        <v>3.9</v>
      </c>
      <c r="J1003">
        <v>85</v>
      </c>
    </row>
    <row r="1004" spans="1:10" x14ac:dyDescent="0.25">
      <c r="A1004" t="str">
        <f>IF(ISERROR(MATCH(B1004,merged_data0223!B:B, 0)), "X", "O")</f>
        <v>O</v>
      </c>
      <c r="B1004" t="s">
        <v>9158</v>
      </c>
      <c r="C1004">
        <v>4.8</v>
      </c>
      <c r="D1004">
        <v>108</v>
      </c>
      <c r="E1004" t="s">
        <v>9036</v>
      </c>
      <c r="F1004" t="s">
        <v>9159</v>
      </c>
      <c r="G1004" t="str">
        <f t="shared" si="32"/>
        <v>台北市</v>
      </c>
      <c r="H1004" t="str">
        <f t="shared" si="33"/>
        <v>內湖區</v>
      </c>
      <c r="I1004">
        <v>4.8</v>
      </c>
      <c r="J1004">
        <v>108</v>
      </c>
    </row>
    <row r="1005" spans="1:10" x14ac:dyDescent="0.25">
      <c r="A1005" t="str">
        <f>IF(ISERROR(MATCH(B1005,merged_data0223!B:B, 0)), "X", "O")</f>
        <v>O</v>
      </c>
      <c r="B1005" t="s">
        <v>3414</v>
      </c>
      <c r="C1005">
        <v>3.9</v>
      </c>
      <c r="D1005">
        <v>199</v>
      </c>
      <c r="E1005" t="s">
        <v>77</v>
      </c>
      <c r="F1005" t="s">
        <v>3415</v>
      </c>
      <c r="G1005" t="str">
        <f t="shared" si="32"/>
        <v>台北市</v>
      </c>
      <c r="H1005" t="str">
        <f t="shared" si="33"/>
        <v>內湖區</v>
      </c>
      <c r="I1005">
        <v>3.9</v>
      </c>
      <c r="J1005">
        <v>199</v>
      </c>
    </row>
    <row r="1006" spans="1:10" x14ac:dyDescent="0.25">
      <c r="A1006" t="str">
        <f>IF(ISERROR(MATCH(B1006,merged_data0223!B:B, 0)), "X", "O")</f>
        <v>O</v>
      </c>
      <c r="B1006" t="s">
        <v>3416</v>
      </c>
      <c r="C1006">
        <v>4</v>
      </c>
      <c r="D1006">
        <v>98</v>
      </c>
      <c r="E1006" t="s">
        <v>77</v>
      </c>
      <c r="F1006" t="s">
        <v>3417</v>
      </c>
      <c r="G1006" t="str">
        <f t="shared" si="32"/>
        <v>台北市</v>
      </c>
      <c r="H1006" t="str">
        <f t="shared" si="33"/>
        <v>內湖區</v>
      </c>
      <c r="I1006">
        <v>4</v>
      </c>
      <c r="J1006">
        <v>98</v>
      </c>
    </row>
    <row r="1007" spans="1:10" x14ac:dyDescent="0.25">
      <c r="A1007" t="str">
        <f>IF(ISERROR(MATCH(B1007,merged_data0223!B:B, 0)), "X", "O")</f>
        <v>O</v>
      </c>
      <c r="B1007" t="s">
        <v>3418</v>
      </c>
      <c r="C1007">
        <v>4.0999999999999996</v>
      </c>
      <c r="D1007">
        <v>131</v>
      </c>
      <c r="E1007" t="s">
        <v>77</v>
      </c>
      <c r="F1007" t="s">
        <v>3419</v>
      </c>
      <c r="G1007" t="str">
        <f t="shared" si="32"/>
        <v>台北市</v>
      </c>
      <c r="H1007" t="str">
        <f t="shared" si="33"/>
        <v>內湖區</v>
      </c>
      <c r="I1007">
        <v>4.0999999999999996</v>
      </c>
      <c r="J1007">
        <v>131</v>
      </c>
    </row>
    <row r="1008" spans="1:10" x14ac:dyDescent="0.25">
      <c r="A1008" t="str">
        <f>IF(ISERROR(MATCH(B1008,merged_data0223!B:B, 0)), "X", "O")</f>
        <v>O</v>
      </c>
      <c r="B1008" t="s">
        <v>3420</v>
      </c>
      <c r="C1008">
        <v>4.4000000000000004</v>
      </c>
      <c r="D1008">
        <v>86</v>
      </c>
      <c r="E1008" t="s">
        <v>77</v>
      </c>
      <c r="F1008" t="s">
        <v>3421</v>
      </c>
      <c r="G1008" t="str">
        <f t="shared" si="32"/>
        <v>台北市</v>
      </c>
      <c r="H1008" t="str">
        <f t="shared" si="33"/>
        <v>內湖區</v>
      </c>
      <c r="I1008">
        <v>4.4000000000000004</v>
      </c>
      <c r="J1008">
        <v>86</v>
      </c>
    </row>
    <row r="1009" spans="1:10" x14ac:dyDescent="0.25">
      <c r="A1009" t="str">
        <f>IF(ISERROR(MATCH(B1009,merged_data0223!B:B, 0)), "X", "O")</f>
        <v>O</v>
      </c>
      <c r="B1009" t="s">
        <v>3422</v>
      </c>
      <c r="C1009">
        <v>3.3</v>
      </c>
      <c r="D1009">
        <v>69</v>
      </c>
      <c r="E1009" t="s">
        <v>77</v>
      </c>
      <c r="F1009" t="s">
        <v>3423</v>
      </c>
      <c r="G1009" t="str">
        <f t="shared" si="32"/>
        <v>台北市</v>
      </c>
      <c r="H1009" t="str">
        <f t="shared" si="33"/>
        <v>內湖區</v>
      </c>
      <c r="I1009">
        <v>3.3</v>
      </c>
      <c r="J1009">
        <v>69</v>
      </c>
    </row>
    <row r="1010" spans="1:10" x14ac:dyDescent="0.25">
      <c r="A1010" t="str">
        <f>IF(ISERROR(MATCH(B1010,merged_data0223!B:B, 0)), "X", "O")</f>
        <v>O</v>
      </c>
      <c r="B1010" t="s">
        <v>3424</v>
      </c>
      <c r="C1010">
        <v>4.7</v>
      </c>
      <c r="D1010">
        <v>504</v>
      </c>
      <c r="E1010" t="s">
        <v>77</v>
      </c>
      <c r="F1010" t="s">
        <v>3425</v>
      </c>
      <c r="G1010" t="str">
        <f t="shared" si="32"/>
        <v>台北市</v>
      </c>
      <c r="H1010" t="str">
        <f t="shared" si="33"/>
        <v>內湖區</v>
      </c>
      <c r="I1010">
        <v>4.7</v>
      </c>
      <c r="J1010">
        <v>504</v>
      </c>
    </row>
    <row r="1011" spans="1:10" x14ac:dyDescent="0.25">
      <c r="A1011" t="str">
        <f>IF(ISERROR(MATCH(B1011,merged_data0223!B:B, 0)), "X", "O")</f>
        <v>O</v>
      </c>
      <c r="B1011" t="s">
        <v>3426</v>
      </c>
      <c r="C1011">
        <v>4.7</v>
      </c>
      <c r="D1011">
        <v>15</v>
      </c>
      <c r="E1011" t="s">
        <v>77</v>
      </c>
      <c r="F1011" t="s">
        <v>2873</v>
      </c>
      <c r="G1011" t="str">
        <f t="shared" si="32"/>
        <v>台北市</v>
      </c>
      <c r="H1011" t="str">
        <f t="shared" si="33"/>
        <v>內湖區</v>
      </c>
      <c r="I1011">
        <v>4.7</v>
      </c>
      <c r="J1011">
        <v>15</v>
      </c>
    </row>
    <row r="1012" spans="1:10" x14ac:dyDescent="0.25">
      <c r="A1012" t="str">
        <f>IF(ISERROR(MATCH(B1012,merged_data0223!B:B, 0)), "X", "O")</f>
        <v>O</v>
      </c>
      <c r="B1012" t="s">
        <v>3427</v>
      </c>
      <c r="C1012">
        <v>3.6</v>
      </c>
      <c r="D1012">
        <v>108</v>
      </c>
      <c r="E1012" t="s">
        <v>77</v>
      </c>
      <c r="F1012" t="s">
        <v>3428</v>
      </c>
      <c r="G1012" t="str">
        <f t="shared" si="32"/>
        <v>台北市</v>
      </c>
      <c r="H1012" t="str">
        <f t="shared" si="33"/>
        <v>內湖區</v>
      </c>
      <c r="I1012">
        <v>3.6</v>
      </c>
      <c r="J1012">
        <v>108</v>
      </c>
    </row>
    <row r="1013" spans="1:10" x14ac:dyDescent="0.25">
      <c r="A1013" t="str">
        <f>IF(ISERROR(MATCH(B1013,merged_data0223!B:B, 0)), "X", "O")</f>
        <v>O</v>
      </c>
      <c r="B1013" t="s">
        <v>3429</v>
      </c>
      <c r="C1013">
        <v>4.5</v>
      </c>
      <c r="D1013">
        <v>27</v>
      </c>
      <c r="E1013" t="s">
        <v>77</v>
      </c>
      <c r="F1013" t="s">
        <v>3430</v>
      </c>
      <c r="G1013" t="str">
        <f t="shared" si="32"/>
        <v>台北市</v>
      </c>
      <c r="H1013" t="str">
        <f t="shared" si="33"/>
        <v>內湖區</v>
      </c>
      <c r="I1013">
        <v>4.5</v>
      </c>
      <c r="J1013">
        <v>27</v>
      </c>
    </row>
    <row r="1014" spans="1:10" x14ac:dyDescent="0.25">
      <c r="A1014" t="str">
        <f>IF(ISERROR(MATCH(B1014,merged_data0223!B:B, 0)), "X", "O")</f>
        <v>O</v>
      </c>
      <c r="B1014" t="s">
        <v>3431</v>
      </c>
      <c r="C1014">
        <v>4.2</v>
      </c>
      <c r="D1014">
        <v>53</v>
      </c>
      <c r="E1014" t="s">
        <v>77</v>
      </c>
      <c r="F1014" t="s">
        <v>3432</v>
      </c>
      <c r="G1014" t="str">
        <f t="shared" si="32"/>
        <v>台北市</v>
      </c>
      <c r="H1014" t="str">
        <f t="shared" si="33"/>
        <v>內湖區</v>
      </c>
      <c r="I1014">
        <v>4.2</v>
      </c>
      <c r="J1014">
        <v>53</v>
      </c>
    </row>
    <row r="1015" spans="1:10" x14ac:dyDescent="0.25">
      <c r="A1015" t="str">
        <f>IF(ISERROR(MATCH(B1015,merged_data0223!B:B, 0)), "X", "O")</f>
        <v>O</v>
      </c>
      <c r="B1015" t="s">
        <v>3433</v>
      </c>
      <c r="C1015">
        <v>3.7</v>
      </c>
      <c r="D1015">
        <v>224</v>
      </c>
      <c r="E1015" t="s">
        <v>77</v>
      </c>
      <c r="F1015" t="s">
        <v>3434</v>
      </c>
      <c r="G1015" t="str">
        <f t="shared" si="32"/>
        <v>台北市</v>
      </c>
      <c r="H1015" t="str">
        <f t="shared" si="33"/>
        <v>內湖區</v>
      </c>
      <c r="I1015">
        <v>3.7</v>
      </c>
      <c r="J1015">
        <v>224</v>
      </c>
    </row>
    <row r="1016" spans="1:10" x14ac:dyDescent="0.25">
      <c r="A1016" t="str">
        <f>IF(ISERROR(MATCH(B1016,merged_data0223!B:B, 0)), "X", "O")</f>
        <v>O</v>
      </c>
      <c r="B1016" t="s">
        <v>3435</v>
      </c>
      <c r="C1016">
        <v>3.5</v>
      </c>
      <c r="D1016">
        <v>90</v>
      </c>
      <c r="E1016" t="s">
        <v>77</v>
      </c>
      <c r="F1016" t="s">
        <v>3436</v>
      </c>
      <c r="G1016" t="str">
        <f t="shared" si="32"/>
        <v>台北市</v>
      </c>
      <c r="H1016" t="str">
        <f t="shared" si="33"/>
        <v>內湖區</v>
      </c>
      <c r="I1016">
        <v>3.5</v>
      </c>
      <c r="J1016">
        <v>90</v>
      </c>
    </row>
    <row r="1017" spans="1:10" x14ac:dyDescent="0.25">
      <c r="A1017" t="str">
        <f>IF(ISERROR(MATCH(B1017,merged_data0223!B:B, 0)), "X", "O")</f>
        <v>O</v>
      </c>
      <c r="B1017" t="s">
        <v>3437</v>
      </c>
      <c r="C1017">
        <v>4.0999999999999996</v>
      </c>
      <c r="D1017">
        <v>18</v>
      </c>
      <c r="E1017" t="s">
        <v>77</v>
      </c>
      <c r="F1017" t="s">
        <v>3438</v>
      </c>
      <c r="G1017" t="str">
        <f t="shared" si="32"/>
        <v>台北市</v>
      </c>
      <c r="H1017" t="str">
        <f t="shared" si="33"/>
        <v>內湖區</v>
      </c>
      <c r="I1017">
        <v>4.0999999999999996</v>
      </c>
      <c r="J1017">
        <v>18</v>
      </c>
    </row>
    <row r="1018" spans="1:10" x14ac:dyDescent="0.25">
      <c r="A1018" t="str">
        <f>IF(ISERROR(MATCH(B1018,merged_data0223!B:B, 0)), "X", "O")</f>
        <v>O</v>
      </c>
      <c r="B1018" t="s">
        <v>3439</v>
      </c>
      <c r="C1018">
        <v>4.0999999999999996</v>
      </c>
      <c r="D1018">
        <v>93</v>
      </c>
      <c r="E1018" t="s">
        <v>77</v>
      </c>
      <c r="F1018" t="s">
        <v>3440</v>
      </c>
      <c r="G1018" t="str">
        <f t="shared" si="32"/>
        <v>台北市</v>
      </c>
      <c r="H1018" t="str">
        <f t="shared" si="33"/>
        <v>內湖區</v>
      </c>
      <c r="I1018">
        <v>4.0999999999999996</v>
      </c>
      <c r="J1018">
        <v>93</v>
      </c>
    </row>
    <row r="1019" spans="1:10" x14ac:dyDescent="0.25">
      <c r="A1019" t="str">
        <f>IF(ISERROR(MATCH(B1019,merged_data0223!B:B, 0)), "X", "O")</f>
        <v>O</v>
      </c>
      <c r="B1019" t="s">
        <v>3441</v>
      </c>
      <c r="C1019">
        <v>0</v>
      </c>
      <c r="D1019">
        <v>0</v>
      </c>
      <c r="E1019" t="s">
        <v>77</v>
      </c>
      <c r="F1019" t="s">
        <v>3432</v>
      </c>
      <c r="G1019" t="str">
        <f t="shared" si="32"/>
        <v>台北市</v>
      </c>
      <c r="H1019" t="str">
        <f t="shared" si="33"/>
        <v>內湖區</v>
      </c>
      <c r="I1019">
        <v>0</v>
      </c>
      <c r="J1019">
        <v>0</v>
      </c>
    </row>
    <row r="1020" spans="1:10" x14ac:dyDescent="0.25">
      <c r="A1020" t="str">
        <f>IF(ISERROR(MATCH(B1020,merged_data0223!B:B, 0)), "X", "O")</f>
        <v>O</v>
      </c>
      <c r="B1020" t="s">
        <v>2316</v>
      </c>
      <c r="C1020">
        <v>4.5</v>
      </c>
      <c r="D1020">
        <v>270</v>
      </c>
      <c r="E1020" t="s">
        <v>7875</v>
      </c>
      <c r="F1020" t="s">
        <v>2317</v>
      </c>
      <c r="G1020" t="str">
        <f t="shared" si="32"/>
        <v>台北市</v>
      </c>
      <c r="H1020" t="str">
        <f t="shared" si="33"/>
        <v>內湖區</v>
      </c>
      <c r="I1020">
        <v>4.5</v>
      </c>
      <c r="J1020">
        <v>270</v>
      </c>
    </row>
    <row r="1021" spans="1:10" x14ac:dyDescent="0.25">
      <c r="A1021" t="str">
        <f>IF(ISERROR(MATCH(B1021,merged_data0223!B:B, 0)), "X", "O")</f>
        <v>O</v>
      </c>
      <c r="B1021" t="s">
        <v>3442</v>
      </c>
      <c r="C1021">
        <v>3.8</v>
      </c>
      <c r="D1021">
        <v>156</v>
      </c>
      <c r="E1021" t="s">
        <v>77</v>
      </c>
      <c r="F1021" t="s">
        <v>3443</v>
      </c>
      <c r="G1021" t="str">
        <f t="shared" si="32"/>
        <v>台北市</v>
      </c>
      <c r="H1021" t="str">
        <f t="shared" si="33"/>
        <v>內湖區</v>
      </c>
      <c r="I1021">
        <v>3.8</v>
      </c>
      <c r="J1021">
        <v>156</v>
      </c>
    </row>
    <row r="1022" spans="1:10" x14ac:dyDescent="0.25">
      <c r="A1022" t="str">
        <f>IF(ISERROR(MATCH(B1022,merged_data0223!B:B, 0)), "X", "O")</f>
        <v>O</v>
      </c>
      <c r="B1022" t="s">
        <v>3444</v>
      </c>
      <c r="C1022">
        <v>3.7</v>
      </c>
      <c r="D1022">
        <v>83</v>
      </c>
      <c r="E1022" t="s">
        <v>77</v>
      </c>
      <c r="F1022" t="s">
        <v>3445</v>
      </c>
      <c r="G1022" t="str">
        <f t="shared" si="32"/>
        <v>台北市</v>
      </c>
      <c r="H1022" t="str">
        <f t="shared" si="33"/>
        <v>內湖區</v>
      </c>
      <c r="I1022">
        <v>3.7</v>
      </c>
      <c r="J1022">
        <v>83</v>
      </c>
    </row>
    <row r="1023" spans="1:10" x14ac:dyDescent="0.25">
      <c r="A1023" t="str">
        <f>IF(ISERROR(MATCH(B1023,merged_data0223!B:B, 0)), "X", "O")</f>
        <v>O</v>
      </c>
      <c r="B1023" t="s">
        <v>3390</v>
      </c>
      <c r="C1023">
        <v>3.8</v>
      </c>
      <c r="D1023">
        <v>701</v>
      </c>
      <c r="E1023" t="s">
        <v>7875</v>
      </c>
      <c r="F1023" t="s">
        <v>3391</v>
      </c>
      <c r="G1023" t="str">
        <f t="shared" si="32"/>
        <v>台北市</v>
      </c>
      <c r="H1023" t="str">
        <f t="shared" si="33"/>
        <v>內湖區</v>
      </c>
      <c r="I1023">
        <v>3.8</v>
      </c>
      <c r="J1023">
        <v>701</v>
      </c>
    </row>
    <row r="1024" spans="1:10" x14ac:dyDescent="0.25">
      <c r="A1024" t="str">
        <f>IF(ISERROR(MATCH(B1024,merged_data0223!B:B, 0)), "X", "O")</f>
        <v>O</v>
      </c>
      <c r="B1024" t="s">
        <v>3446</v>
      </c>
      <c r="C1024">
        <v>3.4</v>
      </c>
      <c r="D1024">
        <v>108</v>
      </c>
      <c r="E1024" t="s">
        <v>77</v>
      </c>
      <c r="F1024" t="s">
        <v>3447</v>
      </c>
      <c r="G1024" t="str">
        <f t="shared" si="32"/>
        <v>台北市</v>
      </c>
      <c r="H1024" t="str">
        <f t="shared" si="33"/>
        <v>內湖區</v>
      </c>
      <c r="I1024">
        <v>3.4</v>
      </c>
      <c r="J1024">
        <v>108</v>
      </c>
    </row>
    <row r="1025" spans="1:10" x14ac:dyDescent="0.25">
      <c r="A1025" t="str">
        <f>IF(ISERROR(MATCH(B1025,merged_data0223!B:B, 0)), "X", "O")</f>
        <v>O</v>
      </c>
      <c r="B1025" t="s">
        <v>3448</v>
      </c>
      <c r="C1025">
        <v>4.7</v>
      </c>
      <c r="D1025">
        <v>470</v>
      </c>
      <c r="E1025" t="s">
        <v>77</v>
      </c>
      <c r="F1025" t="s">
        <v>3449</v>
      </c>
      <c r="G1025" t="str">
        <f t="shared" si="32"/>
        <v>台北市</v>
      </c>
      <c r="H1025" t="str">
        <f t="shared" si="33"/>
        <v>內湖區</v>
      </c>
      <c r="I1025">
        <v>4.7</v>
      </c>
      <c r="J1025">
        <v>470</v>
      </c>
    </row>
    <row r="1026" spans="1:10" x14ac:dyDescent="0.25">
      <c r="A1026" t="str">
        <f>IF(ISERROR(MATCH(B1026,merged_data0223!B:B, 0)), "X", "O")</f>
        <v>O</v>
      </c>
      <c r="B1026" t="s">
        <v>3450</v>
      </c>
      <c r="C1026">
        <v>4.0999999999999996</v>
      </c>
      <c r="D1026">
        <v>79</v>
      </c>
      <c r="E1026" t="s">
        <v>77</v>
      </c>
      <c r="F1026" t="s">
        <v>3451</v>
      </c>
      <c r="G1026" t="str">
        <f t="shared" ref="G1026:G1089" si="34">MID(F1026, 1, 3)</f>
        <v>台北市</v>
      </c>
      <c r="H1026" t="str">
        <f t="shared" ref="H1026:H1089" si="35">MID(F1026, 4, 3)</f>
        <v>內湖區</v>
      </c>
      <c r="I1026">
        <v>4.0999999999999996</v>
      </c>
      <c r="J1026">
        <v>79</v>
      </c>
    </row>
    <row r="1027" spans="1:10" x14ac:dyDescent="0.25">
      <c r="A1027" t="str">
        <f>IF(ISERROR(MATCH(B1027,merged_data0223!B:B, 0)), "X", "O")</f>
        <v>O</v>
      </c>
      <c r="B1027" t="s">
        <v>3452</v>
      </c>
      <c r="C1027">
        <v>3.6</v>
      </c>
      <c r="D1027">
        <v>109</v>
      </c>
      <c r="E1027" t="s">
        <v>77</v>
      </c>
      <c r="F1027" t="s">
        <v>3453</v>
      </c>
      <c r="G1027" t="str">
        <f t="shared" si="34"/>
        <v>台北市</v>
      </c>
      <c r="H1027" t="str">
        <f t="shared" si="35"/>
        <v>內湖區</v>
      </c>
      <c r="I1027">
        <v>3.6</v>
      </c>
      <c r="J1027">
        <v>109</v>
      </c>
    </row>
    <row r="1028" spans="1:10" x14ac:dyDescent="0.25">
      <c r="A1028" t="str">
        <f>IF(ISERROR(MATCH(B1028,merged_data0223!B:B, 0)), "X", "O")</f>
        <v>O</v>
      </c>
      <c r="B1028" t="s">
        <v>3454</v>
      </c>
      <c r="C1028">
        <v>4.9000000000000004</v>
      </c>
      <c r="D1028">
        <v>205</v>
      </c>
      <c r="E1028" t="s">
        <v>77</v>
      </c>
      <c r="F1028" t="s">
        <v>3455</v>
      </c>
      <c r="G1028" t="str">
        <f t="shared" si="34"/>
        <v>台北市</v>
      </c>
      <c r="H1028" t="str">
        <f t="shared" si="35"/>
        <v>內湖區</v>
      </c>
      <c r="I1028">
        <v>4.9000000000000004</v>
      </c>
      <c r="J1028">
        <v>205</v>
      </c>
    </row>
    <row r="1029" spans="1:10" x14ac:dyDescent="0.25">
      <c r="A1029" t="str">
        <f>IF(ISERROR(MATCH(B1029,merged_data0223!B:B, 0)), "X", "O")</f>
        <v>O</v>
      </c>
      <c r="B1029" t="s">
        <v>3456</v>
      </c>
      <c r="C1029">
        <v>4.8</v>
      </c>
      <c r="D1029">
        <v>39</v>
      </c>
      <c r="E1029" t="s">
        <v>77</v>
      </c>
      <c r="F1029" t="s">
        <v>3457</v>
      </c>
      <c r="G1029" t="str">
        <f t="shared" si="34"/>
        <v>台北市</v>
      </c>
      <c r="H1029" t="str">
        <f t="shared" si="35"/>
        <v>內湖區</v>
      </c>
      <c r="I1029">
        <v>4.8</v>
      </c>
      <c r="J1029">
        <v>39</v>
      </c>
    </row>
    <row r="1030" spans="1:10" x14ac:dyDescent="0.25">
      <c r="A1030" t="str">
        <f>IF(ISERROR(MATCH(B1030,merged_data0223!B:B, 0)), "X", "O")</f>
        <v>O</v>
      </c>
      <c r="B1030" t="s">
        <v>3458</v>
      </c>
      <c r="C1030">
        <v>4.9000000000000004</v>
      </c>
      <c r="D1030">
        <v>51</v>
      </c>
      <c r="E1030" t="s">
        <v>77</v>
      </c>
      <c r="F1030" t="s">
        <v>3459</v>
      </c>
      <c r="G1030" t="str">
        <f t="shared" si="34"/>
        <v>台北市</v>
      </c>
      <c r="H1030" t="str">
        <f t="shared" si="35"/>
        <v>內湖區</v>
      </c>
      <c r="I1030">
        <v>4.9000000000000004</v>
      </c>
      <c r="J1030">
        <v>51</v>
      </c>
    </row>
    <row r="1031" spans="1:10" x14ac:dyDescent="0.25">
      <c r="A1031" t="str">
        <f>IF(ISERROR(MATCH(B1031,merged_data0223!B:B, 0)), "X", "O")</f>
        <v>O</v>
      </c>
      <c r="B1031" t="s">
        <v>3460</v>
      </c>
      <c r="C1031">
        <v>3.8</v>
      </c>
      <c r="D1031">
        <v>132</v>
      </c>
      <c r="E1031" t="s">
        <v>77</v>
      </c>
      <c r="F1031" t="s">
        <v>3393</v>
      </c>
      <c r="G1031" t="str">
        <f t="shared" si="34"/>
        <v>台北市</v>
      </c>
      <c r="H1031" t="str">
        <f t="shared" si="35"/>
        <v>內湖區</v>
      </c>
      <c r="I1031">
        <v>3.8</v>
      </c>
      <c r="J1031">
        <v>132</v>
      </c>
    </row>
    <row r="1032" spans="1:10" x14ac:dyDescent="0.25">
      <c r="A1032" t="str">
        <f>IF(ISERROR(MATCH(B1032,merged_data0223!B:B, 0)), "X", "O")</f>
        <v>O</v>
      </c>
      <c r="B1032" t="s">
        <v>8076</v>
      </c>
      <c r="C1032">
        <v>4.3</v>
      </c>
      <c r="D1032">
        <v>44</v>
      </c>
      <c r="E1032" t="s">
        <v>7875</v>
      </c>
      <c r="F1032" t="s">
        <v>3453</v>
      </c>
      <c r="G1032" t="str">
        <f t="shared" si="34"/>
        <v>台北市</v>
      </c>
      <c r="H1032" t="str">
        <f t="shared" si="35"/>
        <v>內湖區</v>
      </c>
      <c r="I1032">
        <v>4.3</v>
      </c>
      <c r="J1032">
        <v>44</v>
      </c>
    </row>
    <row r="1033" spans="1:10" x14ac:dyDescent="0.25">
      <c r="A1033" t="str">
        <f>IF(ISERROR(MATCH(B1033,merged_data0223!B:B, 0)), "X", "O")</f>
        <v>O</v>
      </c>
      <c r="B1033" t="s">
        <v>3461</v>
      </c>
      <c r="C1033">
        <v>2.7</v>
      </c>
      <c r="D1033">
        <v>127</v>
      </c>
      <c r="E1033" t="s">
        <v>77</v>
      </c>
      <c r="F1033" t="s">
        <v>3462</v>
      </c>
      <c r="G1033" t="str">
        <f t="shared" si="34"/>
        <v>台北市</v>
      </c>
      <c r="H1033" t="str">
        <f t="shared" si="35"/>
        <v>內湖區</v>
      </c>
      <c r="I1033">
        <v>2.7</v>
      </c>
      <c r="J1033">
        <v>127</v>
      </c>
    </row>
    <row r="1034" spans="1:10" x14ac:dyDescent="0.25">
      <c r="A1034" t="str">
        <f>IF(ISERROR(MATCH(B1034,merged_data0223!B:B, 0)), "X", "O")</f>
        <v>O</v>
      </c>
      <c r="B1034" t="s">
        <v>3463</v>
      </c>
      <c r="C1034">
        <v>3.2</v>
      </c>
      <c r="D1034">
        <v>175</v>
      </c>
      <c r="E1034" t="s">
        <v>77</v>
      </c>
      <c r="F1034" t="s">
        <v>3464</v>
      </c>
      <c r="G1034" t="str">
        <f t="shared" si="34"/>
        <v>台北市</v>
      </c>
      <c r="H1034" t="str">
        <f t="shared" si="35"/>
        <v>內湖區</v>
      </c>
      <c r="I1034">
        <v>3.2</v>
      </c>
      <c r="J1034">
        <v>175</v>
      </c>
    </row>
    <row r="1035" spans="1:10" x14ac:dyDescent="0.25">
      <c r="A1035" t="str">
        <f>IF(ISERROR(MATCH(B1035,merged_data0223!B:B, 0)), "X", "O")</f>
        <v>O</v>
      </c>
      <c r="B1035" t="s">
        <v>3465</v>
      </c>
      <c r="C1035">
        <v>4.3</v>
      </c>
      <c r="D1035">
        <v>50</v>
      </c>
      <c r="E1035" t="s">
        <v>77</v>
      </c>
      <c r="F1035" t="s">
        <v>3466</v>
      </c>
      <c r="G1035" t="str">
        <f t="shared" si="34"/>
        <v>台北市</v>
      </c>
      <c r="H1035" t="str">
        <f t="shared" si="35"/>
        <v>內湖區</v>
      </c>
      <c r="I1035">
        <v>4.3</v>
      </c>
      <c r="J1035">
        <v>50</v>
      </c>
    </row>
    <row r="1036" spans="1:10" x14ac:dyDescent="0.25">
      <c r="A1036" t="str">
        <f>IF(ISERROR(MATCH(B1036,merged_data0223!B:B, 0)), "X", "O")</f>
        <v>O</v>
      </c>
      <c r="B1036" t="s">
        <v>3467</v>
      </c>
      <c r="C1036">
        <v>4</v>
      </c>
      <c r="D1036">
        <v>508</v>
      </c>
      <c r="E1036" t="s">
        <v>77</v>
      </c>
      <c r="F1036" t="s">
        <v>3468</v>
      </c>
      <c r="G1036" t="str">
        <f t="shared" si="34"/>
        <v>台北市</v>
      </c>
      <c r="H1036" t="str">
        <f t="shared" si="35"/>
        <v>內湖區</v>
      </c>
      <c r="I1036">
        <v>4</v>
      </c>
      <c r="J1036">
        <v>508</v>
      </c>
    </row>
    <row r="1037" spans="1:10" x14ac:dyDescent="0.25">
      <c r="A1037" t="str">
        <f>IF(ISERROR(MATCH(B1037,merged_data0223!B:B, 0)), "X", "O")</f>
        <v>O</v>
      </c>
      <c r="B1037" t="s">
        <v>9160</v>
      </c>
      <c r="C1037">
        <v>4.5999999999999996</v>
      </c>
      <c r="D1037">
        <v>31</v>
      </c>
      <c r="E1037" t="s">
        <v>9036</v>
      </c>
      <c r="F1037" t="s">
        <v>9161</v>
      </c>
      <c r="G1037" t="str">
        <f t="shared" si="34"/>
        <v>台北市</v>
      </c>
      <c r="H1037" t="str">
        <f t="shared" si="35"/>
        <v>內湖區</v>
      </c>
      <c r="I1037">
        <v>4.5999999999999996</v>
      </c>
      <c r="J1037">
        <v>31</v>
      </c>
    </row>
    <row r="1038" spans="1:10" x14ac:dyDescent="0.25">
      <c r="A1038" t="str">
        <f>IF(ISERROR(MATCH(B1038,merged_data0223!B:B, 0)), "X", "O")</f>
        <v>O</v>
      </c>
      <c r="B1038" t="s">
        <v>8077</v>
      </c>
      <c r="C1038">
        <v>4.0999999999999996</v>
      </c>
      <c r="D1038">
        <v>190</v>
      </c>
      <c r="E1038" t="s">
        <v>7875</v>
      </c>
      <c r="F1038" t="s">
        <v>8078</v>
      </c>
      <c r="G1038" t="str">
        <f t="shared" si="34"/>
        <v>台北市</v>
      </c>
      <c r="H1038" t="str">
        <f t="shared" si="35"/>
        <v>內湖區</v>
      </c>
      <c r="I1038">
        <v>4.0999999999999996</v>
      </c>
      <c r="J1038">
        <v>190</v>
      </c>
    </row>
    <row r="1039" spans="1:10" x14ac:dyDescent="0.25">
      <c r="A1039" t="str">
        <f>IF(ISERROR(MATCH(B1039,merged_data0223!B:B, 0)), "X", "O")</f>
        <v>O</v>
      </c>
      <c r="B1039" t="s">
        <v>3469</v>
      </c>
      <c r="C1039">
        <v>4.8</v>
      </c>
      <c r="D1039">
        <v>1</v>
      </c>
      <c r="E1039" t="s">
        <v>77</v>
      </c>
      <c r="F1039" t="s">
        <v>3470</v>
      </c>
      <c r="G1039" t="str">
        <f t="shared" si="34"/>
        <v>台北市</v>
      </c>
      <c r="H1039" t="str">
        <f t="shared" si="35"/>
        <v>內湖區</v>
      </c>
      <c r="I1039">
        <v>4.8</v>
      </c>
      <c r="J1039">
        <v>1</v>
      </c>
    </row>
    <row r="1040" spans="1:10" x14ac:dyDescent="0.25">
      <c r="A1040" t="str">
        <f>IF(ISERROR(MATCH(B1040,merged_data0223!B:B, 0)), "X", "O")</f>
        <v>O</v>
      </c>
      <c r="B1040" t="s">
        <v>8079</v>
      </c>
      <c r="C1040">
        <v>3.9</v>
      </c>
      <c r="D1040">
        <v>217</v>
      </c>
      <c r="E1040" t="s">
        <v>7875</v>
      </c>
      <c r="F1040" t="s">
        <v>8080</v>
      </c>
      <c r="G1040" t="str">
        <f t="shared" si="34"/>
        <v>台北市</v>
      </c>
      <c r="H1040" t="str">
        <f t="shared" si="35"/>
        <v>內湖區</v>
      </c>
      <c r="I1040">
        <v>3.9</v>
      </c>
      <c r="J1040">
        <v>217</v>
      </c>
    </row>
    <row r="1041" spans="1:10" x14ac:dyDescent="0.25">
      <c r="A1041" t="str">
        <f>IF(ISERROR(MATCH(B1041,merged_data0223!B:B, 0)), "X", "O")</f>
        <v>O</v>
      </c>
      <c r="B1041" t="s">
        <v>8081</v>
      </c>
      <c r="C1041">
        <v>4.3</v>
      </c>
      <c r="D1041">
        <v>50</v>
      </c>
      <c r="E1041" t="s">
        <v>7875</v>
      </c>
      <c r="F1041" t="s">
        <v>8082</v>
      </c>
      <c r="G1041" t="str">
        <f t="shared" si="34"/>
        <v>台北市</v>
      </c>
      <c r="H1041" t="str">
        <f t="shared" si="35"/>
        <v>內湖區</v>
      </c>
      <c r="I1041">
        <v>4.3</v>
      </c>
      <c r="J1041">
        <v>50</v>
      </c>
    </row>
    <row r="1042" spans="1:10" x14ac:dyDescent="0.25">
      <c r="A1042" t="str">
        <f>IF(ISERROR(MATCH(B1042,merged_data0223!B:B, 0)), "X", "O")</f>
        <v>X</v>
      </c>
      <c r="B1042" t="s">
        <v>9740</v>
      </c>
      <c r="C1042">
        <v>4.5</v>
      </c>
      <c r="D1042">
        <v>79</v>
      </c>
      <c r="E1042" t="s">
        <v>9722</v>
      </c>
      <c r="F1042" t="s">
        <v>9741</v>
      </c>
      <c r="G1042" t="str">
        <f t="shared" si="34"/>
        <v>台北市</v>
      </c>
      <c r="H1042" t="str">
        <f t="shared" si="35"/>
        <v>內湖區</v>
      </c>
      <c r="I1042">
        <v>4.5</v>
      </c>
      <c r="J1042">
        <v>79</v>
      </c>
    </row>
    <row r="1043" spans="1:10" x14ac:dyDescent="0.25">
      <c r="A1043" t="str">
        <f>IF(ISERROR(MATCH(B1043,merged_data0223!B:B, 0)), "X", "O")</f>
        <v>O</v>
      </c>
      <c r="B1043" t="s">
        <v>8083</v>
      </c>
      <c r="C1043">
        <v>4.4000000000000004</v>
      </c>
      <c r="D1043">
        <v>108</v>
      </c>
      <c r="E1043" t="s">
        <v>7875</v>
      </c>
      <c r="F1043" t="s">
        <v>8084</v>
      </c>
      <c r="G1043" t="str">
        <f t="shared" si="34"/>
        <v>台北市</v>
      </c>
      <c r="H1043" t="str">
        <f t="shared" si="35"/>
        <v>內湖區</v>
      </c>
      <c r="I1043">
        <v>4.4000000000000004</v>
      </c>
      <c r="J1043">
        <v>108</v>
      </c>
    </row>
    <row r="1044" spans="1:10" x14ac:dyDescent="0.25">
      <c r="A1044" t="str">
        <f>IF(ISERROR(MATCH(B1044,merged_data0223!B:B, 0)), "X", "O")</f>
        <v>O</v>
      </c>
      <c r="B1044" t="s">
        <v>3471</v>
      </c>
      <c r="C1044">
        <v>4.7</v>
      </c>
      <c r="D1044">
        <v>192</v>
      </c>
      <c r="E1044" t="s">
        <v>77</v>
      </c>
      <c r="F1044" t="s">
        <v>3472</v>
      </c>
      <c r="G1044" t="str">
        <f t="shared" si="34"/>
        <v>台北市</v>
      </c>
      <c r="H1044" t="str">
        <f t="shared" si="35"/>
        <v>內湖區</v>
      </c>
      <c r="I1044">
        <v>4.7</v>
      </c>
      <c r="J1044">
        <v>192</v>
      </c>
    </row>
    <row r="1045" spans="1:10" x14ac:dyDescent="0.25">
      <c r="A1045" t="str">
        <f>IF(ISERROR(MATCH(B1045,merged_data0223!B:B, 0)), "X", "O")</f>
        <v>O</v>
      </c>
      <c r="B1045" t="s">
        <v>9162</v>
      </c>
      <c r="C1045">
        <v>3.6</v>
      </c>
      <c r="D1045">
        <v>93</v>
      </c>
      <c r="E1045" t="s">
        <v>9036</v>
      </c>
      <c r="F1045" t="s">
        <v>9163</v>
      </c>
      <c r="G1045" t="str">
        <f t="shared" si="34"/>
        <v>台北市</v>
      </c>
      <c r="H1045" t="str">
        <f t="shared" si="35"/>
        <v>內湖區</v>
      </c>
      <c r="I1045">
        <v>3.6</v>
      </c>
      <c r="J1045">
        <v>93</v>
      </c>
    </row>
    <row r="1046" spans="1:10" x14ac:dyDescent="0.25">
      <c r="A1046" t="str">
        <f>IF(ISERROR(MATCH(B1046,merged_data0223!B:B, 0)), "X", "O")</f>
        <v>O</v>
      </c>
      <c r="B1046" t="s">
        <v>9164</v>
      </c>
      <c r="C1046">
        <v>3.1</v>
      </c>
      <c r="D1046">
        <v>136</v>
      </c>
      <c r="E1046" t="s">
        <v>9036</v>
      </c>
      <c r="F1046" t="s">
        <v>9165</v>
      </c>
      <c r="G1046" t="str">
        <f t="shared" si="34"/>
        <v>台北市</v>
      </c>
      <c r="H1046" t="str">
        <f t="shared" si="35"/>
        <v>內湖區</v>
      </c>
      <c r="I1046">
        <v>3.1</v>
      </c>
      <c r="J1046">
        <v>136</v>
      </c>
    </row>
    <row r="1047" spans="1:10" x14ac:dyDescent="0.25">
      <c r="A1047" t="str">
        <f>IF(ISERROR(MATCH(B1047,merged_data0223!B:B, 0)), "X", "O")</f>
        <v>X</v>
      </c>
      <c r="B1047" t="s">
        <v>9742</v>
      </c>
      <c r="C1047">
        <v>5</v>
      </c>
      <c r="D1047">
        <v>1</v>
      </c>
      <c r="E1047" t="s">
        <v>9722</v>
      </c>
      <c r="F1047" t="s">
        <v>9743</v>
      </c>
      <c r="G1047" t="str">
        <f t="shared" si="34"/>
        <v>台北市</v>
      </c>
      <c r="H1047" t="str">
        <f t="shared" si="35"/>
        <v>內湖區</v>
      </c>
      <c r="I1047">
        <v>5</v>
      </c>
      <c r="J1047">
        <v>1</v>
      </c>
    </row>
    <row r="1048" spans="1:10" x14ac:dyDescent="0.25">
      <c r="A1048" t="str">
        <f>IF(ISERROR(MATCH(B1048,merged_data0223!B:B, 0)), "X", "O")</f>
        <v>O</v>
      </c>
      <c r="B1048" t="s">
        <v>9166</v>
      </c>
      <c r="C1048">
        <v>3.1</v>
      </c>
      <c r="D1048">
        <v>23</v>
      </c>
      <c r="E1048" t="s">
        <v>9036</v>
      </c>
      <c r="F1048" t="s">
        <v>9167</v>
      </c>
      <c r="G1048" t="str">
        <f t="shared" si="34"/>
        <v>台北市</v>
      </c>
      <c r="H1048" t="str">
        <f t="shared" si="35"/>
        <v>內湖區</v>
      </c>
      <c r="I1048">
        <v>3.1</v>
      </c>
      <c r="J1048">
        <v>23</v>
      </c>
    </row>
    <row r="1049" spans="1:10" x14ac:dyDescent="0.25">
      <c r="A1049" t="str">
        <f>IF(ISERROR(MATCH(B1049,merged_data0223!B:B, 0)), "X", "O")</f>
        <v>O</v>
      </c>
      <c r="B1049" t="s">
        <v>3324</v>
      </c>
      <c r="C1049">
        <v>4.3</v>
      </c>
      <c r="D1049">
        <v>88</v>
      </c>
      <c r="E1049" t="s">
        <v>9036</v>
      </c>
      <c r="F1049" t="s">
        <v>3325</v>
      </c>
      <c r="G1049" t="str">
        <f t="shared" si="34"/>
        <v>台北市</v>
      </c>
      <c r="H1049" t="str">
        <f t="shared" si="35"/>
        <v>內湖區</v>
      </c>
      <c r="I1049">
        <v>4.3</v>
      </c>
      <c r="J1049">
        <v>88</v>
      </c>
    </row>
    <row r="1050" spans="1:10" x14ac:dyDescent="0.25">
      <c r="A1050" t="str">
        <f>IF(ISERROR(MATCH(B1050,merged_data0223!B:B, 0)), "X", "O")</f>
        <v>O</v>
      </c>
      <c r="B1050" t="s">
        <v>3473</v>
      </c>
      <c r="C1050">
        <v>4.5</v>
      </c>
      <c r="D1050">
        <v>60</v>
      </c>
      <c r="E1050" t="s">
        <v>77</v>
      </c>
      <c r="F1050" t="s">
        <v>3474</v>
      </c>
      <c r="G1050" t="str">
        <f t="shared" si="34"/>
        <v>台北市</v>
      </c>
      <c r="H1050" t="str">
        <f t="shared" si="35"/>
        <v>內湖區</v>
      </c>
      <c r="I1050">
        <v>4.5</v>
      </c>
      <c r="J1050">
        <v>60</v>
      </c>
    </row>
    <row r="1051" spans="1:10" x14ac:dyDescent="0.25">
      <c r="A1051" t="str">
        <f>IF(ISERROR(MATCH(B1051,merged_data0223!B:B, 0)), "X", "O")</f>
        <v>O</v>
      </c>
      <c r="B1051" t="s">
        <v>3475</v>
      </c>
      <c r="C1051">
        <v>4.5</v>
      </c>
      <c r="D1051">
        <v>42</v>
      </c>
      <c r="E1051" t="s">
        <v>77</v>
      </c>
      <c r="F1051" t="s">
        <v>3476</v>
      </c>
      <c r="G1051" t="str">
        <f t="shared" si="34"/>
        <v>台北市</v>
      </c>
      <c r="H1051" t="str">
        <f t="shared" si="35"/>
        <v>內湖區</v>
      </c>
      <c r="I1051">
        <v>4.5</v>
      </c>
      <c r="J1051">
        <v>42</v>
      </c>
    </row>
    <row r="1052" spans="1:10" x14ac:dyDescent="0.25">
      <c r="A1052" t="str">
        <f>IF(ISERROR(MATCH(B1052,merged_data0223!B:B, 0)), "X", "O")</f>
        <v>O</v>
      </c>
      <c r="B1052" t="s">
        <v>3477</v>
      </c>
      <c r="C1052">
        <v>4.7</v>
      </c>
      <c r="D1052">
        <v>24</v>
      </c>
      <c r="E1052" t="s">
        <v>77</v>
      </c>
      <c r="F1052" t="s">
        <v>3478</v>
      </c>
      <c r="G1052" t="str">
        <f t="shared" si="34"/>
        <v>台北市</v>
      </c>
      <c r="H1052" t="str">
        <f t="shared" si="35"/>
        <v>內湖區</v>
      </c>
      <c r="I1052">
        <v>4.7</v>
      </c>
      <c r="J1052">
        <v>24</v>
      </c>
    </row>
    <row r="1053" spans="1:10" x14ac:dyDescent="0.25">
      <c r="A1053" t="str">
        <f>IF(ISERROR(MATCH(B1053,merged_data0223!B:B, 0)), "X", "O")</f>
        <v>O</v>
      </c>
      <c r="B1053" t="s">
        <v>9168</v>
      </c>
      <c r="C1053">
        <v>4.5</v>
      </c>
      <c r="D1053">
        <v>39</v>
      </c>
      <c r="E1053" t="s">
        <v>9036</v>
      </c>
      <c r="F1053" t="s">
        <v>9169</v>
      </c>
      <c r="G1053" t="str">
        <f t="shared" si="34"/>
        <v>台北市</v>
      </c>
      <c r="H1053" t="str">
        <f t="shared" si="35"/>
        <v>內湖區</v>
      </c>
      <c r="I1053">
        <v>4.5</v>
      </c>
      <c r="J1053">
        <v>39</v>
      </c>
    </row>
    <row r="1054" spans="1:10" x14ac:dyDescent="0.25">
      <c r="A1054" t="str">
        <f>IF(ISERROR(MATCH(B1054,merged_data0223!B:B, 0)), "X", "O")</f>
        <v>X</v>
      </c>
      <c r="B1054" t="s">
        <v>9744</v>
      </c>
      <c r="C1054">
        <v>4.0999999999999996</v>
      </c>
      <c r="D1054">
        <v>420</v>
      </c>
      <c r="E1054" t="s">
        <v>77</v>
      </c>
      <c r="F1054" t="s">
        <v>9745</v>
      </c>
      <c r="G1054" t="str">
        <f t="shared" si="34"/>
        <v>台北市</v>
      </c>
      <c r="H1054" t="str">
        <f t="shared" si="35"/>
        <v>內湖區</v>
      </c>
      <c r="I1054">
        <v>4.0999999999999996</v>
      </c>
      <c r="J1054">
        <v>420</v>
      </c>
    </row>
    <row r="1055" spans="1:10" x14ac:dyDescent="0.25">
      <c r="A1055" t="str">
        <f>IF(ISERROR(MATCH(B1055,merged_data0223!B:B, 0)), "X", "O")</f>
        <v>O</v>
      </c>
      <c r="B1055" t="s">
        <v>3479</v>
      </c>
      <c r="C1055">
        <v>3.8</v>
      </c>
      <c r="D1055">
        <v>70</v>
      </c>
      <c r="E1055" t="s">
        <v>77</v>
      </c>
      <c r="F1055" t="s">
        <v>3480</v>
      </c>
      <c r="G1055" t="str">
        <f t="shared" si="34"/>
        <v>台北市</v>
      </c>
      <c r="H1055" t="str">
        <f t="shared" si="35"/>
        <v>內湖區</v>
      </c>
      <c r="I1055">
        <v>3.8</v>
      </c>
      <c r="J1055">
        <v>70</v>
      </c>
    </row>
    <row r="1056" spans="1:10" x14ac:dyDescent="0.25">
      <c r="A1056" t="str">
        <f>IF(ISERROR(MATCH(B1056,merged_data0223!B:B, 0)), "X", "O")</f>
        <v>O</v>
      </c>
      <c r="B1056" t="s">
        <v>3481</v>
      </c>
      <c r="C1056">
        <v>4.5999999999999996</v>
      </c>
      <c r="D1056">
        <v>107</v>
      </c>
      <c r="E1056" t="s">
        <v>77</v>
      </c>
      <c r="F1056" t="s">
        <v>3482</v>
      </c>
      <c r="G1056" t="str">
        <f t="shared" si="34"/>
        <v>台北市</v>
      </c>
      <c r="H1056" t="str">
        <f t="shared" si="35"/>
        <v>南港區</v>
      </c>
      <c r="I1056">
        <v>4.5999999999999996</v>
      </c>
      <c r="J1056">
        <v>107</v>
      </c>
    </row>
    <row r="1057" spans="1:10" x14ac:dyDescent="0.25">
      <c r="A1057" t="str">
        <f>IF(ISERROR(MATCH(B1057,merged_data0223!B:B, 0)), "X", "O")</f>
        <v>X</v>
      </c>
      <c r="B1057" t="s">
        <v>9746</v>
      </c>
      <c r="C1057">
        <v>4.5</v>
      </c>
      <c r="D1057">
        <v>228</v>
      </c>
      <c r="E1057" t="s">
        <v>77</v>
      </c>
      <c r="F1057" t="s">
        <v>9747</v>
      </c>
      <c r="G1057" t="str">
        <f t="shared" si="34"/>
        <v>台北市</v>
      </c>
      <c r="H1057" t="str">
        <f t="shared" si="35"/>
        <v>內湖區</v>
      </c>
      <c r="I1057">
        <v>4.5</v>
      </c>
      <c r="J1057">
        <v>228</v>
      </c>
    </row>
    <row r="1058" spans="1:10" x14ac:dyDescent="0.25">
      <c r="A1058" t="str">
        <f>IF(ISERROR(MATCH(B1058,merged_data0223!B:B, 0)), "X", "O")</f>
        <v>O</v>
      </c>
      <c r="B1058" t="s">
        <v>9170</v>
      </c>
      <c r="C1058">
        <v>3.6</v>
      </c>
      <c r="D1058">
        <v>42</v>
      </c>
      <c r="E1058" t="s">
        <v>9036</v>
      </c>
      <c r="F1058" t="s">
        <v>9171</v>
      </c>
      <c r="G1058" t="str">
        <f t="shared" si="34"/>
        <v>台北市</v>
      </c>
      <c r="H1058" t="str">
        <f t="shared" si="35"/>
        <v>內湖區</v>
      </c>
      <c r="I1058">
        <v>3.6</v>
      </c>
      <c r="J1058">
        <v>42</v>
      </c>
    </row>
    <row r="1059" spans="1:10" x14ac:dyDescent="0.25">
      <c r="A1059" t="str">
        <f>IF(ISERROR(MATCH(B1059,merged_data0223!B:B, 0)), "X", "O")</f>
        <v>O</v>
      </c>
      <c r="B1059" t="s">
        <v>8085</v>
      </c>
      <c r="C1059">
        <v>2.5</v>
      </c>
      <c r="D1059">
        <v>4</v>
      </c>
      <c r="E1059" t="s">
        <v>7875</v>
      </c>
      <c r="F1059" t="s">
        <v>8086</v>
      </c>
      <c r="G1059" t="str">
        <f t="shared" si="34"/>
        <v>台北市</v>
      </c>
      <c r="H1059" t="str">
        <f t="shared" si="35"/>
        <v>內湖區</v>
      </c>
      <c r="I1059">
        <v>2.5</v>
      </c>
      <c r="J1059">
        <v>4</v>
      </c>
    </row>
    <row r="1060" spans="1:10" x14ac:dyDescent="0.25">
      <c r="A1060" t="str">
        <f>IF(ISERROR(MATCH(B1060,merged_data0223!B:B, 0)), "X", "O")</f>
        <v>O</v>
      </c>
      <c r="B1060" t="s">
        <v>3483</v>
      </c>
      <c r="C1060">
        <v>3.3</v>
      </c>
      <c r="D1060">
        <v>246</v>
      </c>
      <c r="E1060" t="s">
        <v>77</v>
      </c>
      <c r="F1060" t="s">
        <v>3432</v>
      </c>
      <c r="G1060" t="str">
        <f t="shared" si="34"/>
        <v>台北市</v>
      </c>
      <c r="H1060" t="str">
        <f t="shared" si="35"/>
        <v>內湖區</v>
      </c>
      <c r="I1060">
        <v>3.3</v>
      </c>
      <c r="J1060">
        <v>246</v>
      </c>
    </row>
    <row r="1061" spans="1:10" x14ac:dyDescent="0.25">
      <c r="A1061" t="str">
        <f>IF(ISERROR(MATCH(B1061,merged_data0223!B:B, 0)), "X", "O")</f>
        <v>O</v>
      </c>
      <c r="B1061" t="s">
        <v>3484</v>
      </c>
      <c r="C1061">
        <v>3.2</v>
      </c>
      <c r="D1061">
        <v>200</v>
      </c>
      <c r="E1061" t="s">
        <v>77</v>
      </c>
      <c r="F1061" t="s">
        <v>3485</v>
      </c>
      <c r="G1061" t="str">
        <f t="shared" si="34"/>
        <v>台北市</v>
      </c>
      <c r="H1061" t="str">
        <f t="shared" si="35"/>
        <v>內湖區</v>
      </c>
      <c r="I1061">
        <v>3.2</v>
      </c>
      <c r="J1061">
        <v>200</v>
      </c>
    </row>
    <row r="1062" spans="1:10" x14ac:dyDescent="0.25">
      <c r="A1062" t="str">
        <f>IF(ISERROR(MATCH(B1062,merged_data0223!B:B, 0)), "X", "O")</f>
        <v>X</v>
      </c>
      <c r="B1062" t="s">
        <v>9748</v>
      </c>
      <c r="C1062">
        <v>4.7</v>
      </c>
      <c r="D1062">
        <v>416</v>
      </c>
      <c r="E1062" t="s">
        <v>77</v>
      </c>
      <c r="F1062" t="s">
        <v>9749</v>
      </c>
      <c r="G1062" t="str">
        <f t="shared" si="34"/>
        <v>台北市</v>
      </c>
      <c r="H1062" t="str">
        <f t="shared" si="35"/>
        <v>內湖區</v>
      </c>
      <c r="I1062">
        <v>4.7</v>
      </c>
      <c r="J1062">
        <v>416</v>
      </c>
    </row>
    <row r="1063" spans="1:10" x14ac:dyDescent="0.25">
      <c r="A1063" t="str">
        <f>IF(ISERROR(MATCH(B1063,merged_data0223!B:B, 0)), "X", "O")</f>
        <v>O</v>
      </c>
      <c r="B1063" t="s">
        <v>3488</v>
      </c>
      <c r="C1063">
        <v>3</v>
      </c>
      <c r="D1063">
        <v>2</v>
      </c>
      <c r="E1063" t="s">
        <v>77</v>
      </c>
      <c r="F1063" t="s">
        <v>3432</v>
      </c>
      <c r="G1063" t="str">
        <f t="shared" si="34"/>
        <v>台北市</v>
      </c>
      <c r="H1063" t="str">
        <f t="shared" si="35"/>
        <v>內湖區</v>
      </c>
      <c r="I1063">
        <v>3</v>
      </c>
      <c r="J1063">
        <v>2</v>
      </c>
    </row>
    <row r="1064" spans="1:10" x14ac:dyDescent="0.25">
      <c r="A1064" t="str">
        <f>IF(ISERROR(MATCH(B1064,merged_data0223!B:B, 0)), "X", "O")</f>
        <v>O</v>
      </c>
      <c r="B1064" t="s">
        <v>3489</v>
      </c>
      <c r="C1064">
        <v>5</v>
      </c>
      <c r="D1064">
        <v>3</v>
      </c>
      <c r="E1064" t="s">
        <v>77</v>
      </c>
      <c r="F1064" t="s">
        <v>3490</v>
      </c>
      <c r="G1064" t="str">
        <f t="shared" si="34"/>
        <v>台北市</v>
      </c>
      <c r="H1064" t="str">
        <f t="shared" si="35"/>
        <v>內湖區</v>
      </c>
      <c r="I1064">
        <v>5</v>
      </c>
      <c r="J1064">
        <v>3</v>
      </c>
    </row>
    <row r="1065" spans="1:10" x14ac:dyDescent="0.25">
      <c r="A1065" t="str">
        <f>IF(ISERROR(MATCH(B1065,merged_data0223!B:B, 0)), "X", "O")</f>
        <v>O</v>
      </c>
      <c r="B1065" t="s">
        <v>3491</v>
      </c>
      <c r="C1065">
        <v>4.7</v>
      </c>
      <c r="D1065">
        <v>7</v>
      </c>
      <c r="E1065" t="s">
        <v>77</v>
      </c>
      <c r="F1065" t="s">
        <v>3492</v>
      </c>
      <c r="G1065" t="str">
        <f t="shared" si="34"/>
        <v>台北市</v>
      </c>
      <c r="H1065" t="str">
        <f t="shared" si="35"/>
        <v>內湖區</v>
      </c>
      <c r="I1065">
        <v>4.7</v>
      </c>
      <c r="J1065">
        <v>7</v>
      </c>
    </row>
    <row r="1066" spans="1:10" x14ac:dyDescent="0.25">
      <c r="A1066" t="str">
        <f>IF(ISERROR(MATCH(B1066,merged_data0223!B:B, 0)), "X", "O")</f>
        <v>O</v>
      </c>
      <c r="B1066" t="s">
        <v>8087</v>
      </c>
      <c r="C1066">
        <v>3.4</v>
      </c>
      <c r="D1066">
        <v>68</v>
      </c>
      <c r="E1066" t="s">
        <v>7875</v>
      </c>
      <c r="F1066" t="s">
        <v>8088</v>
      </c>
      <c r="G1066" t="str">
        <f t="shared" si="34"/>
        <v>台北市</v>
      </c>
      <c r="H1066" t="str">
        <f t="shared" si="35"/>
        <v>內湖區</v>
      </c>
      <c r="I1066">
        <v>3.4</v>
      </c>
      <c r="J1066">
        <v>68</v>
      </c>
    </row>
    <row r="1067" spans="1:10" x14ac:dyDescent="0.25">
      <c r="A1067" t="str">
        <f>IF(ISERROR(MATCH(B1067,merged_data0223!B:B, 0)), "X", "O")</f>
        <v>O</v>
      </c>
      <c r="B1067" t="s">
        <v>8089</v>
      </c>
      <c r="C1067">
        <v>4</v>
      </c>
      <c r="D1067">
        <v>168</v>
      </c>
      <c r="E1067" t="s">
        <v>7875</v>
      </c>
      <c r="F1067" t="s">
        <v>8090</v>
      </c>
      <c r="G1067" t="str">
        <f t="shared" si="34"/>
        <v>台北市</v>
      </c>
      <c r="H1067" t="str">
        <f t="shared" si="35"/>
        <v>內湖區</v>
      </c>
      <c r="I1067">
        <v>4</v>
      </c>
      <c r="J1067">
        <v>168</v>
      </c>
    </row>
    <row r="1068" spans="1:10" x14ac:dyDescent="0.25">
      <c r="A1068" t="str">
        <f>IF(ISERROR(MATCH(B1068,merged_data0223!B:B, 0)), "X", "O")</f>
        <v>O</v>
      </c>
      <c r="B1068" t="s">
        <v>9172</v>
      </c>
      <c r="C1068">
        <v>4.0999999999999996</v>
      </c>
      <c r="D1068">
        <v>27</v>
      </c>
      <c r="E1068" t="s">
        <v>9036</v>
      </c>
      <c r="F1068" t="s">
        <v>9173</v>
      </c>
      <c r="G1068" t="str">
        <f t="shared" si="34"/>
        <v>台北市</v>
      </c>
      <c r="H1068" t="str">
        <f t="shared" si="35"/>
        <v>內湖區</v>
      </c>
      <c r="I1068">
        <v>4.0999999999999996</v>
      </c>
      <c r="J1068">
        <v>27</v>
      </c>
    </row>
    <row r="1069" spans="1:10" x14ac:dyDescent="0.25">
      <c r="A1069" t="str">
        <f>IF(ISERROR(MATCH(B1069,merged_data0223!B:B, 0)), "X", "O")</f>
        <v>O</v>
      </c>
      <c r="B1069" t="s">
        <v>9750</v>
      </c>
      <c r="C1069">
        <v>4.5</v>
      </c>
      <c r="D1069">
        <v>64</v>
      </c>
      <c r="E1069" t="s">
        <v>77</v>
      </c>
      <c r="F1069" t="s">
        <v>3496</v>
      </c>
      <c r="G1069" t="str">
        <f t="shared" si="34"/>
        <v>台北市</v>
      </c>
      <c r="H1069" t="str">
        <f t="shared" si="35"/>
        <v>內湖區</v>
      </c>
      <c r="I1069">
        <v>4.5</v>
      </c>
      <c r="J1069">
        <v>64</v>
      </c>
    </row>
    <row r="1070" spans="1:10" x14ac:dyDescent="0.25">
      <c r="A1070" t="str">
        <f>IF(ISERROR(MATCH(B1070,merged_data0223!B:B, 0)), "X", "O")</f>
        <v>O</v>
      </c>
      <c r="B1070" t="s">
        <v>3497</v>
      </c>
      <c r="C1070">
        <v>3.1</v>
      </c>
      <c r="D1070">
        <v>68</v>
      </c>
      <c r="E1070" t="s">
        <v>77</v>
      </c>
      <c r="F1070" t="s">
        <v>3498</v>
      </c>
      <c r="G1070" t="str">
        <f t="shared" si="34"/>
        <v>台北市</v>
      </c>
      <c r="H1070" t="str">
        <f t="shared" si="35"/>
        <v>內湖區</v>
      </c>
      <c r="I1070">
        <v>3.1</v>
      </c>
      <c r="J1070">
        <v>68</v>
      </c>
    </row>
    <row r="1071" spans="1:10" x14ac:dyDescent="0.25">
      <c r="A1071" t="str">
        <f>IF(ISERROR(MATCH(B1071,merged_data0223!B:B, 0)), "X", "O")</f>
        <v>O</v>
      </c>
      <c r="B1071" t="s">
        <v>3503</v>
      </c>
      <c r="C1071">
        <v>5</v>
      </c>
      <c r="D1071">
        <v>2</v>
      </c>
      <c r="E1071" t="s">
        <v>77</v>
      </c>
      <c r="F1071" t="s">
        <v>3504</v>
      </c>
      <c r="G1071" t="str">
        <f t="shared" si="34"/>
        <v>台北市</v>
      </c>
      <c r="H1071" t="str">
        <f t="shared" si="35"/>
        <v>內湖區</v>
      </c>
      <c r="I1071">
        <v>5</v>
      </c>
      <c r="J1071">
        <v>2</v>
      </c>
    </row>
    <row r="1072" spans="1:10" x14ac:dyDescent="0.25">
      <c r="A1072" t="str">
        <f>IF(ISERROR(MATCH(B1072,merged_data0223!B:B, 0)), "X", "O")</f>
        <v>O</v>
      </c>
      <c r="B1072" t="s">
        <v>9174</v>
      </c>
      <c r="C1072">
        <v>3</v>
      </c>
      <c r="D1072">
        <v>245</v>
      </c>
      <c r="E1072" t="s">
        <v>9036</v>
      </c>
      <c r="F1072" t="s">
        <v>9175</v>
      </c>
      <c r="G1072" t="str">
        <f t="shared" si="34"/>
        <v>台北市</v>
      </c>
      <c r="H1072" t="str">
        <f t="shared" si="35"/>
        <v>內湖區</v>
      </c>
      <c r="I1072">
        <v>3</v>
      </c>
      <c r="J1072">
        <v>245</v>
      </c>
    </row>
    <row r="1073" spans="1:10" x14ac:dyDescent="0.25">
      <c r="A1073" t="str">
        <f>IF(ISERROR(MATCH(B1073,merged_data0223!B:B, 0)), "X", "O")</f>
        <v>O</v>
      </c>
      <c r="B1073" t="s">
        <v>9176</v>
      </c>
      <c r="C1073">
        <v>4.3</v>
      </c>
      <c r="D1073">
        <v>32</v>
      </c>
      <c r="E1073" t="s">
        <v>9036</v>
      </c>
      <c r="F1073" t="s">
        <v>9177</v>
      </c>
      <c r="G1073" t="str">
        <f t="shared" si="34"/>
        <v>台北市</v>
      </c>
      <c r="H1073" t="str">
        <f t="shared" si="35"/>
        <v>內湖區</v>
      </c>
      <c r="I1073">
        <v>4.3</v>
      </c>
      <c r="J1073">
        <v>32</v>
      </c>
    </row>
    <row r="1074" spans="1:10" x14ac:dyDescent="0.25">
      <c r="A1074" t="str">
        <f>IF(ISERROR(MATCH(B1074,merged_data0223!B:B, 0)), "X", "O")</f>
        <v>X</v>
      </c>
      <c r="B1074" t="s">
        <v>9751</v>
      </c>
      <c r="C1074">
        <v>4.3</v>
      </c>
      <c r="D1074">
        <v>376</v>
      </c>
      <c r="E1074" t="s">
        <v>77</v>
      </c>
      <c r="F1074" t="s">
        <v>9752</v>
      </c>
      <c r="G1074" t="str">
        <f t="shared" si="34"/>
        <v>台北市</v>
      </c>
      <c r="H1074" t="str">
        <f t="shared" si="35"/>
        <v>內湖區</v>
      </c>
      <c r="I1074">
        <v>4.3</v>
      </c>
      <c r="J1074">
        <v>376</v>
      </c>
    </row>
    <row r="1075" spans="1:10" x14ac:dyDescent="0.25">
      <c r="A1075" t="str">
        <f>IF(ISERROR(MATCH(B1075,merged_data0223!B:B, 0)), "X", "O")</f>
        <v>O</v>
      </c>
      <c r="B1075" t="s">
        <v>3507</v>
      </c>
      <c r="C1075">
        <v>5</v>
      </c>
      <c r="D1075">
        <v>199</v>
      </c>
      <c r="E1075" t="s">
        <v>77</v>
      </c>
      <c r="F1075" t="s">
        <v>3508</v>
      </c>
      <c r="G1075" t="str">
        <f t="shared" si="34"/>
        <v>台北市</v>
      </c>
      <c r="H1075" t="str">
        <f t="shared" si="35"/>
        <v>內湖區</v>
      </c>
      <c r="I1075">
        <v>5</v>
      </c>
      <c r="J1075">
        <v>199</v>
      </c>
    </row>
    <row r="1076" spans="1:10" x14ac:dyDescent="0.25">
      <c r="A1076" t="str">
        <f>IF(ISERROR(MATCH(B1076,merged_data0223!B:B, 0)), "X", "O")</f>
        <v>O</v>
      </c>
      <c r="B1076" t="s">
        <v>3509</v>
      </c>
      <c r="C1076">
        <v>4.5999999999999996</v>
      </c>
      <c r="D1076">
        <v>18</v>
      </c>
      <c r="E1076" t="s">
        <v>77</v>
      </c>
      <c r="F1076" t="s">
        <v>3510</v>
      </c>
      <c r="G1076" t="str">
        <f t="shared" si="34"/>
        <v>台北市</v>
      </c>
      <c r="H1076" t="str">
        <f t="shared" si="35"/>
        <v>內湖區</v>
      </c>
      <c r="I1076">
        <v>4.5999999999999996</v>
      </c>
      <c r="J1076">
        <v>18</v>
      </c>
    </row>
    <row r="1077" spans="1:10" x14ac:dyDescent="0.25">
      <c r="A1077" t="str">
        <f>IF(ISERROR(MATCH(B1077,merged_data0223!B:B, 0)), "X", "O")</f>
        <v>O</v>
      </c>
      <c r="B1077" t="s">
        <v>3511</v>
      </c>
      <c r="C1077">
        <v>0</v>
      </c>
      <c r="D1077">
        <v>0</v>
      </c>
      <c r="E1077" t="s">
        <v>77</v>
      </c>
      <c r="F1077" t="s">
        <v>3512</v>
      </c>
      <c r="G1077" t="str">
        <f t="shared" si="34"/>
        <v>台北市</v>
      </c>
      <c r="H1077" t="str">
        <f t="shared" si="35"/>
        <v>內湖區</v>
      </c>
      <c r="I1077">
        <v>0</v>
      </c>
      <c r="J1077">
        <v>0</v>
      </c>
    </row>
    <row r="1078" spans="1:10" x14ac:dyDescent="0.25">
      <c r="A1078" t="str">
        <f>IF(ISERROR(MATCH(B1078,merged_data0223!B:B, 0)), "X", "O")</f>
        <v>O</v>
      </c>
      <c r="B1078" t="s">
        <v>8091</v>
      </c>
      <c r="C1078">
        <v>3.3</v>
      </c>
      <c r="D1078">
        <v>207</v>
      </c>
      <c r="E1078" t="s">
        <v>7875</v>
      </c>
      <c r="F1078" t="s">
        <v>8092</v>
      </c>
      <c r="G1078" t="str">
        <f t="shared" si="34"/>
        <v>台北市</v>
      </c>
      <c r="H1078" t="str">
        <f t="shared" si="35"/>
        <v>內湖區</v>
      </c>
      <c r="I1078">
        <v>3.3</v>
      </c>
      <c r="J1078">
        <v>207</v>
      </c>
    </row>
    <row r="1079" spans="1:10" x14ac:dyDescent="0.25">
      <c r="A1079" t="str">
        <f>IF(ISERROR(MATCH(B1079,merged_data0223!B:B, 0)), "X", "O")</f>
        <v>O</v>
      </c>
      <c r="B1079" t="s">
        <v>3513</v>
      </c>
      <c r="C1079">
        <v>0</v>
      </c>
      <c r="D1079">
        <v>0</v>
      </c>
      <c r="E1079" t="s">
        <v>77</v>
      </c>
      <c r="F1079" t="s">
        <v>3514</v>
      </c>
      <c r="G1079" t="str">
        <f t="shared" si="34"/>
        <v>台北市</v>
      </c>
      <c r="H1079" t="str">
        <f t="shared" si="35"/>
        <v>內湖區</v>
      </c>
      <c r="I1079">
        <v>0</v>
      </c>
      <c r="J1079">
        <v>0</v>
      </c>
    </row>
    <row r="1080" spans="1:10" x14ac:dyDescent="0.25">
      <c r="A1080" t="str">
        <f>IF(ISERROR(MATCH(B1080,merged_data0223!B:B, 0)), "X", "O")</f>
        <v>O</v>
      </c>
      <c r="B1080" t="s">
        <v>3515</v>
      </c>
      <c r="C1080">
        <v>3.1</v>
      </c>
      <c r="D1080">
        <v>292</v>
      </c>
      <c r="E1080" t="s">
        <v>77</v>
      </c>
      <c r="F1080" t="s">
        <v>3516</v>
      </c>
      <c r="G1080" t="str">
        <f t="shared" si="34"/>
        <v>台北市</v>
      </c>
      <c r="H1080" t="str">
        <f t="shared" si="35"/>
        <v>內湖區</v>
      </c>
      <c r="I1080">
        <v>3.1</v>
      </c>
      <c r="J1080">
        <v>292</v>
      </c>
    </row>
    <row r="1081" spans="1:10" x14ac:dyDescent="0.25">
      <c r="A1081" t="str">
        <f>IF(ISERROR(MATCH(B1081,merged_data0223!B:B, 0)), "X", "O")</f>
        <v>X</v>
      </c>
      <c r="B1081" t="s">
        <v>9740</v>
      </c>
      <c r="C1081">
        <v>4.5</v>
      </c>
      <c r="D1081">
        <v>79</v>
      </c>
      <c r="E1081" t="s">
        <v>77</v>
      </c>
      <c r="F1081" t="s">
        <v>9741</v>
      </c>
      <c r="G1081" t="str">
        <f t="shared" si="34"/>
        <v>台北市</v>
      </c>
      <c r="H1081" t="str">
        <f t="shared" si="35"/>
        <v>內湖區</v>
      </c>
      <c r="I1081">
        <v>4.5</v>
      </c>
      <c r="J1081">
        <v>79</v>
      </c>
    </row>
    <row r="1082" spans="1:10" x14ac:dyDescent="0.25">
      <c r="A1082" t="str">
        <f>IF(ISERROR(MATCH(B1082,merged_data0223!B:B, 0)), "X", "O")</f>
        <v>O</v>
      </c>
      <c r="B1082" t="s">
        <v>3517</v>
      </c>
      <c r="C1082">
        <v>4.3</v>
      </c>
      <c r="D1082">
        <v>488</v>
      </c>
      <c r="E1082" t="s">
        <v>77</v>
      </c>
      <c r="F1082" t="s">
        <v>3518</v>
      </c>
      <c r="G1082" t="str">
        <f t="shared" si="34"/>
        <v>台北市</v>
      </c>
      <c r="H1082" t="str">
        <f t="shared" si="35"/>
        <v>內湖區</v>
      </c>
      <c r="I1082">
        <v>4.3</v>
      </c>
      <c r="J1082">
        <v>488</v>
      </c>
    </row>
    <row r="1083" spans="1:10" x14ac:dyDescent="0.25">
      <c r="A1083" t="str">
        <f>IF(ISERROR(MATCH(B1083,merged_data0223!B:B, 0)), "X", "O")</f>
        <v>O</v>
      </c>
      <c r="B1083" t="s">
        <v>8093</v>
      </c>
      <c r="C1083">
        <v>3.6</v>
      </c>
      <c r="D1083">
        <v>5</v>
      </c>
      <c r="E1083" t="s">
        <v>7875</v>
      </c>
      <c r="F1083" t="s">
        <v>8094</v>
      </c>
      <c r="G1083" t="str">
        <f t="shared" si="34"/>
        <v>台北市</v>
      </c>
      <c r="H1083" t="str">
        <f t="shared" si="35"/>
        <v>內湖區</v>
      </c>
      <c r="I1083">
        <v>3.6</v>
      </c>
      <c r="J1083">
        <v>5</v>
      </c>
    </row>
    <row r="1084" spans="1:10" x14ac:dyDescent="0.25">
      <c r="A1084" t="str">
        <f>IF(ISERROR(MATCH(B1084,merged_data0223!B:B, 0)), "X", "O")</f>
        <v>O</v>
      </c>
      <c r="B1084" t="s">
        <v>3519</v>
      </c>
      <c r="C1084">
        <v>4.3</v>
      </c>
      <c r="D1084">
        <v>15</v>
      </c>
      <c r="E1084" t="s">
        <v>77</v>
      </c>
      <c r="F1084" t="s">
        <v>3520</v>
      </c>
      <c r="G1084" t="str">
        <f t="shared" si="34"/>
        <v>台北市</v>
      </c>
      <c r="H1084" t="str">
        <f t="shared" si="35"/>
        <v>內湖區</v>
      </c>
      <c r="I1084">
        <v>4.3</v>
      </c>
      <c r="J1084">
        <v>15</v>
      </c>
    </row>
    <row r="1085" spans="1:10" x14ac:dyDescent="0.25">
      <c r="A1085" t="str">
        <f>IF(ISERROR(MATCH(B1085,merged_data0223!B:B, 0)), "X", "O")</f>
        <v>O</v>
      </c>
      <c r="B1085" t="s">
        <v>3521</v>
      </c>
      <c r="C1085">
        <v>5</v>
      </c>
      <c r="D1085">
        <v>89</v>
      </c>
      <c r="E1085" t="s">
        <v>77</v>
      </c>
      <c r="F1085" t="s">
        <v>3522</v>
      </c>
      <c r="G1085" t="str">
        <f t="shared" si="34"/>
        <v>台北市</v>
      </c>
      <c r="H1085" t="str">
        <f t="shared" si="35"/>
        <v>內湖區</v>
      </c>
      <c r="I1085">
        <v>5</v>
      </c>
      <c r="J1085">
        <v>89</v>
      </c>
    </row>
    <row r="1086" spans="1:10" x14ac:dyDescent="0.25">
      <c r="A1086" t="str">
        <f>IF(ISERROR(MATCH(B1086,merged_data0223!B:B, 0)), "X", "O")</f>
        <v>O</v>
      </c>
      <c r="B1086" t="s">
        <v>3523</v>
      </c>
      <c r="C1086">
        <v>3.8</v>
      </c>
      <c r="D1086">
        <v>237</v>
      </c>
      <c r="E1086" t="s">
        <v>77</v>
      </c>
      <c r="F1086" t="s">
        <v>3524</v>
      </c>
      <c r="G1086" t="str">
        <f t="shared" si="34"/>
        <v>台北市</v>
      </c>
      <c r="H1086" t="str">
        <f t="shared" si="35"/>
        <v>內湖區</v>
      </c>
      <c r="I1086">
        <v>3.8</v>
      </c>
      <c r="J1086">
        <v>237</v>
      </c>
    </row>
    <row r="1087" spans="1:10" x14ac:dyDescent="0.25">
      <c r="A1087" t="str">
        <f>IF(ISERROR(MATCH(B1087,merged_data0223!B:B, 0)), "X", "O")</f>
        <v>O</v>
      </c>
      <c r="B1087" t="s">
        <v>3525</v>
      </c>
      <c r="C1087">
        <v>4.8</v>
      </c>
      <c r="D1087">
        <v>302</v>
      </c>
      <c r="E1087" t="s">
        <v>77</v>
      </c>
      <c r="F1087" t="s">
        <v>3526</v>
      </c>
      <c r="G1087" t="str">
        <f t="shared" si="34"/>
        <v>台北市</v>
      </c>
      <c r="H1087" t="str">
        <f t="shared" si="35"/>
        <v>內湖區</v>
      </c>
      <c r="I1087">
        <v>4.8</v>
      </c>
      <c r="J1087">
        <v>302</v>
      </c>
    </row>
    <row r="1088" spans="1:10" x14ac:dyDescent="0.25">
      <c r="A1088" t="str">
        <f>IF(ISERROR(MATCH(B1088,merged_data0223!B:B, 0)), "X", "O")</f>
        <v>O</v>
      </c>
      <c r="B1088" t="s">
        <v>3527</v>
      </c>
      <c r="C1088">
        <v>5</v>
      </c>
      <c r="D1088">
        <v>49</v>
      </c>
      <c r="E1088" t="s">
        <v>77</v>
      </c>
      <c r="F1088" t="s">
        <v>3528</v>
      </c>
      <c r="G1088" t="str">
        <f t="shared" si="34"/>
        <v>台北市</v>
      </c>
      <c r="H1088" t="str">
        <f t="shared" si="35"/>
        <v>內湖區</v>
      </c>
      <c r="I1088">
        <v>5</v>
      </c>
      <c r="J1088">
        <v>49</v>
      </c>
    </row>
    <row r="1089" spans="1:10" x14ac:dyDescent="0.25">
      <c r="A1089" t="str">
        <f>IF(ISERROR(MATCH(B1089,merged_data0223!B:B, 0)), "X", "O")</f>
        <v>O</v>
      </c>
      <c r="B1089" t="s">
        <v>3529</v>
      </c>
      <c r="C1089">
        <v>5</v>
      </c>
      <c r="D1089">
        <v>10</v>
      </c>
      <c r="E1089" t="s">
        <v>77</v>
      </c>
      <c r="F1089" t="s">
        <v>3530</v>
      </c>
      <c r="G1089" t="str">
        <f t="shared" si="34"/>
        <v>台北市</v>
      </c>
      <c r="H1089" t="str">
        <f t="shared" si="35"/>
        <v>內湖區</v>
      </c>
      <c r="I1089">
        <v>5</v>
      </c>
      <c r="J1089">
        <v>10</v>
      </c>
    </row>
    <row r="1090" spans="1:10" x14ac:dyDescent="0.25">
      <c r="A1090" t="str">
        <f>IF(ISERROR(MATCH(B1090,merged_data0223!B:B, 0)), "X", "O")</f>
        <v>O</v>
      </c>
      <c r="B1090" t="s">
        <v>3531</v>
      </c>
      <c r="C1090">
        <v>4.7</v>
      </c>
      <c r="D1090">
        <v>78</v>
      </c>
      <c r="E1090" t="s">
        <v>77</v>
      </c>
      <c r="F1090" t="s">
        <v>3532</v>
      </c>
      <c r="G1090" t="str">
        <f t="shared" ref="G1090:G1153" si="36">MID(F1090, 1, 3)</f>
        <v>台北市</v>
      </c>
      <c r="H1090" t="str">
        <f t="shared" ref="H1090:H1153" si="37">MID(F1090, 4, 3)</f>
        <v>內湖區</v>
      </c>
      <c r="I1090">
        <v>4.7</v>
      </c>
      <c r="J1090">
        <v>78</v>
      </c>
    </row>
    <row r="1091" spans="1:10" x14ac:dyDescent="0.25">
      <c r="A1091" t="str">
        <f>IF(ISERROR(MATCH(B1091,merged_data0223!B:B, 0)), "X", "O")</f>
        <v>O</v>
      </c>
      <c r="B1091" t="s">
        <v>3533</v>
      </c>
      <c r="C1091">
        <v>4.5999999999999996</v>
      </c>
      <c r="D1091">
        <v>12</v>
      </c>
      <c r="E1091" t="s">
        <v>77</v>
      </c>
      <c r="F1091" t="s">
        <v>3534</v>
      </c>
      <c r="G1091" t="str">
        <f t="shared" si="36"/>
        <v>台北市</v>
      </c>
      <c r="H1091" t="str">
        <f t="shared" si="37"/>
        <v>內湖區</v>
      </c>
      <c r="I1091">
        <v>4.5999999999999996</v>
      </c>
      <c r="J1091">
        <v>12</v>
      </c>
    </row>
    <row r="1092" spans="1:10" x14ac:dyDescent="0.25">
      <c r="A1092" t="str">
        <f>IF(ISERROR(MATCH(B1092,merged_data0223!B:B, 0)), "X", "O")</f>
        <v>O</v>
      </c>
      <c r="B1092" t="s">
        <v>3535</v>
      </c>
      <c r="C1092">
        <v>4.4000000000000004</v>
      </c>
      <c r="D1092">
        <v>39</v>
      </c>
      <c r="E1092" t="s">
        <v>77</v>
      </c>
      <c r="F1092" t="s">
        <v>3536</v>
      </c>
      <c r="G1092" t="str">
        <f t="shared" si="36"/>
        <v>台北市</v>
      </c>
      <c r="H1092" t="str">
        <f t="shared" si="37"/>
        <v>內湖區</v>
      </c>
      <c r="I1092">
        <v>4.4000000000000004</v>
      </c>
      <c r="J1092">
        <v>39</v>
      </c>
    </row>
    <row r="1093" spans="1:10" x14ac:dyDescent="0.25">
      <c r="A1093" t="str">
        <f>IF(ISERROR(MATCH(B1093,merged_data0223!B:B, 0)), "X", "O")</f>
        <v>O</v>
      </c>
      <c r="B1093" t="s">
        <v>3537</v>
      </c>
      <c r="C1093">
        <v>3.4</v>
      </c>
      <c r="D1093">
        <v>48</v>
      </c>
      <c r="E1093" t="s">
        <v>77</v>
      </c>
      <c r="F1093" t="s">
        <v>3538</v>
      </c>
      <c r="G1093" t="str">
        <f t="shared" si="36"/>
        <v>台北市</v>
      </c>
      <c r="H1093" t="str">
        <f t="shared" si="37"/>
        <v>內湖區</v>
      </c>
      <c r="I1093">
        <v>3.4</v>
      </c>
      <c r="J1093">
        <v>48</v>
      </c>
    </row>
    <row r="1094" spans="1:10" x14ac:dyDescent="0.25">
      <c r="A1094" t="str">
        <f>IF(ISERROR(MATCH(B1094,merged_data0223!B:B, 0)), "X", "O")</f>
        <v>O</v>
      </c>
      <c r="B1094" t="s">
        <v>3539</v>
      </c>
      <c r="C1094">
        <v>5</v>
      </c>
      <c r="D1094">
        <v>3</v>
      </c>
      <c r="E1094" t="s">
        <v>77</v>
      </c>
      <c r="F1094" t="s">
        <v>3540</v>
      </c>
      <c r="G1094" t="str">
        <f t="shared" si="36"/>
        <v>台北市</v>
      </c>
      <c r="H1094" t="str">
        <f t="shared" si="37"/>
        <v>內湖區</v>
      </c>
      <c r="I1094">
        <v>5</v>
      </c>
      <c r="J1094">
        <v>3</v>
      </c>
    </row>
    <row r="1095" spans="1:10" x14ac:dyDescent="0.25">
      <c r="A1095" t="str">
        <f>IF(ISERROR(MATCH(B1095,merged_data0223!B:B, 0)), "X", "O")</f>
        <v>O</v>
      </c>
      <c r="B1095" t="s">
        <v>3543</v>
      </c>
      <c r="C1095">
        <v>4.2</v>
      </c>
      <c r="D1095">
        <v>105</v>
      </c>
      <c r="E1095" t="s">
        <v>77</v>
      </c>
      <c r="F1095" t="s">
        <v>3544</v>
      </c>
      <c r="G1095" t="str">
        <f t="shared" si="36"/>
        <v>台北市</v>
      </c>
      <c r="H1095" t="str">
        <f t="shared" si="37"/>
        <v>內湖區</v>
      </c>
      <c r="I1095">
        <v>4.2</v>
      </c>
      <c r="J1095">
        <v>105</v>
      </c>
    </row>
    <row r="1096" spans="1:10" x14ac:dyDescent="0.25">
      <c r="A1096" t="str">
        <f>IF(ISERROR(MATCH(B1096,merged_data0223!B:B, 0)), "X", "O")</f>
        <v>O</v>
      </c>
      <c r="B1096" t="s">
        <v>3545</v>
      </c>
      <c r="C1096">
        <v>3.4</v>
      </c>
      <c r="D1096">
        <v>33</v>
      </c>
      <c r="E1096" t="s">
        <v>77</v>
      </c>
      <c r="F1096" t="s">
        <v>3546</v>
      </c>
      <c r="G1096" t="str">
        <f t="shared" si="36"/>
        <v>台北市</v>
      </c>
      <c r="H1096" t="str">
        <f t="shared" si="37"/>
        <v>內湖區</v>
      </c>
      <c r="I1096">
        <v>3.4</v>
      </c>
      <c r="J1096">
        <v>33</v>
      </c>
    </row>
    <row r="1097" spans="1:10" x14ac:dyDescent="0.25">
      <c r="A1097" t="str">
        <f>IF(ISERROR(MATCH(B1097,merged_data0223!B:B, 0)), "X", "O")</f>
        <v>O</v>
      </c>
      <c r="B1097" t="s">
        <v>3547</v>
      </c>
      <c r="C1097">
        <v>4</v>
      </c>
      <c r="D1097">
        <v>39</v>
      </c>
      <c r="E1097" t="s">
        <v>77</v>
      </c>
      <c r="F1097" t="s">
        <v>3548</v>
      </c>
      <c r="G1097" t="str">
        <f t="shared" si="36"/>
        <v>台北市</v>
      </c>
      <c r="H1097" t="str">
        <f t="shared" si="37"/>
        <v>內湖區</v>
      </c>
      <c r="I1097">
        <v>4</v>
      </c>
      <c r="J1097">
        <v>39</v>
      </c>
    </row>
    <row r="1098" spans="1:10" x14ac:dyDescent="0.25">
      <c r="A1098" t="str">
        <f>IF(ISERROR(MATCH(B1098,merged_data0223!B:B, 0)), "X", "O")</f>
        <v>O</v>
      </c>
      <c r="B1098" t="s">
        <v>3549</v>
      </c>
      <c r="C1098">
        <v>3.6</v>
      </c>
      <c r="D1098">
        <v>11</v>
      </c>
      <c r="E1098" t="s">
        <v>77</v>
      </c>
      <c r="F1098" t="s">
        <v>3512</v>
      </c>
      <c r="G1098" t="str">
        <f t="shared" si="36"/>
        <v>台北市</v>
      </c>
      <c r="H1098" t="str">
        <f t="shared" si="37"/>
        <v>內湖區</v>
      </c>
      <c r="I1098">
        <v>3.6</v>
      </c>
      <c r="J1098">
        <v>11</v>
      </c>
    </row>
    <row r="1099" spans="1:10" x14ac:dyDescent="0.25">
      <c r="A1099" t="str">
        <f>IF(ISERROR(MATCH(B1099,merged_data0223!B:B, 0)), "X", "O")</f>
        <v>O</v>
      </c>
      <c r="B1099" t="s">
        <v>3550</v>
      </c>
      <c r="C1099">
        <v>5</v>
      </c>
      <c r="D1099">
        <v>114</v>
      </c>
      <c r="E1099" t="s">
        <v>77</v>
      </c>
      <c r="F1099" t="s">
        <v>3551</v>
      </c>
      <c r="G1099" t="str">
        <f t="shared" si="36"/>
        <v>台北市</v>
      </c>
      <c r="H1099" t="str">
        <f t="shared" si="37"/>
        <v>內湖區</v>
      </c>
      <c r="I1099">
        <v>5</v>
      </c>
      <c r="J1099">
        <v>114</v>
      </c>
    </row>
    <row r="1100" spans="1:10" x14ac:dyDescent="0.25">
      <c r="A1100" t="str">
        <f>IF(ISERROR(MATCH(B1100,merged_data0223!B:B, 0)), "X", "O")</f>
        <v>O</v>
      </c>
      <c r="B1100" t="s">
        <v>9178</v>
      </c>
      <c r="C1100">
        <v>1.7</v>
      </c>
      <c r="D1100">
        <v>35</v>
      </c>
      <c r="E1100" t="s">
        <v>9036</v>
      </c>
      <c r="F1100" t="s">
        <v>9179</v>
      </c>
      <c r="G1100" t="str">
        <f t="shared" si="36"/>
        <v>台北市</v>
      </c>
      <c r="H1100" t="str">
        <f t="shared" si="37"/>
        <v>內湖區</v>
      </c>
      <c r="I1100">
        <v>1.7</v>
      </c>
      <c r="J1100">
        <v>35</v>
      </c>
    </row>
    <row r="1101" spans="1:10" x14ac:dyDescent="0.25">
      <c r="A1101" t="str">
        <f>IF(ISERROR(MATCH(B1101,merged_data0223!B:B, 0)), "X", "O")</f>
        <v>O</v>
      </c>
      <c r="B1101" t="s">
        <v>3552</v>
      </c>
      <c r="C1101">
        <v>5</v>
      </c>
      <c r="D1101">
        <v>1</v>
      </c>
      <c r="E1101" t="s">
        <v>77</v>
      </c>
      <c r="F1101" t="s">
        <v>3553</v>
      </c>
      <c r="G1101" t="str">
        <f t="shared" si="36"/>
        <v>台北市</v>
      </c>
      <c r="H1101" t="str">
        <f t="shared" si="37"/>
        <v>內湖區</v>
      </c>
      <c r="I1101">
        <v>5</v>
      </c>
      <c r="J1101">
        <v>1</v>
      </c>
    </row>
    <row r="1102" spans="1:10" x14ac:dyDescent="0.25">
      <c r="A1102" t="str">
        <f>IF(ISERROR(MATCH(B1102,merged_data0223!B:B, 0)), "X", "O")</f>
        <v>O</v>
      </c>
      <c r="B1102">
        <v>1</v>
      </c>
      <c r="C1102">
        <v>4.2</v>
      </c>
      <c r="D1102">
        <v>21</v>
      </c>
      <c r="E1102" t="s">
        <v>7875</v>
      </c>
      <c r="F1102" t="s">
        <v>8095</v>
      </c>
      <c r="G1102" t="str">
        <f t="shared" si="36"/>
        <v>台北市</v>
      </c>
      <c r="H1102" t="str">
        <f t="shared" si="37"/>
        <v>內湖區</v>
      </c>
      <c r="I1102">
        <v>4.2</v>
      </c>
      <c r="J1102">
        <v>21</v>
      </c>
    </row>
    <row r="1103" spans="1:10" x14ac:dyDescent="0.25">
      <c r="A1103" t="str">
        <f>IF(ISERROR(MATCH(B1103,merged_data0223!B:B, 0)), "X", "O")</f>
        <v>O</v>
      </c>
      <c r="B1103" t="s">
        <v>8096</v>
      </c>
      <c r="C1103">
        <v>4.9000000000000004</v>
      </c>
      <c r="D1103">
        <v>359</v>
      </c>
      <c r="E1103" t="s">
        <v>7875</v>
      </c>
      <c r="F1103" t="s">
        <v>8097</v>
      </c>
      <c r="G1103" t="str">
        <f t="shared" si="36"/>
        <v>台北市</v>
      </c>
      <c r="H1103" t="str">
        <f t="shared" si="37"/>
        <v>內湖區</v>
      </c>
      <c r="I1103">
        <v>4.9000000000000004</v>
      </c>
      <c r="J1103">
        <v>359</v>
      </c>
    </row>
    <row r="1104" spans="1:10" x14ac:dyDescent="0.25">
      <c r="A1104" t="str">
        <f>IF(ISERROR(MATCH(B1104,merged_data0223!B:B, 0)), "X", "O")</f>
        <v>O</v>
      </c>
      <c r="B1104" t="s">
        <v>3554</v>
      </c>
      <c r="C1104">
        <v>4.0999999999999996</v>
      </c>
      <c r="D1104">
        <v>399</v>
      </c>
      <c r="E1104" t="s">
        <v>77</v>
      </c>
      <c r="F1104" t="s">
        <v>3555</v>
      </c>
      <c r="G1104" t="str">
        <f t="shared" si="36"/>
        <v>台北市</v>
      </c>
      <c r="H1104" t="str">
        <f t="shared" si="37"/>
        <v>內湖區</v>
      </c>
      <c r="I1104">
        <v>4.0999999999999996</v>
      </c>
      <c r="J1104">
        <v>399</v>
      </c>
    </row>
    <row r="1105" spans="1:10" x14ac:dyDescent="0.25">
      <c r="A1105" t="str">
        <f>IF(ISERROR(MATCH(B1105,merged_data0223!B:B, 0)), "X", "O")</f>
        <v>O</v>
      </c>
      <c r="B1105" t="s">
        <v>3556</v>
      </c>
      <c r="C1105">
        <v>4.2</v>
      </c>
      <c r="D1105">
        <v>31</v>
      </c>
      <c r="E1105" t="s">
        <v>77</v>
      </c>
      <c r="F1105" t="s">
        <v>3557</v>
      </c>
      <c r="G1105" t="str">
        <f t="shared" si="36"/>
        <v>台北市</v>
      </c>
      <c r="H1105" t="str">
        <f t="shared" si="37"/>
        <v>內湖區</v>
      </c>
      <c r="I1105">
        <v>4.2</v>
      </c>
      <c r="J1105">
        <v>31</v>
      </c>
    </row>
    <row r="1106" spans="1:10" x14ac:dyDescent="0.25">
      <c r="A1106" t="str">
        <f>IF(ISERROR(MATCH(B1106,merged_data0223!B:B, 0)), "X", "O")</f>
        <v>O</v>
      </c>
      <c r="B1106" t="s">
        <v>9180</v>
      </c>
      <c r="C1106">
        <v>5</v>
      </c>
      <c r="D1106">
        <v>35</v>
      </c>
      <c r="E1106" t="s">
        <v>9036</v>
      </c>
      <c r="F1106" t="s">
        <v>9181</v>
      </c>
      <c r="G1106" t="str">
        <f t="shared" si="36"/>
        <v>台北市</v>
      </c>
      <c r="H1106" t="str">
        <f t="shared" si="37"/>
        <v>內湖區</v>
      </c>
      <c r="I1106">
        <v>5</v>
      </c>
      <c r="J1106">
        <v>35</v>
      </c>
    </row>
    <row r="1107" spans="1:10" x14ac:dyDescent="0.25">
      <c r="A1107" t="str">
        <f>IF(ISERROR(MATCH(B1107,merged_data0223!B:B, 0)), "X", "O")</f>
        <v>O</v>
      </c>
      <c r="B1107" t="s">
        <v>3316</v>
      </c>
      <c r="C1107">
        <v>3.7</v>
      </c>
      <c r="D1107">
        <v>36</v>
      </c>
      <c r="E1107" t="s">
        <v>7875</v>
      </c>
      <c r="F1107" t="s">
        <v>3317</v>
      </c>
      <c r="G1107" t="str">
        <f t="shared" si="36"/>
        <v>台北市</v>
      </c>
      <c r="H1107" t="str">
        <f t="shared" si="37"/>
        <v>內湖區</v>
      </c>
      <c r="I1107">
        <v>3.7</v>
      </c>
      <c r="J1107">
        <v>36</v>
      </c>
    </row>
    <row r="1108" spans="1:10" x14ac:dyDescent="0.25">
      <c r="A1108" t="str">
        <f>IF(ISERROR(MATCH(B1108,merged_data0223!B:B, 0)), "X", "O")</f>
        <v>O</v>
      </c>
      <c r="B1108" t="s">
        <v>3558</v>
      </c>
      <c r="C1108">
        <v>4.4000000000000004</v>
      </c>
      <c r="D1108">
        <v>108</v>
      </c>
      <c r="E1108" t="s">
        <v>77</v>
      </c>
      <c r="F1108" t="s">
        <v>3559</v>
      </c>
      <c r="G1108" t="str">
        <f t="shared" si="36"/>
        <v>台北市</v>
      </c>
      <c r="H1108" t="str">
        <f t="shared" si="37"/>
        <v>內湖區</v>
      </c>
      <c r="I1108">
        <v>4.4000000000000004</v>
      </c>
      <c r="J1108">
        <v>108</v>
      </c>
    </row>
    <row r="1109" spans="1:10" x14ac:dyDescent="0.25">
      <c r="A1109" t="str">
        <f>IF(ISERROR(MATCH(B1109,merged_data0223!B:B, 0)), "X", "O")</f>
        <v>O</v>
      </c>
      <c r="B1109" t="s">
        <v>3560</v>
      </c>
      <c r="C1109">
        <v>4.5999999999999996</v>
      </c>
      <c r="D1109">
        <v>95</v>
      </c>
      <c r="E1109" t="s">
        <v>77</v>
      </c>
      <c r="F1109" t="s">
        <v>3561</v>
      </c>
      <c r="G1109" t="str">
        <f t="shared" si="36"/>
        <v>台北市</v>
      </c>
      <c r="H1109" t="str">
        <f t="shared" si="37"/>
        <v>南港區</v>
      </c>
      <c r="I1109">
        <v>4.5999999999999996</v>
      </c>
      <c r="J1109">
        <v>95</v>
      </c>
    </row>
    <row r="1110" spans="1:10" x14ac:dyDescent="0.25">
      <c r="A1110" t="str">
        <f>IF(ISERROR(MATCH(B1110,merged_data0223!B:B, 0)), "X", "O")</f>
        <v>O</v>
      </c>
      <c r="B1110" t="s">
        <v>3562</v>
      </c>
      <c r="C1110">
        <v>4.9000000000000004</v>
      </c>
      <c r="D1110">
        <v>9</v>
      </c>
      <c r="E1110" t="s">
        <v>77</v>
      </c>
      <c r="F1110" t="s">
        <v>3563</v>
      </c>
      <c r="G1110" t="str">
        <f t="shared" si="36"/>
        <v>台北市</v>
      </c>
      <c r="H1110" t="str">
        <f t="shared" si="37"/>
        <v>南港區</v>
      </c>
      <c r="I1110">
        <v>4.9000000000000004</v>
      </c>
      <c r="J1110">
        <v>9</v>
      </c>
    </row>
    <row r="1111" spans="1:10" x14ac:dyDescent="0.25">
      <c r="A1111" t="str">
        <f>IF(ISERROR(MATCH(B1111,merged_data0223!B:B, 0)), "X", "O")</f>
        <v>O</v>
      </c>
      <c r="B1111" t="s">
        <v>3564</v>
      </c>
      <c r="C1111">
        <v>4.5</v>
      </c>
      <c r="D1111">
        <v>317</v>
      </c>
      <c r="E1111" t="s">
        <v>77</v>
      </c>
      <c r="F1111" t="s">
        <v>3565</v>
      </c>
      <c r="G1111" t="str">
        <f t="shared" si="36"/>
        <v>台北市</v>
      </c>
      <c r="H1111" t="str">
        <f t="shared" si="37"/>
        <v>南港區</v>
      </c>
      <c r="I1111">
        <v>4.5</v>
      </c>
      <c r="J1111">
        <v>317</v>
      </c>
    </row>
    <row r="1112" spans="1:10" x14ac:dyDescent="0.25">
      <c r="A1112" t="str">
        <f>IF(ISERROR(MATCH(B1112,merged_data0223!B:B, 0)), "X", "O")</f>
        <v>O</v>
      </c>
      <c r="B1112" t="s">
        <v>3566</v>
      </c>
      <c r="C1112">
        <v>4.0999999999999996</v>
      </c>
      <c r="D1112">
        <v>148</v>
      </c>
      <c r="E1112" t="s">
        <v>77</v>
      </c>
      <c r="F1112" t="s">
        <v>3567</v>
      </c>
      <c r="G1112" t="str">
        <f t="shared" si="36"/>
        <v>台北市</v>
      </c>
      <c r="H1112" t="str">
        <f t="shared" si="37"/>
        <v>南港區</v>
      </c>
      <c r="I1112">
        <v>4.0999999999999996</v>
      </c>
      <c r="J1112">
        <v>148</v>
      </c>
    </row>
    <row r="1113" spans="1:10" x14ac:dyDescent="0.25">
      <c r="A1113" t="str">
        <f>IF(ISERROR(MATCH(B1113,merged_data0223!B:B, 0)), "X", "O")</f>
        <v>O</v>
      </c>
      <c r="B1113" t="s">
        <v>3568</v>
      </c>
      <c r="C1113">
        <v>4.5999999999999996</v>
      </c>
      <c r="D1113">
        <v>33</v>
      </c>
      <c r="E1113" t="s">
        <v>77</v>
      </c>
      <c r="F1113" t="s">
        <v>3569</v>
      </c>
      <c r="G1113" t="str">
        <f t="shared" si="36"/>
        <v>台北市</v>
      </c>
      <c r="H1113" t="str">
        <f t="shared" si="37"/>
        <v>南港區</v>
      </c>
      <c r="I1113">
        <v>4.5999999999999996</v>
      </c>
      <c r="J1113">
        <v>33</v>
      </c>
    </row>
    <row r="1114" spans="1:10" x14ac:dyDescent="0.25">
      <c r="A1114" t="str">
        <f>IF(ISERROR(MATCH(B1114,merged_data0223!B:B, 0)), "X", "O")</f>
        <v>O</v>
      </c>
      <c r="B1114" t="s">
        <v>3570</v>
      </c>
      <c r="C1114">
        <v>4</v>
      </c>
      <c r="D1114">
        <v>99</v>
      </c>
      <c r="E1114" t="s">
        <v>77</v>
      </c>
      <c r="F1114" t="s">
        <v>3571</v>
      </c>
      <c r="G1114" t="str">
        <f t="shared" si="36"/>
        <v>台北市</v>
      </c>
      <c r="H1114" t="str">
        <f t="shared" si="37"/>
        <v>南港區</v>
      </c>
      <c r="I1114">
        <v>4</v>
      </c>
      <c r="J1114">
        <v>99</v>
      </c>
    </row>
    <row r="1115" spans="1:10" x14ac:dyDescent="0.25">
      <c r="A1115" t="str">
        <f>IF(ISERROR(MATCH(B1115,merged_data0223!B:B, 0)), "X", "O")</f>
        <v>O</v>
      </c>
      <c r="B1115" t="s">
        <v>3572</v>
      </c>
      <c r="C1115">
        <v>3.9</v>
      </c>
      <c r="D1115">
        <v>27</v>
      </c>
      <c r="E1115" t="s">
        <v>77</v>
      </c>
      <c r="F1115" t="s">
        <v>3573</v>
      </c>
      <c r="G1115" t="str">
        <f t="shared" si="36"/>
        <v>台北市</v>
      </c>
      <c r="H1115" t="str">
        <f t="shared" si="37"/>
        <v>南港區</v>
      </c>
      <c r="I1115">
        <v>3.9</v>
      </c>
      <c r="J1115">
        <v>27</v>
      </c>
    </row>
    <row r="1116" spans="1:10" x14ac:dyDescent="0.25">
      <c r="A1116" t="str">
        <f>IF(ISERROR(MATCH(B1116,merged_data0223!B:B, 0)), "X", "O")</f>
        <v>O</v>
      </c>
      <c r="B1116" t="s">
        <v>3574</v>
      </c>
      <c r="C1116">
        <v>4.0999999999999996</v>
      </c>
      <c r="D1116">
        <v>119</v>
      </c>
      <c r="E1116" t="s">
        <v>77</v>
      </c>
      <c r="F1116" t="s">
        <v>3575</v>
      </c>
      <c r="G1116" t="str">
        <f t="shared" si="36"/>
        <v>台北市</v>
      </c>
      <c r="H1116" t="str">
        <f t="shared" si="37"/>
        <v>南港區</v>
      </c>
      <c r="I1116">
        <v>4.0999999999999996</v>
      </c>
      <c r="J1116">
        <v>119</v>
      </c>
    </row>
    <row r="1117" spans="1:10" x14ac:dyDescent="0.25">
      <c r="A1117" t="str">
        <f>IF(ISERROR(MATCH(B1117,merged_data0223!B:B, 0)), "X", "O")</f>
        <v>O</v>
      </c>
      <c r="B1117" t="s">
        <v>3576</v>
      </c>
      <c r="C1117">
        <v>4.5999999999999996</v>
      </c>
      <c r="D1117">
        <v>60</v>
      </c>
      <c r="E1117" t="s">
        <v>77</v>
      </c>
      <c r="F1117" t="s">
        <v>3577</v>
      </c>
      <c r="G1117" t="str">
        <f t="shared" si="36"/>
        <v>台北市</v>
      </c>
      <c r="H1117" t="str">
        <f t="shared" si="37"/>
        <v>松山區</v>
      </c>
      <c r="I1117">
        <v>4.5999999999999996</v>
      </c>
      <c r="J1117">
        <v>60</v>
      </c>
    </row>
    <row r="1118" spans="1:10" x14ac:dyDescent="0.25">
      <c r="A1118" t="str">
        <f>IF(ISERROR(MATCH(B1118,merged_data0223!B:B, 0)), "X", "O")</f>
        <v>O</v>
      </c>
      <c r="B1118" t="s">
        <v>3578</v>
      </c>
      <c r="C1118">
        <v>4.9000000000000004</v>
      </c>
      <c r="D1118">
        <v>80</v>
      </c>
      <c r="E1118" t="s">
        <v>77</v>
      </c>
      <c r="F1118" t="s">
        <v>3579</v>
      </c>
      <c r="G1118" t="str">
        <f t="shared" si="36"/>
        <v>台北市</v>
      </c>
      <c r="H1118" t="str">
        <f t="shared" si="37"/>
        <v>松山區</v>
      </c>
      <c r="I1118">
        <v>4.9000000000000004</v>
      </c>
      <c r="J1118">
        <v>80</v>
      </c>
    </row>
    <row r="1119" spans="1:10" x14ac:dyDescent="0.25">
      <c r="A1119" t="str">
        <f>IF(ISERROR(MATCH(B1119,merged_data0223!B:B, 0)), "X", "O")</f>
        <v>O</v>
      </c>
      <c r="B1119" t="s">
        <v>3580</v>
      </c>
      <c r="C1119">
        <v>4.8</v>
      </c>
      <c r="D1119">
        <v>272</v>
      </c>
      <c r="E1119" t="s">
        <v>77</v>
      </c>
      <c r="F1119" t="s">
        <v>3581</v>
      </c>
      <c r="G1119" t="str">
        <f t="shared" si="36"/>
        <v>台北市</v>
      </c>
      <c r="H1119" t="str">
        <f t="shared" si="37"/>
        <v>松山區</v>
      </c>
      <c r="I1119">
        <v>4.8</v>
      </c>
      <c r="J1119">
        <v>272</v>
      </c>
    </row>
    <row r="1120" spans="1:10" x14ac:dyDescent="0.25">
      <c r="A1120" t="str">
        <f>IF(ISERROR(MATCH(B1120,merged_data0223!B:B, 0)), "X", "O")</f>
        <v>O</v>
      </c>
      <c r="B1120" t="s">
        <v>3582</v>
      </c>
      <c r="C1120">
        <v>4.5999999999999996</v>
      </c>
      <c r="D1120">
        <v>129</v>
      </c>
      <c r="E1120" t="s">
        <v>77</v>
      </c>
      <c r="F1120" t="s">
        <v>3583</v>
      </c>
      <c r="G1120" t="str">
        <f t="shared" si="36"/>
        <v>台北市</v>
      </c>
      <c r="H1120" t="str">
        <f t="shared" si="37"/>
        <v>松山區</v>
      </c>
      <c r="I1120">
        <v>4.5999999999999996</v>
      </c>
      <c r="J1120">
        <v>129</v>
      </c>
    </row>
    <row r="1121" spans="1:10" x14ac:dyDescent="0.25">
      <c r="A1121" t="str">
        <f>IF(ISERROR(MATCH(B1121,merged_data0223!B:B, 0)), "X", "O")</f>
        <v>O</v>
      </c>
      <c r="B1121" t="s">
        <v>3584</v>
      </c>
      <c r="C1121">
        <v>5</v>
      </c>
      <c r="D1121">
        <v>7</v>
      </c>
      <c r="E1121" t="s">
        <v>77</v>
      </c>
      <c r="F1121" t="s">
        <v>3585</v>
      </c>
      <c r="G1121" t="str">
        <f t="shared" si="36"/>
        <v>台北市</v>
      </c>
      <c r="H1121" t="str">
        <f t="shared" si="37"/>
        <v>松山區</v>
      </c>
      <c r="I1121">
        <v>5</v>
      </c>
      <c r="J1121">
        <v>7</v>
      </c>
    </row>
    <row r="1122" spans="1:10" x14ac:dyDescent="0.25">
      <c r="A1122" t="str">
        <f>IF(ISERROR(MATCH(B1122,merged_data0223!B:B, 0)), "X", "O")</f>
        <v>O</v>
      </c>
      <c r="B1122" t="s">
        <v>3586</v>
      </c>
      <c r="C1122">
        <v>4.0999999999999996</v>
      </c>
      <c r="D1122">
        <v>236</v>
      </c>
      <c r="E1122" t="s">
        <v>77</v>
      </c>
      <c r="F1122" t="s">
        <v>3587</v>
      </c>
      <c r="G1122" t="str">
        <f t="shared" si="36"/>
        <v>台北市</v>
      </c>
      <c r="H1122" t="str">
        <f t="shared" si="37"/>
        <v>松山區</v>
      </c>
      <c r="I1122">
        <v>4.0999999999999996</v>
      </c>
      <c r="J1122">
        <v>236</v>
      </c>
    </row>
    <row r="1123" spans="1:10" x14ac:dyDescent="0.25">
      <c r="A1123" t="str">
        <f>IF(ISERROR(MATCH(B1123,merged_data0223!B:B, 0)), "X", "O")</f>
        <v>O</v>
      </c>
      <c r="B1123" t="s">
        <v>3588</v>
      </c>
      <c r="C1123">
        <v>4.3</v>
      </c>
      <c r="D1123">
        <v>15</v>
      </c>
      <c r="E1123" t="s">
        <v>77</v>
      </c>
      <c r="F1123" t="s">
        <v>3589</v>
      </c>
      <c r="G1123" t="str">
        <f t="shared" si="36"/>
        <v>台北市</v>
      </c>
      <c r="H1123" t="str">
        <f t="shared" si="37"/>
        <v>松山區</v>
      </c>
      <c r="I1123">
        <v>4.3</v>
      </c>
      <c r="J1123">
        <v>15</v>
      </c>
    </row>
    <row r="1124" spans="1:10" x14ac:dyDescent="0.25">
      <c r="A1124" t="str">
        <f>IF(ISERROR(MATCH(B1124,merged_data0223!B:B, 0)), "X", "O")</f>
        <v>O</v>
      </c>
      <c r="B1124" t="s">
        <v>3590</v>
      </c>
      <c r="C1124">
        <v>5</v>
      </c>
      <c r="D1124">
        <v>1</v>
      </c>
      <c r="E1124" t="s">
        <v>77</v>
      </c>
      <c r="F1124" t="s">
        <v>3585</v>
      </c>
      <c r="G1124" t="str">
        <f t="shared" si="36"/>
        <v>台北市</v>
      </c>
      <c r="H1124" t="str">
        <f t="shared" si="37"/>
        <v>松山區</v>
      </c>
      <c r="I1124">
        <v>5</v>
      </c>
      <c r="J1124">
        <v>1</v>
      </c>
    </row>
    <row r="1125" spans="1:10" x14ac:dyDescent="0.25">
      <c r="A1125" t="str">
        <f>IF(ISERROR(MATCH(B1125,merged_data0223!B:B, 0)), "X", "O")</f>
        <v>O</v>
      </c>
      <c r="B1125" t="s">
        <v>3591</v>
      </c>
      <c r="C1125">
        <v>4.3</v>
      </c>
      <c r="D1125">
        <v>12</v>
      </c>
      <c r="E1125" t="s">
        <v>77</v>
      </c>
      <c r="F1125" t="s">
        <v>3592</v>
      </c>
      <c r="G1125" t="str">
        <f t="shared" si="36"/>
        <v>台北市</v>
      </c>
      <c r="H1125" t="str">
        <f t="shared" si="37"/>
        <v>松山區</v>
      </c>
      <c r="I1125">
        <v>4.3</v>
      </c>
      <c r="J1125">
        <v>12</v>
      </c>
    </row>
    <row r="1126" spans="1:10" x14ac:dyDescent="0.25">
      <c r="A1126" t="str">
        <f>IF(ISERROR(MATCH(B1126,merged_data0223!B:B, 0)), "X", "O")</f>
        <v>O</v>
      </c>
      <c r="B1126" t="s">
        <v>3593</v>
      </c>
      <c r="C1126">
        <v>5</v>
      </c>
      <c r="D1126">
        <v>62</v>
      </c>
      <c r="E1126" t="s">
        <v>77</v>
      </c>
      <c r="F1126" t="s">
        <v>3594</v>
      </c>
      <c r="G1126" t="str">
        <f t="shared" si="36"/>
        <v>台北市</v>
      </c>
      <c r="H1126" t="str">
        <f t="shared" si="37"/>
        <v>南港區</v>
      </c>
      <c r="I1126">
        <v>5</v>
      </c>
      <c r="J1126">
        <v>62</v>
      </c>
    </row>
    <row r="1127" spans="1:10" x14ac:dyDescent="0.25">
      <c r="A1127" t="str">
        <f>IF(ISERROR(MATCH(B1127,merged_data0223!B:B, 0)), "X", "O")</f>
        <v>O</v>
      </c>
      <c r="B1127" t="s">
        <v>3595</v>
      </c>
      <c r="C1127">
        <v>3</v>
      </c>
      <c r="D1127">
        <v>5</v>
      </c>
      <c r="E1127" t="s">
        <v>77</v>
      </c>
      <c r="F1127" t="s">
        <v>3596</v>
      </c>
      <c r="G1127" t="str">
        <f t="shared" si="36"/>
        <v>台北市</v>
      </c>
      <c r="H1127" t="str">
        <f t="shared" si="37"/>
        <v>松山區</v>
      </c>
      <c r="I1127">
        <v>3</v>
      </c>
      <c r="J1127">
        <v>5</v>
      </c>
    </row>
    <row r="1128" spans="1:10" x14ac:dyDescent="0.25">
      <c r="A1128" t="str">
        <f>IF(ISERROR(MATCH(B1128,merged_data0223!B:B, 0)), "X", "O")</f>
        <v>O</v>
      </c>
      <c r="B1128" t="s">
        <v>3597</v>
      </c>
      <c r="C1128">
        <v>3.8</v>
      </c>
      <c r="D1128">
        <v>158</v>
      </c>
      <c r="E1128" t="s">
        <v>77</v>
      </c>
      <c r="F1128" t="s">
        <v>3598</v>
      </c>
      <c r="G1128" t="str">
        <f t="shared" si="36"/>
        <v>台北市</v>
      </c>
      <c r="H1128" t="str">
        <f t="shared" si="37"/>
        <v>松山區</v>
      </c>
      <c r="I1128">
        <v>3.8</v>
      </c>
      <c r="J1128">
        <v>158</v>
      </c>
    </row>
    <row r="1129" spans="1:10" x14ac:dyDescent="0.25">
      <c r="A1129" t="str">
        <f>IF(ISERROR(MATCH(B1129,merged_data0223!B:B, 0)), "X", "O")</f>
        <v>O</v>
      </c>
      <c r="B1129" t="s">
        <v>3599</v>
      </c>
      <c r="C1129">
        <v>5</v>
      </c>
      <c r="D1129">
        <v>27</v>
      </c>
      <c r="E1129" t="s">
        <v>77</v>
      </c>
      <c r="F1129" t="s">
        <v>3600</v>
      </c>
      <c r="G1129" t="str">
        <f t="shared" si="36"/>
        <v>台北市</v>
      </c>
      <c r="H1129" t="str">
        <f t="shared" si="37"/>
        <v>松山區</v>
      </c>
      <c r="I1129">
        <v>5</v>
      </c>
      <c r="J1129">
        <v>27</v>
      </c>
    </row>
    <row r="1130" spans="1:10" x14ac:dyDescent="0.25">
      <c r="A1130" t="str">
        <f>IF(ISERROR(MATCH(B1130,merged_data0223!B:B, 0)), "X", "O")</f>
        <v>O</v>
      </c>
      <c r="B1130" t="s">
        <v>3601</v>
      </c>
      <c r="C1130">
        <v>2.6</v>
      </c>
      <c r="D1130">
        <v>16</v>
      </c>
      <c r="E1130" t="s">
        <v>77</v>
      </c>
      <c r="F1130" t="s">
        <v>3602</v>
      </c>
      <c r="G1130" t="str">
        <f t="shared" si="36"/>
        <v>台北市</v>
      </c>
      <c r="H1130" t="str">
        <f t="shared" si="37"/>
        <v>松山區</v>
      </c>
      <c r="I1130">
        <v>2.6</v>
      </c>
      <c r="J1130">
        <v>16</v>
      </c>
    </row>
    <row r="1131" spans="1:10" x14ac:dyDescent="0.25">
      <c r="A1131" t="str">
        <f>IF(ISERROR(MATCH(B1131,merged_data0223!B:B, 0)), "X", "O")</f>
        <v>O</v>
      </c>
      <c r="B1131" t="s">
        <v>3603</v>
      </c>
      <c r="C1131">
        <v>4.5999999999999996</v>
      </c>
      <c r="D1131">
        <v>14</v>
      </c>
      <c r="E1131" t="s">
        <v>77</v>
      </c>
      <c r="F1131" t="s">
        <v>3604</v>
      </c>
      <c r="G1131" t="str">
        <f t="shared" si="36"/>
        <v>台北市</v>
      </c>
      <c r="H1131" t="str">
        <f t="shared" si="37"/>
        <v>松山區</v>
      </c>
      <c r="I1131">
        <v>4.5999999999999996</v>
      </c>
      <c r="J1131">
        <v>14</v>
      </c>
    </row>
    <row r="1132" spans="1:10" x14ac:dyDescent="0.25">
      <c r="A1132" t="str">
        <f>IF(ISERROR(MATCH(B1132,merged_data0223!B:B, 0)), "X", "O")</f>
        <v>O</v>
      </c>
      <c r="B1132" t="s">
        <v>3605</v>
      </c>
      <c r="C1132">
        <v>3.2</v>
      </c>
      <c r="D1132">
        <v>127</v>
      </c>
      <c r="E1132" t="s">
        <v>77</v>
      </c>
      <c r="F1132" t="s">
        <v>3606</v>
      </c>
      <c r="G1132" t="str">
        <f t="shared" si="36"/>
        <v>台北市</v>
      </c>
      <c r="H1132" t="str">
        <f t="shared" si="37"/>
        <v>松山區</v>
      </c>
      <c r="I1132">
        <v>3.2</v>
      </c>
      <c r="J1132">
        <v>127</v>
      </c>
    </row>
    <row r="1133" spans="1:10" x14ac:dyDescent="0.25">
      <c r="A1133" t="str">
        <f>IF(ISERROR(MATCH(B1133,merged_data0223!B:B, 0)), "X", "O")</f>
        <v>O</v>
      </c>
      <c r="B1133" t="s">
        <v>3607</v>
      </c>
      <c r="C1133">
        <v>5</v>
      </c>
      <c r="D1133">
        <v>10</v>
      </c>
      <c r="E1133" t="s">
        <v>77</v>
      </c>
      <c r="F1133" t="s">
        <v>3608</v>
      </c>
      <c r="G1133" t="str">
        <f t="shared" si="36"/>
        <v>台北市</v>
      </c>
      <c r="H1133" t="str">
        <f t="shared" si="37"/>
        <v>松山區</v>
      </c>
      <c r="I1133">
        <v>5</v>
      </c>
      <c r="J1133">
        <v>10</v>
      </c>
    </row>
    <row r="1134" spans="1:10" x14ac:dyDescent="0.25">
      <c r="A1134" t="str">
        <f>IF(ISERROR(MATCH(B1134,merged_data0223!B:B, 0)), "X", "O")</f>
        <v>O</v>
      </c>
      <c r="B1134" t="s">
        <v>3609</v>
      </c>
      <c r="C1134">
        <v>3.8</v>
      </c>
      <c r="D1134">
        <v>5</v>
      </c>
      <c r="E1134" t="s">
        <v>77</v>
      </c>
      <c r="F1134" t="s">
        <v>3610</v>
      </c>
      <c r="G1134" t="str">
        <f t="shared" si="36"/>
        <v>台北市</v>
      </c>
      <c r="H1134" t="str">
        <f t="shared" si="37"/>
        <v>松山區</v>
      </c>
      <c r="I1134">
        <v>3.8</v>
      </c>
      <c r="J1134">
        <v>5</v>
      </c>
    </row>
    <row r="1135" spans="1:10" x14ac:dyDescent="0.25">
      <c r="A1135" t="str">
        <f>IF(ISERROR(MATCH(B1135,merged_data0223!B:B, 0)), "X", "O")</f>
        <v>O</v>
      </c>
      <c r="B1135" t="s">
        <v>3611</v>
      </c>
      <c r="C1135">
        <v>4.2</v>
      </c>
      <c r="D1135">
        <v>246</v>
      </c>
      <c r="E1135" t="s">
        <v>77</v>
      </c>
      <c r="F1135" t="s">
        <v>3612</v>
      </c>
      <c r="G1135" t="str">
        <f t="shared" si="36"/>
        <v>台北市</v>
      </c>
      <c r="H1135" t="str">
        <f t="shared" si="37"/>
        <v>松山區</v>
      </c>
      <c r="I1135">
        <v>4.2</v>
      </c>
      <c r="J1135">
        <v>246</v>
      </c>
    </row>
    <row r="1136" spans="1:10" x14ac:dyDescent="0.25">
      <c r="A1136" t="str">
        <f>IF(ISERROR(MATCH(B1136,merged_data0223!B:B, 0)), "X", "O")</f>
        <v>O</v>
      </c>
      <c r="B1136" t="s">
        <v>3613</v>
      </c>
      <c r="C1136">
        <v>3.7</v>
      </c>
      <c r="D1136">
        <v>22</v>
      </c>
      <c r="E1136" t="s">
        <v>77</v>
      </c>
      <c r="F1136" t="s">
        <v>3614</v>
      </c>
      <c r="G1136" t="str">
        <f t="shared" si="36"/>
        <v>台北市</v>
      </c>
      <c r="H1136" t="str">
        <f t="shared" si="37"/>
        <v>松山區</v>
      </c>
      <c r="I1136">
        <v>3.7</v>
      </c>
      <c r="J1136">
        <v>22</v>
      </c>
    </row>
    <row r="1137" spans="1:10" x14ac:dyDescent="0.25">
      <c r="A1137" t="str">
        <f>IF(ISERROR(MATCH(B1137,merged_data0223!B:B, 0)), "X", "O")</f>
        <v>O</v>
      </c>
      <c r="B1137" t="s">
        <v>3615</v>
      </c>
      <c r="C1137">
        <v>3.9</v>
      </c>
      <c r="D1137">
        <v>11</v>
      </c>
      <c r="E1137" t="s">
        <v>77</v>
      </c>
      <c r="F1137" t="s">
        <v>3616</v>
      </c>
      <c r="G1137" t="str">
        <f t="shared" si="36"/>
        <v>台北市</v>
      </c>
      <c r="H1137" t="str">
        <f t="shared" si="37"/>
        <v>松山區</v>
      </c>
      <c r="I1137">
        <v>3.9</v>
      </c>
      <c r="J1137">
        <v>11</v>
      </c>
    </row>
    <row r="1138" spans="1:10" x14ac:dyDescent="0.25">
      <c r="A1138" t="str">
        <f>IF(ISERROR(MATCH(B1138,merged_data0223!B:B, 0)), "X", "O")</f>
        <v>O</v>
      </c>
      <c r="B1138" t="s">
        <v>3617</v>
      </c>
      <c r="C1138">
        <v>4.3</v>
      </c>
      <c r="D1138">
        <v>161</v>
      </c>
      <c r="E1138" t="s">
        <v>77</v>
      </c>
      <c r="F1138" t="s">
        <v>3618</v>
      </c>
      <c r="G1138" t="str">
        <f t="shared" si="36"/>
        <v>台北市</v>
      </c>
      <c r="H1138" t="str">
        <f t="shared" si="37"/>
        <v>松山區</v>
      </c>
      <c r="I1138">
        <v>4.3</v>
      </c>
      <c r="J1138">
        <v>161</v>
      </c>
    </row>
    <row r="1139" spans="1:10" x14ac:dyDescent="0.25">
      <c r="A1139" t="str">
        <f>IF(ISERROR(MATCH(B1139,merged_data0223!B:B, 0)), "X", "O")</f>
        <v>O</v>
      </c>
      <c r="B1139" t="s">
        <v>3619</v>
      </c>
      <c r="C1139">
        <v>4.3</v>
      </c>
      <c r="D1139">
        <v>226</v>
      </c>
      <c r="E1139" t="s">
        <v>77</v>
      </c>
      <c r="F1139" t="s">
        <v>3620</v>
      </c>
      <c r="G1139" t="str">
        <f t="shared" si="36"/>
        <v>台北市</v>
      </c>
      <c r="H1139" t="str">
        <f t="shared" si="37"/>
        <v>松山區</v>
      </c>
      <c r="I1139">
        <v>4.3</v>
      </c>
      <c r="J1139">
        <v>226</v>
      </c>
    </row>
    <row r="1140" spans="1:10" x14ac:dyDescent="0.25">
      <c r="A1140" t="str">
        <f>IF(ISERROR(MATCH(B1140,merged_data0223!B:B, 0)), "X", "O")</f>
        <v>O</v>
      </c>
      <c r="B1140" t="s">
        <v>3621</v>
      </c>
      <c r="C1140">
        <v>3.2</v>
      </c>
      <c r="D1140">
        <v>202</v>
      </c>
      <c r="E1140" t="s">
        <v>77</v>
      </c>
      <c r="F1140" t="s">
        <v>3622</v>
      </c>
      <c r="G1140" t="str">
        <f t="shared" si="36"/>
        <v>台北市</v>
      </c>
      <c r="H1140" t="str">
        <f t="shared" si="37"/>
        <v>信義區</v>
      </c>
      <c r="I1140">
        <v>3.2</v>
      </c>
      <c r="J1140">
        <v>202</v>
      </c>
    </row>
    <row r="1141" spans="1:10" x14ac:dyDescent="0.25">
      <c r="A1141" t="str">
        <f>IF(ISERROR(MATCH(B1141,merged_data0223!B:B, 0)), "X", "O")</f>
        <v>O</v>
      </c>
      <c r="B1141" t="s">
        <v>3623</v>
      </c>
      <c r="C1141">
        <v>3.8</v>
      </c>
      <c r="D1141">
        <v>111</v>
      </c>
      <c r="E1141" t="s">
        <v>77</v>
      </c>
      <c r="F1141" t="s">
        <v>3624</v>
      </c>
      <c r="G1141" t="str">
        <f t="shared" si="36"/>
        <v>台北市</v>
      </c>
      <c r="H1141" t="str">
        <f t="shared" si="37"/>
        <v>內湖區</v>
      </c>
      <c r="I1141">
        <v>3.8</v>
      </c>
      <c r="J1141">
        <v>111</v>
      </c>
    </row>
    <row r="1142" spans="1:10" x14ac:dyDescent="0.25">
      <c r="A1142" t="str">
        <f>IF(ISERROR(MATCH(B1142,merged_data0223!B:B, 0)), "X", "O")</f>
        <v>O</v>
      </c>
      <c r="B1142" t="s">
        <v>3625</v>
      </c>
      <c r="C1142">
        <v>4.4000000000000004</v>
      </c>
      <c r="D1142">
        <v>5</v>
      </c>
      <c r="E1142" t="s">
        <v>77</v>
      </c>
      <c r="F1142" t="s">
        <v>3626</v>
      </c>
      <c r="G1142" t="str">
        <f t="shared" si="36"/>
        <v>台北市</v>
      </c>
      <c r="H1142" t="str">
        <f t="shared" si="37"/>
        <v>內湖區</v>
      </c>
      <c r="I1142">
        <v>4.4000000000000004</v>
      </c>
      <c r="J1142">
        <v>5</v>
      </c>
    </row>
    <row r="1143" spans="1:10" x14ac:dyDescent="0.25">
      <c r="A1143" t="str">
        <f>IF(ISERROR(MATCH(B1143,merged_data0223!B:B, 0)), "X", "O")</f>
        <v>O</v>
      </c>
      <c r="B1143" t="s">
        <v>3627</v>
      </c>
      <c r="C1143">
        <v>0</v>
      </c>
      <c r="D1143">
        <v>0</v>
      </c>
      <c r="E1143" t="s">
        <v>77</v>
      </c>
      <c r="F1143" t="s">
        <v>3628</v>
      </c>
      <c r="G1143" t="str">
        <f t="shared" si="36"/>
        <v>台北市</v>
      </c>
      <c r="H1143" t="str">
        <f t="shared" si="37"/>
        <v>內湖區</v>
      </c>
      <c r="I1143">
        <v>0</v>
      </c>
      <c r="J1143">
        <v>0</v>
      </c>
    </row>
    <row r="1144" spans="1:10" x14ac:dyDescent="0.25">
      <c r="A1144" t="str">
        <f>IF(ISERROR(MATCH(B1144,merged_data0223!B:B, 0)), "X", "O")</f>
        <v>O</v>
      </c>
      <c r="B1144" t="s">
        <v>3629</v>
      </c>
      <c r="C1144">
        <v>4.3</v>
      </c>
      <c r="D1144">
        <v>64</v>
      </c>
      <c r="E1144" t="s">
        <v>77</v>
      </c>
      <c r="F1144" t="s">
        <v>3401</v>
      </c>
      <c r="G1144" t="str">
        <f t="shared" si="36"/>
        <v>台北市</v>
      </c>
      <c r="H1144" t="str">
        <f t="shared" si="37"/>
        <v>內湖區</v>
      </c>
      <c r="I1144">
        <v>4.3</v>
      </c>
      <c r="J1144">
        <v>64</v>
      </c>
    </row>
    <row r="1145" spans="1:10" x14ac:dyDescent="0.25">
      <c r="A1145" t="str">
        <f>IF(ISERROR(MATCH(B1145,merged_data0223!B:B, 0)), "X", "O")</f>
        <v>O</v>
      </c>
      <c r="B1145" t="s">
        <v>3630</v>
      </c>
      <c r="C1145">
        <v>4.5</v>
      </c>
      <c r="D1145">
        <v>76</v>
      </c>
      <c r="E1145" t="s">
        <v>77</v>
      </c>
      <c r="F1145" t="s">
        <v>3631</v>
      </c>
      <c r="G1145" t="str">
        <f t="shared" si="36"/>
        <v>台北市</v>
      </c>
      <c r="H1145" t="str">
        <f t="shared" si="37"/>
        <v>內湖區</v>
      </c>
      <c r="I1145">
        <v>4.5</v>
      </c>
      <c r="J1145">
        <v>76</v>
      </c>
    </row>
    <row r="1146" spans="1:10" x14ac:dyDescent="0.25">
      <c r="A1146" t="str">
        <f>IF(ISERROR(MATCH(B1146,merged_data0223!B:B, 0)), "X", "O")</f>
        <v>O</v>
      </c>
      <c r="B1146" t="s">
        <v>9606</v>
      </c>
      <c r="C1146">
        <v>5</v>
      </c>
      <c r="D1146">
        <v>1</v>
      </c>
      <c r="E1146" t="s">
        <v>9602</v>
      </c>
      <c r="F1146" t="s">
        <v>9607</v>
      </c>
      <c r="G1146" t="str">
        <f t="shared" si="36"/>
        <v>台北市</v>
      </c>
      <c r="H1146" t="str">
        <f t="shared" si="37"/>
        <v>內湖區</v>
      </c>
      <c r="I1146">
        <v>5</v>
      </c>
      <c r="J1146">
        <v>1</v>
      </c>
    </row>
    <row r="1147" spans="1:10" x14ac:dyDescent="0.25">
      <c r="A1147" t="str">
        <f>IF(ISERROR(MATCH(B1147,merged_data0223!B:B, 0)), "X", "O")</f>
        <v>O</v>
      </c>
      <c r="B1147" t="s">
        <v>3632</v>
      </c>
      <c r="C1147">
        <v>3.6</v>
      </c>
      <c r="D1147">
        <v>188</v>
      </c>
      <c r="E1147" t="s">
        <v>77</v>
      </c>
      <c r="F1147" t="s">
        <v>3633</v>
      </c>
      <c r="G1147" t="str">
        <f t="shared" si="36"/>
        <v>台北市</v>
      </c>
      <c r="H1147" t="str">
        <f t="shared" si="37"/>
        <v>南港區</v>
      </c>
      <c r="I1147">
        <v>3.6</v>
      </c>
      <c r="J1147">
        <v>188</v>
      </c>
    </row>
    <row r="1148" spans="1:10" x14ac:dyDescent="0.25">
      <c r="A1148" t="str">
        <f>IF(ISERROR(MATCH(B1148,merged_data0223!B:B, 0)), "X", "O")</f>
        <v>O</v>
      </c>
      <c r="B1148" t="s">
        <v>3634</v>
      </c>
      <c r="C1148">
        <v>4.3</v>
      </c>
      <c r="D1148">
        <v>34</v>
      </c>
      <c r="E1148" t="s">
        <v>77</v>
      </c>
      <c r="F1148" t="s">
        <v>3635</v>
      </c>
      <c r="G1148" t="str">
        <f t="shared" si="36"/>
        <v>台北市</v>
      </c>
      <c r="H1148" t="str">
        <f t="shared" si="37"/>
        <v>南港區</v>
      </c>
      <c r="I1148">
        <v>4.3</v>
      </c>
      <c r="J1148">
        <v>34</v>
      </c>
    </row>
    <row r="1149" spans="1:10" x14ac:dyDescent="0.25">
      <c r="A1149" t="str">
        <f>IF(ISERROR(MATCH(B1149,merged_data0223!B:B, 0)), "X", "O")</f>
        <v>X</v>
      </c>
      <c r="B1149" t="s">
        <v>9753</v>
      </c>
      <c r="C1149">
        <v>4.8</v>
      </c>
      <c r="D1149">
        <v>544</v>
      </c>
      <c r="E1149" t="s">
        <v>77</v>
      </c>
      <c r="F1149" t="s">
        <v>9754</v>
      </c>
      <c r="G1149" t="str">
        <f t="shared" si="36"/>
        <v>台北市</v>
      </c>
      <c r="H1149" t="str">
        <f t="shared" si="37"/>
        <v>內湖區</v>
      </c>
      <c r="I1149">
        <v>4.8</v>
      </c>
      <c r="J1149">
        <v>544</v>
      </c>
    </row>
    <row r="1150" spans="1:10" x14ac:dyDescent="0.25">
      <c r="A1150" t="str">
        <f>IF(ISERROR(MATCH(B1150,merged_data0223!B:B, 0)), "X", "O")</f>
        <v>O</v>
      </c>
      <c r="B1150" t="s">
        <v>8098</v>
      </c>
      <c r="C1150">
        <v>4.0999999999999996</v>
      </c>
      <c r="D1150">
        <v>173</v>
      </c>
      <c r="E1150" t="s">
        <v>7875</v>
      </c>
      <c r="F1150" t="s">
        <v>8099</v>
      </c>
      <c r="G1150" t="str">
        <f t="shared" si="36"/>
        <v>台北市</v>
      </c>
      <c r="H1150" t="str">
        <f t="shared" si="37"/>
        <v>內湖區</v>
      </c>
      <c r="I1150">
        <v>4.0999999999999996</v>
      </c>
      <c r="J1150">
        <v>173</v>
      </c>
    </row>
    <row r="1151" spans="1:10" x14ac:dyDescent="0.25">
      <c r="A1151" t="str">
        <f>IF(ISERROR(MATCH(B1151,merged_data0223!B:B, 0)), "X", "O")</f>
        <v>O</v>
      </c>
      <c r="B1151" t="s">
        <v>3638</v>
      </c>
      <c r="C1151">
        <v>5</v>
      </c>
      <c r="D1151">
        <v>16</v>
      </c>
      <c r="E1151" t="s">
        <v>77</v>
      </c>
      <c r="F1151" t="s">
        <v>3639</v>
      </c>
      <c r="G1151" t="str">
        <f t="shared" si="36"/>
        <v>台北市</v>
      </c>
      <c r="H1151" t="str">
        <f t="shared" si="37"/>
        <v>內湖區</v>
      </c>
      <c r="I1151">
        <v>5</v>
      </c>
      <c r="J1151">
        <v>16</v>
      </c>
    </row>
    <row r="1152" spans="1:10" x14ac:dyDescent="0.25">
      <c r="A1152" t="str">
        <f>IF(ISERROR(MATCH(B1152,merged_data0223!B:B, 0)), "X", "O")</f>
        <v>O</v>
      </c>
      <c r="B1152" t="s">
        <v>3818</v>
      </c>
      <c r="C1152">
        <v>4.9000000000000004</v>
      </c>
      <c r="D1152">
        <v>227</v>
      </c>
      <c r="E1152" t="s">
        <v>77</v>
      </c>
      <c r="F1152" t="s">
        <v>3819</v>
      </c>
      <c r="G1152" t="str">
        <f t="shared" si="36"/>
        <v>台北市</v>
      </c>
      <c r="H1152" t="str">
        <f t="shared" si="37"/>
        <v>北投區</v>
      </c>
      <c r="I1152">
        <v>4.9000000000000004</v>
      </c>
      <c r="J1152">
        <v>227</v>
      </c>
    </row>
    <row r="1153" spans="1:10" x14ac:dyDescent="0.25">
      <c r="A1153" t="str">
        <f>IF(ISERROR(MATCH(B1153,merged_data0223!B:B, 0)), "X", "O")</f>
        <v>O</v>
      </c>
      <c r="B1153" t="s">
        <v>3820</v>
      </c>
      <c r="C1153">
        <v>4</v>
      </c>
      <c r="D1153">
        <v>241</v>
      </c>
      <c r="E1153" t="s">
        <v>77</v>
      </c>
      <c r="F1153" t="s">
        <v>3821</v>
      </c>
      <c r="G1153" t="str">
        <f t="shared" si="36"/>
        <v>台北市</v>
      </c>
      <c r="H1153" t="str">
        <f t="shared" si="37"/>
        <v>北投區</v>
      </c>
      <c r="I1153">
        <v>4</v>
      </c>
      <c r="J1153">
        <v>241</v>
      </c>
    </row>
    <row r="1154" spans="1:10" x14ac:dyDescent="0.25">
      <c r="A1154" t="str">
        <f>IF(ISERROR(MATCH(B1154,merged_data0223!B:B, 0)), "X", "O")</f>
        <v>O</v>
      </c>
      <c r="B1154" t="s">
        <v>2942</v>
      </c>
      <c r="C1154">
        <v>4</v>
      </c>
      <c r="D1154">
        <v>56</v>
      </c>
      <c r="E1154" t="s">
        <v>77</v>
      </c>
      <c r="F1154" t="s">
        <v>3822</v>
      </c>
      <c r="G1154" t="str">
        <f t="shared" ref="G1154:G1217" si="38">MID(F1154, 1, 3)</f>
        <v>台北市</v>
      </c>
      <c r="H1154" t="str">
        <f t="shared" ref="H1154:H1217" si="39">MID(F1154, 4, 3)</f>
        <v>北投區</v>
      </c>
      <c r="I1154">
        <v>4</v>
      </c>
      <c r="J1154">
        <v>56</v>
      </c>
    </row>
    <row r="1155" spans="1:10" x14ac:dyDescent="0.25">
      <c r="A1155" t="str">
        <f>IF(ISERROR(MATCH(B1155,merged_data0223!B:B, 0)), "X", "O")</f>
        <v>O</v>
      </c>
      <c r="B1155" t="s">
        <v>3823</v>
      </c>
      <c r="C1155">
        <v>4.8</v>
      </c>
      <c r="D1155">
        <v>43</v>
      </c>
      <c r="E1155" t="s">
        <v>77</v>
      </c>
      <c r="F1155" t="s">
        <v>3824</v>
      </c>
      <c r="G1155" t="str">
        <f t="shared" si="38"/>
        <v>台北市</v>
      </c>
      <c r="H1155" t="str">
        <f t="shared" si="39"/>
        <v>北投區</v>
      </c>
      <c r="I1155">
        <v>4.8</v>
      </c>
      <c r="J1155">
        <v>43</v>
      </c>
    </row>
    <row r="1156" spans="1:10" x14ac:dyDescent="0.25">
      <c r="A1156" t="str">
        <f>IF(ISERROR(MATCH(B1156,merged_data0223!B:B, 0)), "X", "O")</f>
        <v>O</v>
      </c>
      <c r="B1156" t="s">
        <v>8106</v>
      </c>
      <c r="C1156">
        <v>3.5</v>
      </c>
      <c r="D1156">
        <v>256</v>
      </c>
      <c r="E1156" t="s">
        <v>7875</v>
      </c>
      <c r="F1156" t="s">
        <v>8107</v>
      </c>
      <c r="G1156" t="str">
        <f t="shared" si="38"/>
        <v>台北市</v>
      </c>
      <c r="H1156" t="str">
        <f t="shared" si="39"/>
        <v>北投區</v>
      </c>
      <c r="I1156">
        <v>3.5</v>
      </c>
      <c r="J1156">
        <v>256</v>
      </c>
    </row>
    <row r="1157" spans="1:10" x14ac:dyDescent="0.25">
      <c r="A1157" t="str">
        <f>IF(ISERROR(MATCH(B1157,merged_data0223!B:B, 0)), "X", "O")</f>
        <v>O</v>
      </c>
      <c r="B1157" t="s">
        <v>8108</v>
      </c>
      <c r="C1157">
        <v>4.5999999999999996</v>
      </c>
      <c r="D1157">
        <v>239</v>
      </c>
      <c r="E1157" t="s">
        <v>7875</v>
      </c>
      <c r="F1157" t="s">
        <v>8109</v>
      </c>
      <c r="G1157" t="str">
        <f t="shared" si="38"/>
        <v>台北市</v>
      </c>
      <c r="H1157" t="str">
        <f t="shared" si="39"/>
        <v>北投區</v>
      </c>
      <c r="I1157">
        <v>4.5999999999999996</v>
      </c>
      <c r="J1157">
        <v>239</v>
      </c>
    </row>
    <row r="1158" spans="1:10" x14ac:dyDescent="0.25">
      <c r="A1158" t="str">
        <f>IF(ISERROR(MATCH(B1158,merged_data0223!B:B, 0)), "X", "O")</f>
        <v>O</v>
      </c>
      <c r="B1158" t="s">
        <v>3825</v>
      </c>
      <c r="C1158">
        <v>4.2</v>
      </c>
      <c r="D1158">
        <v>1</v>
      </c>
      <c r="E1158" t="s">
        <v>77</v>
      </c>
      <c r="F1158" t="s">
        <v>3826</v>
      </c>
      <c r="G1158" t="str">
        <f t="shared" si="38"/>
        <v>台北市</v>
      </c>
      <c r="H1158" t="str">
        <f t="shared" si="39"/>
        <v>北投區</v>
      </c>
      <c r="I1158">
        <v>4.2</v>
      </c>
      <c r="J1158">
        <v>1</v>
      </c>
    </row>
    <row r="1159" spans="1:10" x14ac:dyDescent="0.25">
      <c r="A1159" t="str">
        <f>IF(ISERROR(MATCH(B1159,merged_data0223!B:B, 0)), "X", "O")</f>
        <v>O</v>
      </c>
      <c r="B1159" t="s">
        <v>3827</v>
      </c>
      <c r="C1159">
        <v>3.7</v>
      </c>
      <c r="D1159">
        <v>165</v>
      </c>
      <c r="E1159" t="s">
        <v>77</v>
      </c>
      <c r="F1159" t="s">
        <v>3828</v>
      </c>
      <c r="G1159" t="str">
        <f t="shared" si="38"/>
        <v>台北市</v>
      </c>
      <c r="H1159" t="str">
        <f t="shared" si="39"/>
        <v>北投區</v>
      </c>
      <c r="I1159">
        <v>3.7</v>
      </c>
      <c r="J1159">
        <v>165</v>
      </c>
    </row>
    <row r="1160" spans="1:10" x14ac:dyDescent="0.25">
      <c r="A1160" t="str">
        <f>IF(ISERROR(MATCH(B1160,merged_data0223!B:B, 0)), "X", "O")</f>
        <v>O</v>
      </c>
      <c r="B1160" t="s">
        <v>3829</v>
      </c>
      <c r="C1160">
        <v>4.5</v>
      </c>
      <c r="D1160">
        <v>64</v>
      </c>
      <c r="E1160" t="s">
        <v>77</v>
      </c>
      <c r="F1160" t="s">
        <v>3830</v>
      </c>
      <c r="G1160" t="str">
        <f t="shared" si="38"/>
        <v>台北市</v>
      </c>
      <c r="H1160" t="str">
        <f t="shared" si="39"/>
        <v>北投區</v>
      </c>
      <c r="I1160">
        <v>4.5</v>
      </c>
      <c r="J1160">
        <v>64</v>
      </c>
    </row>
    <row r="1161" spans="1:10" x14ac:dyDescent="0.25">
      <c r="A1161" t="str">
        <f>IF(ISERROR(MATCH(B1161,merged_data0223!B:B, 0)), "X", "O")</f>
        <v>O</v>
      </c>
      <c r="B1161" t="s">
        <v>3831</v>
      </c>
      <c r="C1161">
        <v>4.4000000000000004</v>
      </c>
      <c r="D1161">
        <v>417</v>
      </c>
      <c r="E1161" t="s">
        <v>77</v>
      </c>
      <c r="F1161" t="s">
        <v>3832</v>
      </c>
      <c r="G1161" t="str">
        <f t="shared" si="38"/>
        <v>台北市</v>
      </c>
      <c r="H1161" t="str">
        <f t="shared" si="39"/>
        <v>北投區</v>
      </c>
      <c r="I1161">
        <v>4.4000000000000004</v>
      </c>
      <c r="J1161">
        <v>417</v>
      </c>
    </row>
    <row r="1162" spans="1:10" x14ac:dyDescent="0.25">
      <c r="A1162" t="str">
        <f>IF(ISERROR(MATCH(B1162,merged_data0223!B:B, 0)), "X", "O")</f>
        <v>O</v>
      </c>
      <c r="B1162" t="s">
        <v>3833</v>
      </c>
      <c r="C1162">
        <v>4.8</v>
      </c>
      <c r="D1162">
        <v>57</v>
      </c>
      <c r="E1162" t="s">
        <v>77</v>
      </c>
      <c r="F1162" t="s">
        <v>9755</v>
      </c>
      <c r="G1162" t="str">
        <f t="shared" si="38"/>
        <v>台北市</v>
      </c>
      <c r="H1162" t="str">
        <f t="shared" si="39"/>
        <v>北投區</v>
      </c>
      <c r="I1162">
        <v>4.8</v>
      </c>
      <c r="J1162">
        <v>57</v>
      </c>
    </row>
    <row r="1163" spans="1:10" x14ac:dyDescent="0.25">
      <c r="A1163" t="str">
        <f>IF(ISERROR(MATCH(B1163,merged_data0223!B:B, 0)), "X", "O")</f>
        <v>O</v>
      </c>
      <c r="B1163" t="s">
        <v>3835</v>
      </c>
      <c r="C1163">
        <v>3.1</v>
      </c>
      <c r="D1163">
        <v>109</v>
      </c>
      <c r="E1163" t="s">
        <v>77</v>
      </c>
      <c r="F1163" t="s">
        <v>3836</v>
      </c>
      <c r="G1163" t="str">
        <f t="shared" si="38"/>
        <v>台北市</v>
      </c>
      <c r="H1163" t="str">
        <f t="shared" si="39"/>
        <v>北投區</v>
      </c>
      <c r="I1163">
        <v>3.1</v>
      </c>
      <c r="J1163">
        <v>109</v>
      </c>
    </row>
    <row r="1164" spans="1:10" x14ac:dyDescent="0.25">
      <c r="A1164" t="str">
        <f>IF(ISERROR(MATCH(B1164,merged_data0223!B:B, 0)), "X", "O")</f>
        <v>O</v>
      </c>
      <c r="B1164" t="s">
        <v>3837</v>
      </c>
      <c r="C1164">
        <v>4</v>
      </c>
      <c r="D1164">
        <v>991</v>
      </c>
      <c r="E1164" t="s">
        <v>77</v>
      </c>
      <c r="F1164" t="s">
        <v>3838</v>
      </c>
      <c r="G1164" t="str">
        <f t="shared" si="38"/>
        <v>台北市</v>
      </c>
      <c r="H1164" t="str">
        <f t="shared" si="39"/>
        <v>北投區</v>
      </c>
      <c r="I1164">
        <v>4</v>
      </c>
      <c r="J1164">
        <v>991</v>
      </c>
    </row>
    <row r="1165" spans="1:10" x14ac:dyDescent="0.25">
      <c r="A1165" t="str">
        <f>IF(ISERROR(MATCH(B1165,merged_data0223!B:B, 0)), "X", "O")</f>
        <v>O</v>
      </c>
      <c r="B1165" t="s">
        <v>3839</v>
      </c>
      <c r="C1165">
        <v>4.4000000000000004</v>
      </c>
      <c r="D1165">
        <v>9</v>
      </c>
      <c r="E1165" t="s">
        <v>77</v>
      </c>
      <c r="F1165" t="s">
        <v>3840</v>
      </c>
      <c r="G1165" t="str">
        <f t="shared" si="38"/>
        <v>台北市</v>
      </c>
      <c r="H1165" t="str">
        <f t="shared" si="39"/>
        <v>北投區</v>
      </c>
      <c r="I1165">
        <v>4.4000000000000004</v>
      </c>
      <c r="J1165">
        <v>9</v>
      </c>
    </row>
    <row r="1166" spans="1:10" x14ac:dyDescent="0.25">
      <c r="A1166" t="str">
        <f>IF(ISERROR(MATCH(B1166,merged_data0223!B:B, 0)), "X", "O")</f>
        <v>O</v>
      </c>
      <c r="B1166" t="s">
        <v>3841</v>
      </c>
      <c r="C1166">
        <v>4.9000000000000004</v>
      </c>
      <c r="D1166">
        <v>43</v>
      </c>
      <c r="E1166" t="s">
        <v>77</v>
      </c>
      <c r="F1166" t="s">
        <v>3842</v>
      </c>
      <c r="G1166" t="str">
        <f t="shared" si="38"/>
        <v>台北市</v>
      </c>
      <c r="H1166" t="str">
        <f t="shared" si="39"/>
        <v>北投區</v>
      </c>
      <c r="I1166">
        <v>4.9000000000000004</v>
      </c>
      <c r="J1166">
        <v>43</v>
      </c>
    </row>
    <row r="1167" spans="1:10" x14ac:dyDescent="0.25">
      <c r="A1167" t="str">
        <f>IF(ISERROR(MATCH(B1167,merged_data0223!B:B, 0)), "X", "O")</f>
        <v>O</v>
      </c>
      <c r="B1167" t="s">
        <v>3843</v>
      </c>
      <c r="C1167">
        <v>4.4000000000000004</v>
      </c>
      <c r="D1167">
        <v>3</v>
      </c>
      <c r="E1167" t="s">
        <v>77</v>
      </c>
      <c r="F1167" t="s">
        <v>3844</v>
      </c>
      <c r="G1167" t="str">
        <f t="shared" si="38"/>
        <v>台北市</v>
      </c>
      <c r="H1167" t="str">
        <f t="shared" si="39"/>
        <v>北投區</v>
      </c>
      <c r="I1167">
        <v>4.4000000000000004</v>
      </c>
      <c r="J1167">
        <v>3</v>
      </c>
    </row>
    <row r="1168" spans="1:10" x14ac:dyDescent="0.25">
      <c r="A1168" t="str">
        <f>IF(ISERROR(MATCH(B1168,merged_data0223!B:B, 0)), "X", "O")</f>
        <v>O</v>
      </c>
      <c r="B1168" t="s">
        <v>3845</v>
      </c>
      <c r="C1168">
        <v>3.5</v>
      </c>
      <c r="D1168">
        <v>77</v>
      </c>
      <c r="E1168" t="s">
        <v>77</v>
      </c>
      <c r="F1168" t="s">
        <v>3846</v>
      </c>
      <c r="G1168" t="str">
        <f t="shared" si="38"/>
        <v>台北市</v>
      </c>
      <c r="H1168" t="str">
        <f t="shared" si="39"/>
        <v>北投區</v>
      </c>
      <c r="I1168">
        <v>3.5</v>
      </c>
      <c r="J1168">
        <v>77</v>
      </c>
    </row>
    <row r="1169" spans="1:10" x14ac:dyDescent="0.25">
      <c r="A1169" t="str">
        <f>IF(ISERROR(MATCH(B1169,merged_data0223!B:B, 0)), "X", "O")</f>
        <v>O</v>
      </c>
      <c r="B1169" t="s">
        <v>3847</v>
      </c>
      <c r="C1169">
        <v>3.3</v>
      </c>
      <c r="D1169">
        <v>75</v>
      </c>
      <c r="E1169" t="s">
        <v>77</v>
      </c>
      <c r="F1169" t="s">
        <v>3848</v>
      </c>
      <c r="G1169" t="str">
        <f t="shared" si="38"/>
        <v>台北市</v>
      </c>
      <c r="H1169" t="str">
        <f t="shared" si="39"/>
        <v>北投區</v>
      </c>
      <c r="I1169">
        <v>3.3</v>
      </c>
      <c r="J1169">
        <v>75</v>
      </c>
    </row>
    <row r="1170" spans="1:10" x14ac:dyDescent="0.25">
      <c r="A1170" t="str">
        <f>IF(ISERROR(MATCH(B1170,merged_data0223!B:B, 0)), "X", "O")</f>
        <v>O</v>
      </c>
      <c r="B1170" t="s">
        <v>3849</v>
      </c>
      <c r="C1170">
        <v>3.8</v>
      </c>
      <c r="D1170">
        <v>48</v>
      </c>
      <c r="E1170" t="s">
        <v>77</v>
      </c>
      <c r="F1170" t="s">
        <v>3850</v>
      </c>
      <c r="G1170" t="str">
        <f t="shared" si="38"/>
        <v>台北市</v>
      </c>
      <c r="H1170" t="str">
        <f t="shared" si="39"/>
        <v>北投區</v>
      </c>
      <c r="I1170">
        <v>3.8</v>
      </c>
      <c r="J1170">
        <v>48</v>
      </c>
    </row>
    <row r="1171" spans="1:10" x14ac:dyDescent="0.25">
      <c r="A1171" t="str">
        <f>IF(ISERROR(MATCH(B1171,merged_data0223!B:B, 0)), "X", "O")</f>
        <v>O</v>
      </c>
      <c r="B1171" t="s">
        <v>3851</v>
      </c>
      <c r="C1171">
        <v>3.6</v>
      </c>
      <c r="D1171">
        <v>42</v>
      </c>
      <c r="E1171" t="s">
        <v>77</v>
      </c>
      <c r="F1171" t="s">
        <v>3852</v>
      </c>
      <c r="G1171" t="str">
        <f t="shared" si="38"/>
        <v>台北市</v>
      </c>
      <c r="H1171" t="str">
        <f t="shared" si="39"/>
        <v>北投區</v>
      </c>
      <c r="I1171">
        <v>3.6</v>
      </c>
      <c r="J1171">
        <v>42</v>
      </c>
    </row>
    <row r="1172" spans="1:10" x14ac:dyDescent="0.25">
      <c r="A1172" t="str">
        <f>IF(ISERROR(MATCH(B1172,merged_data0223!B:B, 0)), "X", "O")</f>
        <v>O</v>
      </c>
      <c r="B1172" t="s">
        <v>8110</v>
      </c>
      <c r="C1172">
        <v>3.2</v>
      </c>
      <c r="D1172">
        <v>90</v>
      </c>
      <c r="E1172" t="s">
        <v>7875</v>
      </c>
      <c r="F1172" t="s">
        <v>8111</v>
      </c>
      <c r="G1172" t="str">
        <f t="shared" si="38"/>
        <v>台北市</v>
      </c>
      <c r="H1172" t="str">
        <f t="shared" si="39"/>
        <v>北投區</v>
      </c>
      <c r="I1172">
        <v>3.2</v>
      </c>
      <c r="J1172">
        <v>90</v>
      </c>
    </row>
    <row r="1173" spans="1:10" x14ac:dyDescent="0.25">
      <c r="A1173" t="str">
        <f>IF(ISERROR(MATCH(B1173,merged_data0223!B:B, 0)), "X", "O")</f>
        <v>O</v>
      </c>
      <c r="B1173" t="s">
        <v>3853</v>
      </c>
      <c r="C1173">
        <v>4.4000000000000004</v>
      </c>
      <c r="D1173">
        <v>627</v>
      </c>
      <c r="E1173" t="s">
        <v>77</v>
      </c>
      <c r="F1173" t="s">
        <v>3854</v>
      </c>
      <c r="G1173" t="str">
        <f t="shared" si="38"/>
        <v>台北市</v>
      </c>
      <c r="H1173" t="str">
        <f t="shared" si="39"/>
        <v>北投區</v>
      </c>
      <c r="I1173">
        <v>4.4000000000000004</v>
      </c>
      <c r="J1173">
        <v>627</v>
      </c>
    </row>
    <row r="1174" spans="1:10" x14ac:dyDescent="0.25">
      <c r="A1174" t="str">
        <f>IF(ISERROR(MATCH(B1174,merged_data0223!B:B, 0)), "X", "O")</f>
        <v>O</v>
      </c>
      <c r="B1174" t="s">
        <v>3855</v>
      </c>
      <c r="C1174">
        <v>4.3</v>
      </c>
      <c r="D1174">
        <v>9</v>
      </c>
      <c r="E1174" t="s">
        <v>77</v>
      </c>
      <c r="F1174" t="s">
        <v>3856</v>
      </c>
      <c r="G1174" t="str">
        <f t="shared" si="38"/>
        <v>台北市</v>
      </c>
      <c r="H1174" t="str">
        <f t="shared" si="39"/>
        <v>北投區</v>
      </c>
      <c r="I1174">
        <v>4.3</v>
      </c>
      <c r="J1174">
        <v>9</v>
      </c>
    </row>
    <row r="1175" spans="1:10" x14ac:dyDescent="0.25">
      <c r="A1175" t="str">
        <f>IF(ISERROR(MATCH(B1175,merged_data0223!B:B, 0)), "X", "O")</f>
        <v>O</v>
      </c>
      <c r="B1175" t="s">
        <v>8112</v>
      </c>
      <c r="C1175">
        <v>3.3</v>
      </c>
      <c r="D1175">
        <v>203</v>
      </c>
      <c r="E1175" t="s">
        <v>7875</v>
      </c>
      <c r="F1175" t="s">
        <v>8113</v>
      </c>
      <c r="G1175" t="str">
        <f t="shared" si="38"/>
        <v>台北市</v>
      </c>
      <c r="H1175" t="str">
        <f t="shared" si="39"/>
        <v>北投區</v>
      </c>
      <c r="I1175">
        <v>3.3</v>
      </c>
      <c r="J1175">
        <v>203</v>
      </c>
    </row>
    <row r="1176" spans="1:10" x14ac:dyDescent="0.25">
      <c r="A1176" t="str">
        <f>IF(ISERROR(MATCH(B1176,merged_data0223!B:B, 0)), "X", "O")</f>
        <v>O</v>
      </c>
      <c r="B1176" t="s">
        <v>3857</v>
      </c>
      <c r="C1176">
        <v>4.9000000000000004</v>
      </c>
      <c r="D1176">
        <v>55</v>
      </c>
      <c r="E1176" t="s">
        <v>77</v>
      </c>
      <c r="F1176" t="s">
        <v>3858</v>
      </c>
      <c r="G1176" t="str">
        <f t="shared" si="38"/>
        <v>台北市</v>
      </c>
      <c r="H1176" t="str">
        <f t="shared" si="39"/>
        <v>北投區</v>
      </c>
      <c r="I1176">
        <v>4.9000000000000004</v>
      </c>
      <c r="J1176">
        <v>55</v>
      </c>
    </row>
    <row r="1177" spans="1:10" x14ac:dyDescent="0.25">
      <c r="A1177" t="str">
        <f>IF(ISERROR(MATCH(B1177,merged_data0223!B:B, 0)), "X", "O")</f>
        <v>O</v>
      </c>
      <c r="B1177" t="s">
        <v>3859</v>
      </c>
      <c r="C1177">
        <v>0</v>
      </c>
      <c r="D1177">
        <v>0</v>
      </c>
      <c r="E1177" t="s">
        <v>77</v>
      </c>
      <c r="F1177" t="s">
        <v>3860</v>
      </c>
      <c r="G1177" t="str">
        <f t="shared" si="38"/>
        <v>台北市</v>
      </c>
      <c r="H1177" t="str">
        <f t="shared" si="39"/>
        <v>北投區</v>
      </c>
      <c r="I1177">
        <v>0</v>
      </c>
      <c r="J1177">
        <v>0</v>
      </c>
    </row>
    <row r="1178" spans="1:10" x14ac:dyDescent="0.25">
      <c r="A1178" t="str">
        <f>IF(ISERROR(MATCH(B1178,merged_data0223!B:B, 0)), "X", "O")</f>
        <v>O</v>
      </c>
      <c r="B1178" t="s">
        <v>3861</v>
      </c>
      <c r="C1178">
        <v>3.6</v>
      </c>
      <c r="D1178">
        <v>194</v>
      </c>
      <c r="E1178" t="s">
        <v>77</v>
      </c>
      <c r="F1178" t="s">
        <v>3862</v>
      </c>
      <c r="G1178" t="str">
        <f t="shared" si="38"/>
        <v>台北市</v>
      </c>
      <c r="H1178" t="str">
        <f t="shared" si="39"/>
        <v>北投區</v>
      </c>
      <c r="I1178">
        <v>3.6</v>
      </c>
      <c r="J1178">
        <v>194</v>
      </c>
    </row>
    <row r="1179" spans="1:10" x14ac:dyDescent="0.25">
      <c r="A1179" t="str">
        <f>IF(ISERROR(MATCH(B1179,merged_data0223!B:B, 0)), "X", "O")</f>
        <v>O</v>
      </c>
      <c r="B1179" t="s">
        <v>3863</v>
      </c>
      <c r="C1179">
        <v>3.6</v>
      </c>
      <c r="D1179">
        <v>163</v>
      </c>
      <c r="E1179" t="s">
        <v>77</v>
      </c>
      <c r="F1179" t="s">
        <v>3864</v>
      </c>
      <c r="G1179" t="str">
        <f t="shared" si="38"/>
        <v>台北市</v>
      </c>
      <c r="H1179" t="str">
        <f t="shared" si="39"/>
        <v>北投區</v>
      </c>
      <c r="I1179">
        <v>3.6</v>
      </c>
      <c r="J1179">
        <v>163</v>
      </c>
    </row>
    <row r="1180" spans="1:10" x14ac:dyDescent="0.25">
      <c r="A1180" t="str">
        <f>IF(ISERROR(MATCH(B1180,merged_data0223!B:B, 0)), "X", "O")</f>
        <v>O</v>
      </c>
      <c r="B1180" t="s">
        <v>3865</v>
      </c>
      <c r="C1180">
        <v>4.3</v>
      </c>
      <c r="D1180">
        <v>41</v>
      </c>
      <c r="E1180" t="s">
        <v>77</v>
      </c>
      <c r="F1180" t="s">
        <v>3866</v>
      </c>
      <c r="G1180" t="str">
        <f t="shared" si="38"/>
        <v>台北市</v>
      </c>
      <c r="H1180" t="str">
        <f t="shared" si="39"/>
        <v>北投區</v>
      </c>
      <c r="I1180">
        <v>4.3</v>
      </c>
      <c r="J1180">
        <v>41</v>
      </c>
    </row>
    <row r="1181" spans="1:10" x14ac:dyDescent="0.25">
      <c r="A1181" t="str">
        <f>IF(ISERROR(MATCH(B1181,merged_data0223!B:B, 0)), "X", "O")</f>
        <v>O</v>
      </c>
      <c r="B1181" t="s">
        <v>3867</v>
      </c>
      <c r="C1181">
        <v>3.9</v>
      </c>
      <c r="D1181">
        <v>141</v>
      </c>
      <c r="E1181" t="s">
        <v>77</v>
      </c>
      <c r="F1181" t="s">
        <v>3868</v>
      </c>
      <c r="G1181" t="str">
        <f t="shared" si="38"/>
        <v>台北市</v>
      </c>
      <c r="H1181" t="str">
        <f t="shared" si="39"/>
        <v>北投區</v>
      </c>
      <c r="I1181">
        <v>3.9</v>
      </c>
      <c r="J1181">
        <v>141</v>
      </c>
    </row>
    <row r="1182" spans="1:10" x14ac:dyDescent="0.25">
      <c r="A1182" t="str">
        <f>IF(ISERROR(MATCH(B1182,merged_data0223!B:B, 0)), "X", "O")</f>
        <v>O</v>
      </c>
      <c r="B1182" t="s">
        <v>3869</v>
      </c>
      <c r="C1182">
        <v>4.4000000000000004</v>
      </c>
      <c r="D1182">
        <v>18</v>
      </c>
      <c r="E1182" t="s">
        <v>77</v>
      </c>
      <c r="F1182" t="s">
        <v>3870</v>
      </c>
      <c r="G1182" t="str">
        <f t="shared" si="38"/>
        <v>台北市</v>
      </c>
      <c r="H1182" t="str">
        <f t="shared" si="39"/>
        <v>北投區</v>
      </c>
      <c r="I1182">
        <v>4.4000000000000004</v>
      </c>
      <c r="J1182">
        <v>18</v>
      </c>
    </row>
    <row r="1183" spans="1:10" x14ac:dyDescent="0.25">
      <c r="A1183" t="str">
        <f>IF(ISERROR(MATCH(B1183,merged_data0223!B:B, 0)), "X", "O")</f>
        <v>O</v>
      </c>
      <c r="B1183" t="s">
        <v>3871</v>
      </c>
      <c r="C1183">
        <v>4.3</v>
      </c>
      <c r="D1183">
        <v>74</v>
      </c>
      <c r="E1183" t="s">
        <v>77</v>
      </c>
      <c r="F1183" t="s">
        <v>3872</v>
      </c>
      <c r="G1183" t="str">
        <f t="shared" si="38"/>
        <v>台北市</v>
      </c>
      <c r="H1183" t="str">
        <f t="shared" si="39"/>
        <v>北投區</v>
      </c>
      <c r="I1183">
        <v>4.3</v>
      </c>
      <c r="J1183">
        <v>74</v>
      </c>
    </row>
    <row r="1184" spans="1:10" x14ac:dyDescent="0.25">
      <c r="A1184" t="str">
        <f>IF(ISERROR(MATCH(B1184,merged_data0223!B:B, 0)), "X", "O")</f>
        <v>O</v>
      </c>
      <c r="B1184" t="s">
        <v>880</v>
      </c>
      <c r="C1184">
        <v>4.0999999999999996</v>
      </c>
      <c r="D1184">
        <v>202</v>
      </c>
      <c r="E1184" t="s">
        <v>77</v>
      </c>
      <c r="F1184" t="s">
        <v>3873</v>
      </c>
      <c r="G1184" t="str">
        <f t="shared" si="38"/>
        <v>台北市</v>
      </c>
      <c r="H1184" t="str">
        <f t="shared" si="39"/>
        <v>北投區</v>
      </c>
      <c r="I1184">
        <v>4.0999999999999996</v>
      </c>
      <c r="J1184">
        <v>202</v>
      </c>
    </row>
    <row r="1185" spans="1:10" x14ac:dyDescent="0.25">
      <c r="A1185" t="str">
        <f>IF(ISERROR(MATCH(B1185,merged_data0223!B:B, 0)), "X", "O")</f>
        <v>O</v>
      </c>
      <c r="B1185" t="s">
        <v>3874</v>
      </c>
      <c r="C1185">
        <v>4.5999999999999996</v>
      </c>
      <c r="D1185">
        <v>128</v>
      </c>
      <c r="E1185" t="s">
        <v>77</v>
      </c>
      <c r="F1185" t="s">
        <v>3875</v>
      </c>
      <c r="G1185" t="str">
        <f t="shared" si="38"/>
        <v>台北市</v>
      </c>
      <c r="H1185" t="str">
        <f t="shared" si="39"/>
        <v>北投區</v>
      </c>
      <c r="I1185">
        <v>4.5999999999999996</v>
      </c>
      <c r="J1185">
        <v>128</v>
      </c>
    </row>
    <row r="1186" spans="1:10" x14ac:dyDescent="0.25">
      <c r="A1186" t="str">
        <f>IF(ISERROR(MATCH(B1186,merged_data0223!B:B, 0)), "X", "O")</f>
        <v>O</v>
      </c>
      <c r="B1186" t="s">
        <v>3876</v>
      </c>
      <c r="C1186">
        <v>4.0999999999999996</v>
      </c>
      <c r="D1186">
        <v>224</v>
      </c>
      <c r="E1186" t="s">
        <v>77</v>
      </c>
      <c r="F1186" t="s">
        <v>3877</v>
      </c>
      <c r="G1186" t="str">
        <f t="shared" si="38"/>
        <v>台北市</v>
      </c>
      <c r="H1186" t="str">
        <f t="shared" si="39"/>
        <v>北投區</v>
      </c>
      <c r="I1186">
        <v>4.0999999999999996</v>
      </c>
      <c r="J1186">
        <v>224</v>
      </c>
    </row>
    <row r="1187" spans="1:10" x14ac:dyDescent="0.25">
      <c r="A1187" t="str">
        <f>IF(ISERROR(MATCH(B1187,merged_data0223!B:B, 0)), "X", "O")</f>
        <v>O</v>
      </c>
      <c r="B1187" t="s">
        <v>3878</v>
      </c>
      <c r="C1187">
        <v>3.6</v>
      </c>
      <c r="D1187">
        <v>120</v>
      </c>
      <c r="E1187" t="s">
        <v>77</v>
      </c>
      <c r="F1187" t="s">
        <v>3879</v>
      </c>
      <c r="G1187" t="str">
        <f t="shared" si="38"/>
        <v>台北市</v>
      </c>
      <c r="H1187" t="str">
        <f t="shared" si="39"/>
        <v>北投區</v>
      </c>
      <c r="I1187">
        <v>3.6</v>
      </c>
      <c r="J1187">
        <v>120</v>
      </c>
    </row>
    <row r="1188" spans="1:10" x14ac:dyDescent="0.25">
      <c r="A1188" t="str">
        <f>IF(ISERROR(MATCH(B1188,merged_data0223!B:B, 0)), "X", "O")</f>
        <v>O</v>
      </c>
      <c r="B1188" t="s">
        <v>3880</v>
      </c>
      <c r="C1188">
        <v>4.2</v>
      </c>
      <c r="D1188">
        <v>37</v>
      </c>
      <c r="E1188" t="s">
        <v>77</v>
      </c>
      <c r="F1188" t="s">
        <v>3881</v>
      </c>
      <c r="G1188" t="str">
        <f t="shared" si="38"/>
        <v>台北市</v>
      </c>
      <c r="H1188" t="str">
        <f t="shared" si="39"/>
        <v>北投區</v>
      </c>
      <c r="I1188">
        <v>4.2</v>
      </c>
      <c r="J1188">
        <v>37</v>
      </c>
    </row>
    <row r="1189" spans="1:10" x14ac:dyDescent="0.25">
      <c r="A1189" t="str">
        <f>IF(ISERROR(MATCH(B1189,merged_data0223!B:B, 0)), "X", "O")</f>
        <v>O</v>
      </c>
      <c r="B1189" t="s">
        <v>8114</v>
      </c>
      <c r="C1189">
        <v>4.5</v>
      </c>
      <c r="D1189">
        <v>58</v>
      </c>
      <c r="E1189" t="s">
        <v>7875</v>
      </c>
      <c r="F1189" t="s">
        <v>8115</v>
      </c>
      <c r="G1189" t="str">
        <f t="shared" si="38"/>
        <v>台北市</v>
      </c>
      <c r="H1189" t="str">
        <f t="shared" si="39"/>
        <v>北投區</v>
      </c>
      <c r="I1189">
        <v>4.5</v>
      </c>
      <c r="J1189">
        <v>58</v>
      </c>
    </row>
    <row r="1190" spans="1:10" x14ac:dyDescent="0.25">
      <c r="A1190" t="str">
        <f>IF(ISERROR(MATCH(B1190,merged_data0223!B:B, 0)), "X", "O")</f>
        <v>O</v>
      </c>
      <c r="B1190" t="s">
        <v>3882</v>
      </c>
      <c r="C1190">
        <v>4.5999999999999996</v>
      </c>
      <c r="D1190">
        <v>12</v>
      </c>
      <c r="E1190" t="s">
        <v>77</v>
      </c>
      <c r="F1190" t="s">
        <v>3883</v>
      </c>
      <c r="G1190" t="str">
        <f t="shared" si="38"/>
        <v>台北市</v>
      </c>
      <c r="H1190" t="str">
        <f t="shared" si="39"/>
        <v>北投區</v>
      </c>
      <c r="I1190">
        <v>4.5999999999999996</v>
      </c>
      <c r="J1190">
        <v>12</v>
      </c>
    </row>
    <row r="1191" spans="1:10" x14ac:dyDescent="0.25">
      <c r="A1191" t="str">
        <f>IF(ISERROR(MATCH(B1191,merged_data0223!B:B, 0)), "X", "O")</f>
        <v>O</v>
      </c>
      <c r="B1191" t="s">
        <v>3884</v>
      </c>
      <c r="C1191">
        <v>4</v>
      </c>
      <c r="D1191">
        <v>50</v>
      </c>
      <c r="E1191" t="s">
        <v>77</v>
      </c>
      <c r="F1191" t="s">
        <v>3885</v>
      </c>
      <c r="G1191" t="str">
        <f t="shared" si="38"/>
        <v>台北市</v>
      </c>
      <c r="H1191" t="str">
        <f t="shared" si="39"/>
        <v>北投區</v>
      </c>
      <c r="I1191">
        <v>4</v>
      </c>
      <c r="J1191">
        <v>50</v>
      </c>
    </row>
    <row r="1192" spans="1:10" x14ac:dyDescent="0.25">
      <c r="A1192" t="str">
        <f>IF(ISERROR(MATCH(B1192,merged_data0223!B:B, 0)), "X", "O")</f>
        <v>O</v>
      </c>
      <c r="B1192" t="s">
        <v>8116</v>
      </c>
      <c r="C1192">
        <v>4.0999999999999996</v>
      </c>
      <c r="D1192">
        <v>133</v>
      </c>
      <c r="E1192" t="s">
        <v>7875</v>
      </c>
      <c r="F1192" t="s">
        <v>8117</v>
      </c>
      <c r="G1192" t="str">
        <f t="shared" si="38"/>
        <v>台北市</v>
      </c>
      <c r="H1192" t="str">
        <f t="shared" si="39"/>
        <v>北投區</v>
      </c>
      <c r="I1192">
        <v>4.0999999999999996</v>
      </c>
      <c r="J1192">
        <v>133</v>
      </c>
    </row>
    <row r="1193" spans="1:10" x14ac:dyDescent="0.25">
      <c r="A1193" t="str">
        <f>IF(ISERROR(MATCH(B1193,merged_data0223!B:B, 0)), "X", "O")</f>
        <v>O</v>
      </c>
      <c r="B1193" t="s">
        <v>3886</v>
      </c>
      <c r="C1193">
        <v>3.9</v>
      </c>
      <c r="D1193">
        <v>143</v>
      </c>
      <c r="E1193" t="s">
        <v>77</v>
      </c>
      <c r="F1193" t="s">
        <v>3887</v>
      </c>
      <c r="G1193" t="str">
        <f t="shared" si="38"/>
        <v>台北市</v>
      </c>
      <c r="H1193" t="str">
        <f t="shared" si="39"/>
        <v>北投區</v>
      </c>
      <c r="I1193">
        <v>3.9</v>
      </c>
      <c r="J1193">
        <v>143</v>
      </c>
    </row>
    <row r="1194" spans="1:10" x14ac:dyDescent="0.25">
      <c r="A1194" t="str">
        <f>IF(ISERROR(MATCH(B1194,merged_data0223!B:B, 0)), "X", "O")</f>
        <v>O</v>
      </c>
      <c r="B1194" t="s">
        <v>3888</v>
      </c>
      <c r="C1194">
        <v>3.9</v>
      </c>
      <c r="D1194">
        <v>70</v>
      </c>
      <c r="E1194" t="s">
        <v>77</v>
      </c>
      <c r="F1194" t="s">
        <v>3889</v>
      </c>
      <c r="G1194" t="str">
        <f t="shared" si="38"/>
        <v>台北市</v>
      </c>
      <c r="H1194" t="str">
        <f t="shared" si="39"/>
        <v>北投區</v>
      </c>
      <c r="I1194">
        <v>3.9</v>
      </c>
      <c r="J1194">
        <v>70</v>
      </c>
    </row>
    <row r="1195" spans="1:10" x14ac:dyDescent="0.25">
      <c r="A1195" t="str">
        <f>IF(ISERROR(MATCH(B1195,merged_data0223!B:B, 0)), "X", "O")</f>
        <v>O</v>
      </c>
      <c r="B1195" t="s">
        <v>3890</v>
      </c>
      <c r="C1195">
        <v>3.5</v>
      </c>
      <c r="D1195">
        <v>256</v>
      </c>
      <c r="E1195" t="s">
        <v>77</v>
      </c>
      <c r="F1195" t="s">
        <v>3891</v>
      </c>
      <c r="G1195" t="str">
        <f t="shared" si="38"/>
        <v>台北市</v>
      </c>
      <c r="H1195" t="str">
        <f t="shared" si="39"/>
        <v>北投區</v>
      </c>
      <c r="I1195">
        <v>3.5</v>
      </c>
      <c r="J1195">
        <v>256</v>
      </c>
    </row>
    <row r="1196" spans="1:10" x14ac:dyDescent="0.25">
      <c r="A1196" t="str">
        <f>IF(ISERROR(MATCH(B1196,merged_data0223!B:B, 0)), "X", "O")</f>
        <v>O</v>
      </c>
      <c r="B1196" t="s">
        <v>3892</v>
      </c>
      <c r="C1196">
        <v>4.2</v>
      </c>
      <c r="D1196">
        <v>497</v>
      </c>
      <c r="E1196" t="s">
        <v>77</v>
      </c>
      <c r="F1196" t="s">
        <v>3893</v>
      </c>
      <c r="G1196" t="str">
        <f t="shared" si="38"/>
        <v>台北市</v>
      </c>
      <c r="H1196" t="str">
        <f t="shared" si="39"/>
        <v>北投區</v>
      </c>
      <c r="I1196">
        <v>4.2</v>
      </c>
      <c r="J1196">
        <v>497</v>
      </c>
    </row>
    <row r="1197" spans="1:10" x14ac:dyDescent="0.25">
      <c r="A1197" t="str">
        <f>IF(ISERROR(MATCH(B1197,merged_data0223!B:B, 0)), "X", "O")</f>
        <v>O</v>
      </c>
      <c r="B1197" t="s">
        <v>3894</v>
      </c>
      <c r="C1197">
        <v>3.9</v>
      </c>
      <c r="D1197">
        <v>294</v>
      </c>
      <c r="E1197" t="s">
        <v>77</v>
      </c>
      <c r="F1197" t="s">
        <v>3895</v>
      </c>
      <c r="G1197" t="str">
        <f t="shared" si="38"/>
        <v>台北市</v>
      </c>
      <c r="H1197" t="str">
        <f t="shared" si="39"/>
        <v>北投區</v>
      </c>
      <c r="I1197">
        <v>3.9</v>
      </c>
      <c r="J1197">
        <v>294</v>
      </c>
    </row>
    <row r="1198" spans="1:10" x14ac:dyDescent="0.25">
      <c r="A1198" t="str">
        <f>IF(ISERROR(MATCH(B1198,merged_data0223!B:B, 0)), "X", "O")</f>
        <v>O</v>
      </c>
      <c r="B1198" t="s">
        <v>3896</v>
      </c>
      <c r="C1198">
        <v>3.7</v>
      </c>
      <c r="D1198">
        <v>95</v>
      </c>
      <c r="E1198" t="s">
        <v>77</v>
      </c>
      <c r="F1198" t="s">
        <v>3897</v>
      </c>
      <c r="G1198" t="str">
        <f t="shared" si="38"/>
        <v>台北市</v>
      </c>
      <c r="H1198" t="str">
        <f t="shared" si="39"/>
        <v>北投區</v>
      </c>
      <c r="I1198">
        <v>3.7</v>
      </c>
      <c r="J1198">
        <v>95</v>
      </c>
    </row>
    <row r="1199" spans="1:10" x14ac:dyDescent="0.25">
      <c r="A1199" t="str">
        <f>IF(ISERROR(MATCH(B1199,merged_data0223!B:B, 0)), "X", "O")</f>
        <v>O</v>
      </c>
      <c r="B1199" t="s">
        <v>3898</v>
      </c>
      <c r="C1199">
        <v>4.3</v>
      </c>
      <c r="D1199">
        <v>1</v>
      </c>
      <c r="E1199" t="s">
        <v>77</v>
      </c>
      <c r="F1199" t="s">
        <v>3899</v>
      </c>
      <c r="G1199" t="str">
        <f t="shared" si="38"/>
        <v>台北市</v>
      </c>
      <c r="H1199" t="str">
        <f t="shared" si="39"/>
        <v>北投區</v>
      </c>
      <c r="I1199">
        <v>4.3</v>
      </c>
      <c r="J1199">
        <v>1</v>
      </c>
    </row>
    <row r="1200" spans="1:10" x14ac:dyDescent="0.25">
      <c r="A1200" t="str">
        <f>IF(ISERROR(MATCH(B1200,merged_data0223!B:B, 0)), "X", "O")</f>
        <v>O</v>
      </c>
      <c r="B1200" t="s">
        <v>3900</v>
      </c>
      <c r="C1200">
        <v>4.5</v>
      </c>
      <c r="D1200">
        <v>26</v>
      </c>
      <c r="E1200" t="s">
        <v>77</v>
      </c>
      <c r="F1200" t="s">
        <v>3901</v>
      </c>
      <c r="G1200" t="str">
        <f t="shared" si="38"/>
        <v>台北市</v>
      </c>
      <c r="H1200" t="str">
        <f t="shared" si="39"/>
        <v>北投區</v>
      </c>
      <c r="I1200">
        <v>4.5</v>
      </c>
      <c r="J1200">
        <v>26</v>
      </c>
    </row>
    <row r="1201" spans="1:10" x14ac:dyDescent="0.25">
      <c r="A1201" t="str">
        <f>IF(ISERROR(MATCH(B1201,merged_data0223!B:B, 0)), "X", "O")</f>
        <v>O</v>
      </c>
      <c r="B1201" t="s">
        <v>8118</v>
      </c>
      <c r="C1201">
        <v>4</v>
      </c>
      <c r="D1201">
        <v>27</v>
      </c>
      <c r="E1201" t="s">
        <v>7875</v>
      </c>
      <c r="F1201" t="s">
        <v>8119</v>
      </c>
      <c r="G1201" t="str">
        <f t="shared" si="38"/>
        <v>台北市</v>
      </c>
      <c r="H1201" t="str">
        <f t="shared" si="39"/>
        <v>北投區</v>
      </c>
      <c r="I1201">
        <v>4</v>
      </c>
      <c r="J1201">
        <v>27</v>
      </c>
    </row>
    <row r="1202" spans="1:10" x14ac:dyDescent="0.25">
      <c r="A1202" t="str">
        <f>IF(ISERROR(MATCH(B1202,merged_data0223!B:B, 0)), "X", "O")</f>
        <v>O</v>
      </c>
      <c r="B1202" t="s">
        <v>3902</v>
      </c>
      <c r="C1202">
        <v>4.3</v>
      </c>
      <c r="D1202">
        <v>713</v>
      </c>
      <c r="E1202" t="s">
        <v>77</v>
      </c>
      <c r="F1202" t="s">
        <v>3903</v>
      </c>
      <c r="G1202" t="str">
        <f t="shared" si="38"/>
        <v>台北市</v>
      </c>
      <c r="H1202" t="str">
        <f t="shared" si="39"/>
        <v>北投區</v>
      </c>
      <c r="I1202">
        <v>4.3</v>
      </c>
      <c r="J1202">
        <v>713</v>
      </c>
    </row>
    <row r="1203" spans="1:10" x14ac:dyDescent="0.25">
      <c r="A1203" t="str">
        <f>IF(ISERROR(MATCH(B1203,merged_data0223!B:B, 0)), "X", "O")</f>
        <v>O</v>
      </c>
      <c r="B1203" t="s">
        <v>9184</v>
      </c>
      <c r="C1203">
        <v>3</v>
      </c>
      <c r="D1203">
        <v>54</v>
      </c>
      <c r="E1203" t="s">
        <v>9036</v>
      </c>
      <c r="F1203" t="s">
        <v>9185</v>
      </c>
      <c r="G1203" t="str">
        <f t="shared" si="38"/>
        <v>台北市</v>
      </c>
      <c r="H1203" t="str">
        <f t="shared" si="39"/>
        <v>北投區</v>
      </c>
      <c r="I1203">
        <v>3</v>
      </c>
      <c r="J1203">
        <v>54</v>
      </c>
    </row>
    <row r="1204" spans="1:10" x14ac:dyDescent="0.25">
      <c r="A1204" t="str">
        <f>IF(ISERROR(MATCH(B1204,merged_data0223!B:B, 0)), "X", "O")</f>
        <v>O</v>
      </c>
      <c r="B1204" t="s">
        <v>3904</v>
      </c>
      <c r="C1204">
        <v>2.6</v>
      </c>
      <c r="D1204">
        <v>99</v>
      </c>
      <c r="E1204" t="s">
        <v>77</v>
      </c>
      <c r="F1204" t="s">
        <v>3905</v>
      </c>
      <c r="G1204" t="str">
        <f t="shared" si="38"/>
        <v>台北市</v>
      </c>
      <c r="H1204" t="str">
        <f t="shared" si="39"/>
        <v>北投區</v>
      </c>
      <c r="I1204">
        <v>2.6</v>
      </c>
      <c r="J1204">
        <v>99</v>
      </c>
    </row>
    <row r="1205" spans="1:10" x14ac:dyDescent="0.25">
      <c r="A1205" t="str">
        <f>IF(ISERROR(MATCH(B1205,merged_data0223!B:B, 0)), "X", "O")</f>
        <v>O</v>
      </c>
      <c r="B1205" t="s">
        <v>8120</v>
      </c>
      <c r="C1205">
        <v>3.9</v>
      </c>
      <c r="D1205">
        <v>80</v>
      </c>
      <c r="E1205" t="s">
        <v>7875</v>
      </c>
      <c r="F1205" t="s">
        <v>8121</v>
      </c>
      <c r="G1205" t="str">
        <f t="shared" si="38"/>
        <v>台北市</v>
      </c>
      <c r="H1205" t="str">
        <f t="shared" si="39"/>
        <v>北投區</v>
      </c>
      <c r="I1205">
        <v>3.9</v>
      </c>
      <c r="J1205">
        <v>80</v>
      </c>
    </row>
    <row r="1206" spans="1:10" x14ac:dyDescent="0.25">
      <c r="A1206" t="str">
        <f>IF(ISERROR(MATCH(B1206,merged_data0223!B:B, 0)), "X", "O")</f>
        <v>O</v>
      </c>
      <c r="B1206" t="s">
        <v>9186</v>
      </c>
      <c r="C1206">
        <v>3.3</v>
      </c>
      <c r="D1206">
        <v>145</v>
      </c>
      <c r="E1206" t="s">
        <v>9036</v>
      </c>
      <c r="F1206" t="s">
        <v>9187</v>
      </c>
      <c r="G1206" t="str">
        <f t="shared" si="38"/>
        <v>台北市</v>
      </c>
      <c r="H1206" t="str">
        <f t="shared" si="39"/>
        <v>北投區</v>
      </c>
      <c r="I1206">
        <v>3.3</v>
      </c>
      <c r="J1206">
        <v>145</v>
      </c>
    </row>
    <row r="1207" spans="1:10" x14ac:dyDescent="0.25">
      <c r="A1207" t="str">
        <f>IF(ISERROR(MATCH(B1207,merged_data0223!B:B, 0)), "X", "O")</f>
        <v>O</v>
      </c>
      <c r="B1207" t="s">
        <v>3906</v>
      </c>
      <c r="C1207">
        <v>5</v>
      </c>
      <c r="D1207">
        <v>249</v>
      </c>
      <c r="E1207" t="s">
        <v>77</v>
      </c>
      <c r="F1207" t="s">
        <v>3907</v>
      </c>
      <c r="G1207" t="str">
        <f t="shared" si="38"/>
        <v>台北市</v>
      </c>
      <c r="H1207" t="str">
        <f t="shared" si="39"/>
        <v>北投區</v>
      </c>
      <c r="I1207">
        <v>5</v>
      </c>
      <c r="J1207">
        <v>249</v>
      </c>
    </row>
    <row r="1208" spans="1:10" x14ac:dyDescent="0.25">
      <c r="A1208" t="str">
        <f>IF(ISERROR(MATCH(B1208,merged_data0223!B:B, 0)), "X", "O")</f>
        <v>O</v>
      </c>
      <c r="B1208" t="s">
        <v>3908</v>
      </c>
      <c r="C1208">
        <v>4.3</v>
      </c>
      <c r="D1208">
        <v>7</v>
      </c>
      <c r="E1208" t="s">
        <v>77</v>
      </c>
      <c r="F1208" t="s">
        <v>3909</v>
      </c>
      <c r="G1208" t="str">
        <f t="shared" si="38"/>
        <v>台北市</v>
      </c>
      <c r="H1208" t="str">
        <f t="shared" si="39"/>
        <v>北投區</v>
      </c>
      <c r="I1208">
        <v>4.3</v>
      </c>
      <c r="J1208">
        <v>7</v>
      </c>
    </row>
    <row r="1209" spans="1:10" x14ac:dyDescent="0.25">
      <c r="A1209" t="str">
        <f>IF(ISERROR(MATCH(B1209,merged_data0223!B:B, 0)), "X", "O")</f>
        <v>O</v>
      </c>
      <c r="B1209" t="s">
        <v>9188</v>
      </c>
      <c r="C1209">
        <v>3.2</v>
      </c>
      <c r="D1209">
        <v>21</v>
      </c>
      <c r="E1209" t="s">
        <v>9036</v>
      </c>
      <c r="F1209" t="s">
        <v>9189</v>
      </c>
      <c r="G1209" t="str">
        <f t="shared" si="38"/>
        <v>台北市</v>
      </c>
      <c r="H1209" t="str">
        <f t="shared" si="39"/>
        <v>北投區</v>
      </c>
      <c r="I1209">
        <v>3.2</v>
      </c>
      <c r="J1209">
        <v>21</v>
      </c>
    </row>
    <row r="1210" spans="1:10" x14ac:dyDescent="0.25">
      <c r="A1210" t="str">
        <f>IF(ISERROR(MATCH(B1210,merged_data0223!B:B, 0)), "X", "O")</f>
        <v>O</v>
      </c>
      <c r="B1210" t="s">
        <v>3910</v>
      </c>
      <c r="C1210">
        <v>4.3</v>
      </c>
      <c r="D1210">
        <v>87</v>
      </c>
      <c r="E1210" t="s">
        <v>77</v>
      </c>
      <c r="F1210" t="s">
        <v>2070</v>
      </c>
      <c r="G1210" t="str">
        <f t="shared" si="38"/>
        <v>台北市</v>
      </c>
      <c r="H1210" t="str">
        <f t="shared" si="39"/>
        <v>北投區</v>
      </c>
      <c r="I1210">
        <v>4.3</v>
      </c>
      <c r="J1210">
        <v>87</v>
      </c>
    </row>
    <row r="1211" spans="1:10" x14ac:dyDescent="0.25">
      <c r="A1211" t="str">
        <f>IF(ISERROR(MATCH(B1211,merged_data0223!B:B, 0)), "X", "O")</f>
        <v>O</v>
      </c>
      <c r="B1211" t="s">
        <v>9190</v>
      </c>
      <c r="C1211">
        <v>4.7</v>
      </c>
      <c r="D1211">
        <v>15</v>
      </c>
      <c r="E1211" t="s">
        <v>9036</v>
      </c>
      <c r="F1211" t="s">
        <v>9191</v>
      </c>
      <c r="G1211" t="str">
        <f t="shared" si="38"/>
        <v>台北市</v>
      </c>
      <c r="H1211" t="str">
        <f t="shared" si="39"/>
        <v>北投區</v>
      </c>
      <c r="I1211">
        <v>4.7</v>
      </c>
      <c r="J1211">
        <v>15</v>
      </c>
    </row>
    <row r="1212" spans="1:10" x14ac:dyDescent="0.25">
      <c r="A1212" t="str">
        <f>IF(ISERROR(MATCH(B1212,merged_data0223!B:B, 0)), "X", "O")</f>
        <v>O</v>
      </c>
      <c r="B1212" t="s">
        <v>3911</v>
      </c>
      <c r="C1212">
        <v>4.9000000000000004</v>
      </c>
      <c r="D1212">
        <v>130</v>
      </c>
      <c r="E1212" t="s">
        <v>77</v>
      </c>
      <c r="F1212" t="s">
        <v>3912</v>
      </c>
      <c r="G1212" t="str">
        <f t="shared" si="38"/>
        <v>台北市</v>
      </c>
      <c r="H1212" t="str">
        <f t="shared" si="39"/>
        <v>北投區</v>
      </c>
      <c r="I1212">
        <v>4.9000000000000004</v>
      </c>
      <c r="J1212">
        <v>130</v>
      </c>
    </row>
    <row r="1213" spans="1:10" x14ac:dyDescent="0.25">
      <c r="A1213" t="str">
        <f>IF(ISERROR(MATCH(B1213,merged_data0223!B:B, 0)), "X", "O")</f>
        <v>O</v>
      </c>
      <c r="B1213" t="s">
        <v>9192</v>
      </c>
      <c r="C1213">
        <v>2.5</v>
      </c>
      <c r="D1213">
        <v>197</v>
      </c>
      <c r="E1213" t="s">
        <v>9036</v>
      </c>
      <c r="F1213" t="s">
        <v>9193</v>
      </c>
      <c r="G1213" t="str">
        <f t="shared" si="38"/>
        <v>台北市</v>
      </c>
      <c r="H1213" t="str">
        <f t="shared" si="39"/>
        <v>北投區</v>
      </c>
      <c r="I1213">
        <v>2.5</v>
      </c>
      <c r="J1213">
        <v>197</v>
      </c>
    </row>
    <row r="1214" spans="1:10" x14ac:dyDescent="0.25">
      <c r="A1214" t="str">
        <f>IF(ISERROR(MATCH(B1214,merged_data0223!B:B, 0)), "X", "O")</f>
        <v>O</v>
      </c>
      <c r="B1214" t="s">
        <v>9194</v>
      </c>
      <c r="C1214">
        <v>4.7</v>
      </c>
      <c r="D1214">
        <v>50</v>
      </c>
      <c r="E1214" t="s">
        <v>9036</v>
      </c>
      <c r="F1214" t="s">
        <v>9195</v>
      </c>
      <c r="G1214" t="str">
        <f t="shared" si="38"/>
        <v>台北市</v>
      </c>
      <c r="H1214" t="str">
        <f t="shared" si="39"/>
        <v>北投區</v>
      </c>
      <c r="I1214">
        <v>4.7</v>
      </c>
      <c r="J1214">
        <v>50</v>
      </c>
    </row>
    <row r="1215" spans="1:10" x14ac:dyDescent="0.25">
      <c r="A1215" t="str">
        <f>IF(ISERROR(MATCH(B1215,merged_data0223!B:B, 0)), "X", "O")</f>
        <v>O</v>
      </c>
      <c r="B1215" t="s">
        <v>3913</v>
      </c>
      <c r="C1215">
        <v>4.8</v>
      </c>
      <c r="D1215">
        <v>11</v>
      </c>
      <c r="E1215" t="s">
        <v>77</v>
      </c>
      <c r="F1215" t="s">
        <v>3914</v>
      </c>
      <c r="G1215" t="str">
        <f t="shared" si="38"/>
        <v>台北市</v>
      </c>
      <c r="H1215" t="str">
        <f t="shared" si="39"/>
        <v>北投區</v>
      </c>
      <c r="I1215">
        <v>4.8</v>
      </c>
      <c r="J1215">
        <v>11</v>
      </c>
    </row>
    <row r="1216" spans="1:10" x14ac:dyDescent="0.25">
      <c r="A1216" t="str">
        <f>IF(ISERROR(MATCH(B1216,merged_data0223!B:B, 0)), "X", "O")</f>
        <v>O</v>
      </c>
      <c r="B1216" t="s">
        <v>3915</v>
      </c>
      <c r="C1216">
        <v>4.2</v>
      </c>
      <c r="D1216">
        <v>99</v>
      </c>
      <c r="E1216" t="s">
        <v>77</v>
      </c>
      <c r="F1216" t="s">
        <v>3916</v>
      </c>
      <c r="G1216" t="str">
        <f t="shared" si="38"/>
        <v>台北市</v>
      </c>
      <c r="H1216" t="str">
        <f t="shared" si="39"/>
        <v>北投區</v>
      </c>
      <c r="I1216">
        <v>4.2</v>
      </c>
      <c r="J1216">
        <v>99</v>
      </c>
    </row>
    <row r="1217" spans="1:10" x14ac:dyDescent="0.25">
      <c r="A1217" t="str">
        <f>IF(ISERROR(MATCH(B1217,merged_data0223!B:B, 0)), "X", "O")</f>
        <v>O</v>
      </c>
      <c r="B1217" t="s">
        <v>3917</v>
      </c>
      <c r="C1217">
        <v>4.3</v>
      </c>
      <c r="D1217">
        <v>7</v>
      </c>
      <c r="E1217" t="s">
        <v>77</v>
      </c>
      <c r="F1217" t="s">
        <v>3918</v>
      </c>
      <c r="G1217" t="str">
        <f t="shared" si="38"/>
        <v>台北市</v>
      </c>
      <c r="H1217" t="str">
        <f t="shared" si="39"/>
        <v>北投區</v>
      </c>
      <c r="I1217">
        <v>4.3</v>
      </c>
      <c r="J1217">
        <v>7</v>
      </c>
    </row>
    <row r="1218" spans="1:10" x14ac:dyDescent="0.25">
      <c r="A1218" t="str">
        <f>IF(ISERROR(MATCH(B1218,merged_data0223!B:B, 0)), "X", "O")</f>
        <v>O</v>
      </c>
      <c r="B1218" t="s">
        <v>3919</v>
      </c>
      <c r="C1218">
        <v>4.8</v>
      </c>
      <c r="D1218">
        <v>23</v>
      </c>
      <c r="E1218" t="s">
        <v>77</v>
      </c>
      <c r="F1218" t="s">
        <v>3920</v>
      </c>
      <c r="G1218" t="str">
        <f t="shared" ref="G1218:G1281" si="40">MID(F1218, 1, 3)</f>
        <v>台北市</v>
      </c>
      <c r="H1218" t="str">
        <f t="shared" ref="H1218:H1281" si="41">MID(F1218, 4, 3)</f>
        <v>北投區</v>
      </c>
      <c r="I1218">
        <v>4.8</v>
      </c>
      <c r="J1218">
        <v>23</v>
      </c>
    </row>
    <row r="1219" spans="1:10" x14ac:dyDescent="0.25">
      <c r="A1219" t="str">
        <f>IF(ISERROR(MATCH(B1219,merged_data0223!B:B, 0)), "X", "O")</f>
        <v>O</v>
      </c>
      <c r="B1219" t="s">
        <v>8122</v>
      </c>
      <c r="C1219">
        <v>4.9000000000000004</v>
      </c>
      <c r="D1219">
        <v>9</v>
      </c>
      <c r="E1219" t="s">
        <v>7875</v>
      </c>
      <c r="F1219" t="s">
        <v>2160</v>
      </c>
      <c r="G1219" t="str">
        <f t="shared" si="40"/>
        <v>台北市</v>
      </c>
      <c r="H1219" t="str">
        <f t="shared" si="41"/>
        <v>北投區</v>
      </c>
      <c r="I1219">
        <v>4.9000000000000004</v>
      </c>
      <c r="J1219">
        <v>9</v>
      </c>
    </row>
    <row r="1220" spans="1:10" x14ac:dyDescent="0.25">
      <c r="A1220" t="str">
        <f>IF(ISERROR(MATCH(B1220,merged_data0223!B:B, 0)), "X", "O")</f>
        <v>O</v>
      </c>
      <c r="B1220" t="s">
        <v>3921</v>
      </c>
      <c r="C1220">
        <v>3.4</v>
      </c>
      <c r="D1220">
        <v>48</v>
      </c>
      <c r="E1220" t="s">
        <v>77</v>
      </c>
      <c r="F1220" t="s">
        <v>3922</v>
      </c>
      <c r="G1220" t="str">
        <f t="shared" si="40"/>
        <v>台北市</v>
      </c>
      <c r="H1220" t="str">
        <f t="shared" si="41"/>
        <v>北投區</v>
      </c>
      <c r="I1220">
        <v>3.4</v>
      </c>
      <c r="J1220">
        <v>48</v>
      </c>
    </row>
    <row r="1221" spans="1:10" x14ac:dyDescent="0.25">
      <c r="A1221" t="str">
        <f>IF(ISERROR(MATCH(B1221,merged_data0223!B:B, 0)), "X", "O")</f>
        <v>O</v>
      </c>
      <c r="B1221" t="s">
        <v>3923</v>
      </c>
      <c r="C1221">
        <v>4.7</v>
      </c>
      <c r="D1221">
        <v>3</v>
      </c>
      <c r="E1221" t="s">
        <v>77</v>
      </c>
      <c r="F1221" t="s">
        <v>3924</v>
      </c>
      <c r="G1221" t="str">
        <f t="shared" si="40"/>
        <v>台北市</v>
      </c>
      <c r="H1221" t="str">
        <f t="shared" si="41"/>
        <v>北投區</v>
      </c>
      <c r="I1221">
        <v>4.7</v>
      </c>
      <c r="J1221">
        <v>3</v>
      </c>
    </row>
    <row r="1222" spans="1:10" x14ac:dyDescent="0.25">
      <c r="A1222" t="str">
        <f>IF(ISERROR(MATCH(B1222,merged_data0223!B:B, 0)), "X", "O")</f>
        <v>O</v>
      </c>
      <c r="B1222" t="s">
        <v>3925</v>
      </c>
      <c r="C1222">
        <v>3.5</v>
      </c>
      <c r="D1222">
        <v>42</v>
      </c>
      <c r="E1222" t="s">
        <v>77</v>
      </c>
      <c r="F1222" t="s">
        <v>3926</v>
      </c>
      <c r="G1222" t="str">
        <f t="shared" si="40"/>
        <v>台北市</v>
      </c>
      <c r="H1222" t="str">
        <f t="shared" si="41"/>
        <v>北投區</v>
      </c>
      <c r="I1222">
        <v>3.5</v>
      </c>
      <c r="J1222">
        <v>42</v>
      </c>
    </row>
    <row r="1223" spans="1:10" x14ac:dyDescent="0.25">
      <c r="A1223" t="str">
        <f>IF(ISERROR(MATCH(B1223,merged_data0223!B:B, 0)), "X", "O")</f>
        <v>O</v>
      </c>
      <c r="B1223" t="s">
        <v>3927</v>
      </c>
      <c r="C1223">
        <v>4.7</v>
      </c>
      <c r="D1223">
        <v>35</v>
      </c>
      <c r="E1223" t="s">
        <v>77</v>
      </c>
      <c r="F1223" t="s">
        <v>3928</v>
      </c>
      <c r="G1223" t="str">
        <f t="shared" si="40"/>
        <v>台北市</v>
      </c>
      <c r="H1223" t="str">
        <f t="shared" si="41"/>
        <v>北投區</v>
      </c>
      <c r="I1223">
        <v>4.7</v>
      </c>
      <c r="J1223">
        <v>35</v>
      </c>
    </row>
    <row r="1224" spans="1:10" x14ac:dyDescent="0.25">
      <c r="A1224" t="str">
        <f>IF(ISERROR(MATCH(B1224,merged_data0223!B:B, 0)), "X", "O")</f>
        <v>O</v>
      </c>
      <c r="B1224" t="s">
        <v>3929</v>
      </c>
      <c r="C1224">
        <v>4.3</v>
      </c>
      <c r="D1224">
        <v>7</v>
      </c>
      <c r="E1224" t="s">
        <v>77</v>
      </c>
      <c r="F1224" t="s">
        <v>3930</v>
      </c>
      <c r="G1224" t="str">
        <f t="shared" si="40"/>
        <v>台北市</v>
      </c>
      <c r="H1224" t="str">
        <f t="shared" si="41"/>
        <v>北投區</v>
      </c>
      <c r="I1224">
        <v>4.3</v>
      </c>
      <c r="J1224">
        <v>7</v>
      </c>
    </row>
    <row r="1225" spans="1:10" x14ac:dyDescent="0.25">
      <c r="A1225" t="str">
        <f>IF(ISERROR(MATCH(B1225,merged_data0223!B:B, 0)), "X", "O")</f>
        <v>O</v>
      </c>
      <c r="B1225" t="s">
        <v>3931</v>
      </c>
      <c r="C1225">
        <v>4.4000000000000004</v>
      </c>
      <c r="D1225">
        <v>54</v>
      </c>
      <c r="E1225" t="s">
        <v>77</v>
      </c>
      <c r="F1225" t="s">
        <v>3932</v>
      </c>
      <c r="G1225" t="str">
        <f t="shared" si="40"/>
        <v>台北市</v>
      </c>
      <c r="H1225" t="str">
        <f t="shared" si="41"/>
        <v>北投區</v>
      </c>
      <c r="I1225">
        <v>4.4000000000000004</v>
      </c>
      <c r="J1225">
        <v>54</v>
      </c>
    </row>
    <row r="1226" spans="1:10" x14ac:dyDescent="0.25">
      <c r="A1226" t="str">
        <f>IF(ISERROR(MATCH(B1226,merged_data0223!B:B, 0)), "X", "O")</f>
        <v>O</v>
      </c>
      <c r="B1226" t="s">
        <v>9196</v>
      </c>
      <c r="C1226">
        <v>4.7</v>
      </c>
      <c r="D1226">
        <v>9</v>
      </c>
      <c r="E1226" t="s">
        <v>9036</v>
      </c>
      <c r="F1226" t="s">
        <v>9197</v>
      </c>
      <c r="G1226" t="str">
        <f t="shared" si="40"/>
        <v>台北市</v>
      </c>
      <c r="H1226" t="str">
        <f t="shared" si="41"/>
        <v>北投區</v>
      </c>
      <c r="I1226">
        <v>4.7</v>
      </c>
      <c r="J1226">
        <v>9</v>
      </c>
    </row>
    <row r="1227" spans="1:10" x14ac:dyDescent="0.25">
      <c r="A1227" t="str">
        <f>IF(ISERROR(MATCH(B1227,merged_data0223!B:B, 0)), "X", "O")</f>
        <v>O</v>
      </c>
      <c r="B1227" t="s">
        <v>9756</v>
      </c>
      <c r="C1227">
        <v>0</v>
      </c>
      <c r="D1227">
        <v>0</v>
      </c>
      <c r="E1227" t="s">
        <v>77</v>
      </c>
      <c r="F1227" t="s">
        <v>3934</v>
      </c>
      <c r="G1227" t="str">
        <f t="shared" si="40"/>
        <v>台北市</v>
      </c>
      <c r="H1227" t="str">
        <f t="shared" si="41"/>
        <v>北投區</v>
      </c>
      <c r="I1227">
        <v>0</v>
      </c>
      <c r="J1227">
        <v>0</v>
      </c>
    </row>
    <row r="1228" spans="1:10" x14ac:dyDescent="0.25">
      <c r="A1228" t="str">
        <f>IF(ISERROR(MATCH(B1228,merged_data0223!B:B, 0)), "X", "O")</f>
        <v>O</v>
      </c>
      <c r="B1228" t="s">
        <v>9198</v>
      </c>
      <c r="C1228">
        <v>4.2</v>
      </c>
      <c r="D1228">
        <v>105</v>
      </c>
      <c r="E1228" t="s">
        <v>9036</v>
      </c>
      <c r="F1228" t="s">
        <v>9199</v>
      </c>
      <c r="G1228" t="str">
        <f t="shared" si="40"/>
        <v>台北市</v>
      </c>
      <c r="H1228" t="str">
        <f t="shared" si="41"/>
        <v>北投區</v>
      </c>
      <c r="I1228">
        <v>4.2</v>
      </c>
      <c r="J1228">
        <v>105</v>
      </c>
    </row>
    <row r="1229" spans="1:10" x14ac:dyDescent="0.25">
      <c r="A1229" t="str">
        <f>IF(ISERROR(MATCH(B1229,merged_data0223!B:B, 0)), "X", "O")</f>
        <v>O</v>
      </c>
      <c r="B1229" t="s">
        <v>9062</v>
      </c>
      <c r="C1229">
        <v>3.7</v>
      </c>
      <c r="D1229">
        <v>156</v>
      </c>
      <c r="E1229" t="s">
        <v>9036</v>
      </c>
      <c r="F1229" t="s">
        <v>9200</v>
      </c>
      <c r="G1229" t="str">
        <f t="shared" si="40"/>
        <v>台北市</v>
      </c>
      <c r="H1229" t="str">
        <f t="shared" si="41"/>
        <v>萬華區</v>
      </c>
      <c r="I1229">
        <v>3.7</v>
      </c>
      <c r="J1229">
        <v>156</v>
      </c>
    </row>
    <row r="1230" spans="1:10" x14ac:dyDescent="0.25">
      <c r="A1230" t="str">
        <f>IF(ISERROR(MATCH(B1230,merged_data0223!B:B, 0)), "X", "O")</f>
        <v>O</v>
      </c>
      <c r="B1230" t="s">
        <v>8123</v>
      </c>
      <c r="C1230">
        <v>4.0999999999999996</v>
      </c>
      <c r="D1230">
        <v>111</v>
      </c>
      <c r="E1230" t="s">
        <v>7875</v>
      </c>
      <c r="F1230" t="s">
        <v>8124</v>
      </c>
      <c r="G1230" t="str">
        <f t="shared" si="40"/>
        <v>台北市</v>
      </c>
      <c r="H1230" t="str">
        <f t="shared" si="41"/>
        <v>中山區</v>
      </c>
      <c r="I1230">
        <v>4.0999999999999996</v>
      </c>
      <c r="J1230">
        <v>111</v>
      </c>
    </row>
    <row r="1231" spans="1:10" x14ac:dyDescent="0.25">
      <c r="A1231" t="str">
        <f>IF(ISERROR(MATCH(B1231,merged_data0223!B:B, 0)), "X", "O")</f>
        <v>O</v>
      </c>
      <c r="B1231" t="s">
        <v>3935</v>
      </c>
      <c r="C1231">
        <v>3</v>
      </c>
      <c r="D1231">
        <v>102</v>
      </c>
      <c r="E1231" t="s">
        <v>77</v>
      </c>
      <c r="F1231" t="s">
        <v>3936</v>
      </c>
      <c r="G1231" t="str">
        <f t="shared" si="40"/>
        <v>台北市</v>
      </c>
      <c r="H1231" t="str">
        <f t="shared" si="41"/>
        <v>大同區</v>
      </c>
      <c r="I1231">
        <v>3</v>
      </c>
      <c r="J1231">
        <v>102</v>
      </c>
    </row>
    <row r="1232" spans="1:10" x14ac:dyDescent="0.25">
      <c r="A1232" t="str">
        <f>IF(ISERROR(MATCH(B1232,merged_data0223!B:B, 0)), "X", "O")</f>
        <v>O</v>
      </c>
      <c r="B1232" t="s">
        <v>9201</v>
      </c>
      <c r="C1232">
        <v>3.2</v>
      </c>
      <c r="D1232">
        <v>30</v>
      </c>
      <c r="E1232" t="s">
        <v>9036</v>
      </c>
      <c r="F1232" t="s">
        <v>9202</v>
      </c>
      <c r="G1232" t="str">
        <f t="shared" si="40"/>
        <v>台北市</v>
      </c>
      <c r="H1232" t="str">
        <f t="shared" si="41"/>
        <v>北投區</v>
      </c>
      <c r="I1232">
        <v>3.2</v>
      </c>
      <c r="J1232">
        <v>30</v>
      </c>
    </row>
    <row r="1233" spans="1:10" x14ac:dyDescent="0.25">
      <c r="A1233" t="str">
        <f>IF(ISERROR(MATCH(B1233,merged_data0223!B:B, 0)), "X", "O")</f>
        <v>O</v>
      </c>
      <c r="B1233" t="s">
        <v>3937</v>
      </c>
      <c r="C1233">
        <v>3.6</v>
      </c>
      <c r="D1233">
        <v>17</v>
      </c>
      <c r="E1233" t="s">
        <v>77</v>
      </c>
      <c r="F1233" t="s">
        <v>3938</v>
      </c>
      <c r="G1233" t="str">
        <f t="shared" si="40"/>
        <v>台北市</v>
      </c>
      <c r="H1233" t="str">
        <f t="shared" si="41"/>
        <v>大安區</v>
      </c>
      <c r="I1233">
        <v>3.6</v>
      </c>
      <c r="J1233">
        <v>17</v>
      </c>
    </row>
    <row r="1234" spans="1:10" x14ac:dyDescent="0.25">
      <c r="A1234" t="str">
        <f>IF(ISERROR(MATCH(B1234,merged_data0223!B:B, 0)), "X", "O")</f>
        <v>O</v>
      </c>
      <c r="B1234" t="s">
        <v>3939</v>
      </c>
      <c r="C1234">
        <v>5</v>
      </c>
      <c r="D1234">
        <v>8</v>
      </c>
      <c r="E1234" t="s">
        <v>77</v>
      </c>
      <c r="F1234" t="s">
        <v>3940</v>
      </c>
      <c r="G1234" t="str">
        <f t="shared" si="40"/>
        <v>台北市</v>
      </c>
      <c r="H1234" t="str">
        <f t="shared" si="41"/>
        <v>北投區</v>
      </c>
      <c r="I1234">
        <v>5</v>
      </c>
      <c r="J1234">
        <v>8</v>
      </c>
    </row>
    <row r="1235" spans="1:10" x14ac:dyDescent="0.25">
      <c r="A1235" t="str">
        <f>IF(ISERROR(MATCH(B1235,merged_data0223!B:B, 0)), "X", "O")</f>
        <v>O</v>
      </c>
      <c r="B1235" t="s">
        <v>3941</v>
      </c>
      <c r="C1235">
        <v>4</v>
      </c>
      <c r="D1235">
        <v>173</v>
      </c>
      <c r="E1235" t="s">
        <v>77</v>
      </c>
      <c r="F1235" t="s">
        <v>3942</v>
      </c>
      <c r="G1235" t="str">
        <f t="shared" si="40"/>
        <v>台北市</v>
      </c>
      <c r="H1235" t="str">
        <f t="shared" si="41"/>
        <v>北投區</v>
      </c>
      <c r="I1235">
        <v>4</v>
      </c>
      <c r="J1235">
        <v>173</v>
      </c>
    </row>
    <row r="1236" spans="1:10" x14ac:dyDescent="0.25">
      <c r="A1236" t="str">
        <f>IF(ISERROR(MATCH(B1236,merged_data0223!B:B, 0)), "X", "O")</f>
        <v>O</v>
      </c>
      <c r="B1236" t="s">
        <v>9757</v>
      </c>
      <c r="C1236">
        <v>4.9000000000000004</v>
      </c>
      <c r="D1236">
        <v>102</v>
      </c>
      <c r="E1236" t="s">
        <v>77</v>
      </c>
      <c r="F1236" t="s">
        <v>3944</v>
      </c>
      <c r="G1236" t="str">
        <f t="shared" si="40"/>
        <v>台北市</v>
      </c>
      <c r="H1236" t="str">
        <f t="shared" si="41"/>
        <v>北投區</v>
      </c>
      <c r="I1236">
        <v>4.9000000000000004</v>
      </c>
      <c r="J1236">
        <v>102</v>
      </c>
    </row>
    <row r="1237" spans="1:10" x14ac:dyDescent="0.25">
      <c r="A1237" t="str">
        <f>IF(ISERROR(MATCH(B1237,merged_data0223!B:B, 0)), "X", "O")</f>
        <v>O</v>
      </c>
      <c r="B1237" t="s">
        <v>3945</v>
      </c>
      <c r="C1237">
        <v>4</v>
      </c>
      <c r="D1237">
        <v>103</v>
      </c>
      <c r="E1237" t="s">
        <v>77</v>
      </c>
      <c r="F1237" t="s">
        <v>3946</v>
      </c>
      <c r="G1237" t="str">
        <f t="shared" si="40"/>
        <v>台北市</v>
      </c>
      <c r="H1237" t="str">
        <f t="shared" si="41"/>
        <v>士林區</v>
      </c>
      <c r="I1237">
        <v>4</v>
      </c>
      <c r="J1237">
        <v>103</v>
      </c>
    </row>
    <row r="1238" spans="1:10" x14ac:dyDescent="0.25">
      <c r="A1238" t="str">
        <f>IF(ISERROR(MATCH(B1238,merged_data0223!B:B, 0)), "X", "O")</f>
        <v>O</v>
      </c>
      <c r="B1238" t="s">
        <v>3947</v>
      </c>
      <c r="C1238">
        <v>4.7</v>
      </c>
      <c r="D1238">
        <v>80</v>
      </c>
      <c r="E1238" t="s">
        <v>77</v>
      </c>
      <c r="F1238" t="s">
        <v>3948</v>
      </c>
      <c r="G1238" t="str">
        <f t="shared" si="40"/>
        <v>台北市</v>
      </c>
      <c r="H1238" t="str">
        <f t="shared" si="41"/>
        <v>士林區</v>
      </c>
      <c r="I1238">
        <v>4.7</v>
      </c>
      <c r="J1238">
        <v>80</v>
      </c>
    </row>
    <row r="1239" spans="1:10" x14ac:dyDescent="0.25">
      <c r="A1239" t="str">
        <f>IF(ISERROR(MATCH(B1239,merged_data0223!B:B, 0)), "X", "O")</f>
        <v>O</v>
      </c>
      <c r="B1239" t="s">
        <v>9758</v>
      </c>
      <c r="C1239">
        <v>0</v>
      </c>
      <c r="D1239">
        <v>0</v>
      </c>
      <c r="E1239" t="s">
        <v>77</v>
      </c>
      <c r="F1239" t="s">
        <v>3950</v>
      </c>
      <c r="G1239" t="str">
        <f t="shared" si="40"/>
        <v>台北市</v>
      </c>
      <c r="H1239" t="str">
        <f t="shared" si="41"/>
        <v>士林區</v>
      </c>
      <c r="I1239">
        <v>0</v>
      </c>
      <c r="J1239">
        <v>0</v>
      </c>
    </row>
    <row r="1240" spans="1:10" x14ac:dyDescent="0.25">
      <c r="A1240" t="str">
        <f>IF(ISERROR(MATCH(B1240,merged_data0223!B:B, 0)), "X", "O")</f>
        <v>O</v>
      </c>
      <c r="B1240" t="s">
        <v>3951</v>
      </c>
      <c r="C1240">
        <v>4.8</v>
      </c>
      <c r="D1240">
        <v>31</v>
      </c>
      <c r="E1240" t="s">
        <v>77</v>
      </c>
      <c r="F1240" t="s">
        <v>3952</v>
      </c>
      <c r="G1240" t="str">
        <f t="shared" si="40"/>
        <v>台北市</v>
      </c>
      <c r="H1240" t="str">
        <f t="shared" si="41"/>
        <v>北投區</v>
      </c>
      <c r="I1240">
        <v>4.8</v>
      </c>
      <c r="J1240">
        <v>31</v>
      </c>
    </row>
    <row r="1241" spans="1:10" x14ac:dyDescent="0.25">
      <c r="A1241" t="str">
        <f>IF(ISERROR(MATCH(B1241,merged_data0223!B:B, 0)), "X", "O")</f>
        <v>O</v>
      </c>
      <c r="B1241" t="s">
        <v>3953</v>
      </c>
      <c r="C1241">
        <v>3</v>
      </c>
      <c r="D1241">
        <v>1</v>
      </c>
      <c r="E1241" t="s">
        <v>77</v>
      </c>
      <c r="F1241" t="s">
        <v>3954</v>
      </c>
      <c r="G1241" t="str">
        <f t="shared" si="40"/>
        <v>台北市</v>
      </c>
      <c r="H1241" t="str">
        <f t="shared" si="41"/>
        <v>北投區</v>
      </c>
      <c r="I1241">
        <v>3</v>
      </c>
      <c r="J1241">
        <v>1</v>
      </c>
    </row>
    <row r="1242" spans="1:10" x14ac:dyDescent="0.25">
      <c r="A1242" t="str">
        <f>IF(ISERROR(MATCH(B1242,merged_data0223!B:B, 0)), "X", "O")</f>
        <v>O</v>
      </c>
      <c r="B1242" t="s">
        <v>3955</v>
      </c>
      <c r="C1242">
        <v>4.5999999999999996</v>
      </c>
      <c r="D1242">
        <v>35</v>
      </c>
      <c r="E1242" t="s">
        <v>77</v>
      </c>
      <c r="F1242" t="s">
        <v>3956</v>
      </c>
      <c r="G1242" t="str">
        <f t="shared" si="40"/>
        <v>台北市</v>
      </c>
      <c r="H1242" t="str">
        <f t="shared" si="41"/>
        <v>士林區</v>
      </c>
      <c r="I1242">
        <v>4.5999999999999996</v>
      </c>
      <c r="J1242">
        <v>35</v>
      </c>
    </row>
    <row r="1243" spans="1:10" x14ac:dyDescent="0.25">
      <c r="A1243" t="str">
        <f>IF(ISERROR(MATCH(B1243,merged_data0223!B:B, 0)), "X", "O")</f>
        <v>O</v>
      </c>
      <c r="B1243" t="s">
        <v>3957</v>
      </c>
      <c r="C1243">
        <v>4</v>
      </c>
      <c r="D1243">
        <v>194</v>
      </c>
      <c r="E1243" t="s">
        <v>77</v>
      </c>
      <c r="F1243" t="s">
        <v>3958</v>
      </c>
      <c r="G1243" t="str">
        <f t="shared" si="40"/>
        <v>台北市</v>
      </c>
      <c r="H1243" t="str">
        <f t="shared" si="41"/>
        <v>士林區</v>
      </c>
      <c r="I1243">
        <v>4</v>
      </c>
      <c r="J1243">
        <v>194</v>
      </c>
    </row>
    <row r="1244" spans="1:10" x14ac:dyDescent="0.25">
      <c r="A1244" t="str">
        <f>IF(ISERROR(MATCH(B1244,merged_data0223!B:B, 0)), "X", "O")</f>
        <v>O</v>
      </c>
      <c r="B1244" t="s">
        <v>3959</v>
      </c>
      <c r="C1244">
        <v>2.9</v>
      </c>
      <c r="D1244">
        <v>342</v>
      </c>
      <c r="E1244" t="s">
        <v>77</v>
      </c>
      <c r="F1244" t="s">
        <v>3960</v>
      </c>
      <c r="G1244" t="str">
        <f t="shared" si="40"/>
        <v>台北市</v>
      </c>
      <c r="H1244" t="str">
        <f t="shared" si="41"/>
        <v>士林區</v>
      </c>
      <c r="I1244">
        <v>2.9</v>
      </c>
      <c r="J1244">
        <v>342</v>
      </c>
    </row>
    <row r="1245" spans="1:10" x14ac:dyDescent="0.25">
      <c r="A1245" t="str">
        <f>IF(ISERROR(MATCH(B1245,merged_data0223!B:B, 0)), "X", "O")</f>
        <v>O</v>
      </c>
      <c r="B1245" t="s">
        <v>3961</v>
      </c>
      <c r="C1245">
        <v>3.6</v>
      </c>
      <c r="D1245">
        <v>87</v>
      </c>
      <c r="E1245" t="s">
        <v>77</v>
      </c>
      <c r="F1245" t="s">
        <v>3962</v>
      </c>
      <c r="G1245" t="str">
        <f t="shared" si="40"/>
        <v>台北市</v>
      </c>
      <c r="H1245" t="str">
        <f t="shared" si="41"/>
        <v>士林區</v>
      </c>
      <c r="I1245">
        <v>3.6</v>
      </c>
      <c r="J1245">
        <v>87</v>
      </c>
    </row>
    <row r="1246" spans="1:10" x14ac:dyDescent="0.25">
      <c r="A1246" t="str">
        <f>IF(ISERROR(MATCH(B1246,merged_data0223!B:B, 0)), "X", "O")</f>
        <v>O</v>
      </c>
      <c r="B1246" t="s">
        <v>3963</v>
      </c>
      <c r="C1246">
        <v>0</v>
      </c>
      <c r="D1246">
        <v>0</v>
      </c>
      <c r="E1246" t="s">
        <v>77</v>
      </c>
      <c r="F1246" t="s">
        <v>3964</v>
      </c>
      <c r="G1246" t="str">
        <f t="shared" si="40"/>
        <v>台北市</v>
      </c>
      <c r="H1246" t="str">
        <f t="shared" si="41"/>
        <v>士林區</v>
      </c>
      <c r="I1246">
        <v>0</v>
      </c>
      <c r="J1246">
        <v>0</v>
      </c>
    </row>
    <row r="1247" spans="1:10" x14ac:dyDescent="0.25">
      <c r="A1247" t="str">
        <f>IF(ISERROR(MATCH(B1247,merged_data0223!B:B, 0)), "X", "O")</f>
        <v>O</v>
      </c>
      <c r="B1247" t="s">
        <v>3965</v>
      </c>
      <c r="C1247">
        <v>3.7</v>
      </c>
      <c r="D1247">
        <v>97</v>
      </c>
      <c r="E1247" t="s">
        <v>77</v>
      </c>
      <c r="F1247" t="s">
        <v>3966</v>
      </c>
      <c r="G1247" t="str">
        <f t="shared" si="40"/>
        <v>台北市</v>
      </c>
      <c r="H1247" t="str">
        <f t="shared" si="41"/>
        <v>士林區</v>
      </c>
      <c r="I1247">
        <v>3.7</v>
      </c>
      <c r="J1247">
        <v>97</v>
      </c>
    </row>
    <row r="1248" spans="1:10" x14ac:dyDescent="0.25">
      <c r="A1248" t="str">
        <f>IF(ISERROR(MATCH(B1248,merged_data0223!B:B, 0)), "X", "O")</f>
        <v>O</v>
      </c>
      <c r="B1248" t="s">
        <v>3967</v>
      </c>
      <c r="C1248">
        <v>4</v>
      </c>
      <c r="D1248">
        <v>365</v>
      </c>
      <c r="E1248" t="s">
        <v>77</v>
      </c>
      <c r="F1248" t="s">
        <v>3968</v>
      </c>
      <c r="G1248" t="str">
        <f t="shared" si="40"/>
        <v>台北市</v>
      </c>
      <c r="H1248" t="str">
        <f t="shared" si="41"/>
        <v>士林區</v>
      </c>
      <c r="I1248">
        <v>4</v>
      </c>
      <c r="J1248">
        <v>365</v>
      </c>
    </row>
    <row r="1249" spans="1:10" x14ac:dyDescent="0.25">
      <c r="A1249" t="str">
        <f>IF(ISERROR(MATCH(B1249,merged_data0223!B:B, 0)), "X", "O")</f>
        <v>O</v>
      </c>
      <c r="B1249" t="s">
        <v>3969</v>
      </c>
      <c r="C1249">
        <v>4.9000000000000004</v>
      </c>
      <c r="D1249">
        <v>116</v>
      </c>
      <c r="E1249" t="s">
        <v>77</v>
      </c>
      <c r="F1249" t="s">
        <v>3970</v>
      </c>
      <c r="G1249" t="str">
        <f t="shared" si="40"/>
        <v>台北市</v>
      </c>
      <c r="H1249" t="str">
        <f t="shared" si="41"/>
        <v>士林區</v>
      </c>
      <c r="I1249">
        <v>4.9000000000000004</v>
      </c>
      <c r="J1249">
        <v>116</v>
      </c>
    </row>
    <row r="1250" spans="1:10" x14ac:dyDescent="0.25">
      <c r="A1250" t="str">
        <f>IF(ISERROR(MATCH(B1250,merged_data0223!B:B, 0)), "X", "O")</f>
        <v>O</v>
      </c>
      <c r="B1250" t="s">
        <v>3971</v>
      </c>
      <c r="C1250">
        <v>4.2</v>
      </c>
      <c r="D1250">
        <v>162</v>
      </c>
      <c r="E1250" t="s">
        <v>77</v>
      </c>
      <c r="F1250" t="s">
        <v>3972</v>
      </c>
      <c r="G1250" t="str">
        <f t="shared" si="40"/>
        <v>台北市</v>
      </c>
      <c r="H1250" t="str">
        <f t="shared" si="41"/>
        <v>士林區</v>
      </c>
      <c r="I1250">
        <v>4.2</v>
      </c>
      <c r="J1250">
        <v>162</v>
      </c>
    </row>
    <row r="1251" spans="1:10" x14ac:dyDescent="0.25">
      <c r="A1251" t="str">
        <f>IF(ISERROR(MATCH(B1251,merged_data0223!B:B, 0)), "X", "O")</f>
        <v>O</v>
      </c>
      <c r="B1251" t="s">
        <v>3973</v>
      </c>
      <c r="C1251">
        <v>4.0999999999999996</v>
      </c>
      <c r="D1251">
        <v>122</v>
      </c>
      <c r="E1251" t="s">
        <v>77</v>
      </c>
      <c r="F1251" t="s">
        <v>3974</v>
      </c>
      <c r="G1251" t="str">
        <f t="shared" si="40"/>
        <v>台北市</v>
      </c>
      <c r="H1251" t="str">
        <f t="shared" si="41"/>
        <v>士林區</v>
      </c>
      <c r="I1251">
        <v>4.0999999999999996</v>
      </c>
      <c r="J1251">
        <v>122</v>
      </c>
    </row>
    <row r="1252" spans="1:10" x14ac:dyDescent="0.25">
      <c r="A1252" t="str">
        <f>IF(ISERROR(MATCH(B1252,merged_data0223!B:B, 0)), "X", "O")</f>
        <v>O</v>
      </c>
      <c r="B1252" t="s">
        <v>3975</v>
      </c>
      <c r="C1252">
        <v>2.2999999999999998</v>
      </c>
      <c r="D1252">
        <v>3</v>
      </c>
      <c r="E1252" t="s">
        <v>77</v>
      </c>
      <c r="F1252" t="s">
        <v>3976</v>
      </c>
      <c r="G1252" t="str">
        <f t="shared" si="40"/>
        <v>台北市</v>
      </c>
      <c r="H1252" t="str">
        <f t="shared" si="41"/>
        <v>士林區</v>
      </c>
      <c r="I1252">
        <v>2.2999999999999998</v>
      </c>
      <c r="J1252">
        <v>3</v>
      </c>
    </row>
    <row r="1253" spans="1:10" x14ac:dyDescent="0.25">
      <c r="A1253" t="str">
        <f>IF(ISERROR(MATCH(B1253,merged_data0223!B:B, 0)), "X", "O")</f>
        <v>O</v>
      </c>
      <c r="B1253" t="s">
        <v>3977</v>
      </c>
      <c r="C1253">
        <v>3</v>
      </c>
      <c r="D1253">
        <v>230</v>
      </c>
      <c r="E1253" t="s">
        <v>77</v>
      </c>
      <c r="F1253" t="s">
        <v>3978</v>
      </c>
      <c r="G1253" t="str">
        <f t="shared" si="40"/>
        <v>台北市</v>
      </c>
      <c r="H1253" t="str">
        <f t="shared" si="41"/>
        <v>士林區</v>
      </c>
      <c r="I1253">
        <v>3</v>
      </c>
      <c r="J1253">
        <v>230</v>
      </c>
    </row>
    <row r="1254" spans="1:10" x14ac:dyDescent="0.25">
      <c r="A1254" t="str">
        <f>IF(ISERROR(MATCH(B1254,merged_data0223!B:B, 0)), "X", "O")</f>
        <v>O</v>
      </c>
      <c r="B1254" t="s">
        <v>3979</v>
      </c>
      <c r="C1254">
        <v>4.9000000000000004</v>
      </c>
      <c r="D1254">
        <v>123</v>
      </c>
      <c r="E1254" t="s">
        <v>77</v>
      </c>
      <c r="F1254" t="s">
        <v>3980</v>
      </c>
      <c r="G1254" t="str">
        <f t="shared" si="40"/>
        <v>台北市</v>
      </c>
      <c r="H1254" t="str">
        <f t="shared" si="41"/>
        <v>士林區</v>
      </c>
      <c r="I1254">
        <v>4.9000000000000004</v>
      </c>
      <c r="J1254">
        <v>123</v>
      </c>
    </row>
    <row r="1255" spans="1:10" x14ac:dyDescent="0.25">
      <c r="A1255" t="str">
        <f>IF(ISERROR(MATCH(B1255,merged_data0223!B:B, 0)), "X", "O")</f>
        <v>O</v>
      </c>
      <c r="B1255" t="s">
        <v>3981</v>
      </c>
      <c r="C1255">
        <v>4.8</v>
      </c>
      <c r="D1255">
        <v>538</v>
      </c>
      <c r="E1255" t="s">
        <v>77</v>
      </c>
      <c r="F1255" t="s">
        <v>3982</v>
      </c>
      <c r="G1255" t="str">
        <f t="shared" si="40"/>
        <v>台北市</v>
      </c>
      <c r="H1255" t="str">
        <f t="shared" si="41"/>
        <v>士林區</v>
      </c>
      <c r="I1255">
        <v>4.8</v>
      </c>
      <c r="J1255">
        <v>538</v>
      </c>
    </row>
    <row r="1256" spans="1:10" x14ac:dyDescent="0.25">
      <c r="A1256" t="str">
        <f>IF(ISERROR(MATCH(B1256,merged_data0223!B:B, 0)), "X", "O")</f>
        <v>O</v>
      </c>
      <c r="B1256" t="s">
        <v>3983</v>
      </c>
      <c r="C1256">
        <v>0</v>
      </c>
      <c r="D1256">
        <v>0</v>
      </c>
      <c r="E1256" t="s">
        <v>77</v>
      </c>
      <c r="F1256" t="s">
        <v>3984</v>
      </c>
      <c r="G1256" t="str">
        <f t="shared" si="40"/>
        <v>台北市</v>
      </c>
      <c r="H1256" t="str">
        <f t="shared" si="41"/>
        <v>士林區</v>
      </c>
      <c r="I1256">
        <v>0</v>
      </c>
      <c r="J1256">
        <v>0</v>
      </c>
    </row>
    <row r="1257" spans="1:10" x14ac:dyDescent="0.25">
      <c r="A1257" t="str">
        <f>IF(ISERROR(MATCH(B1257,merged_data0223!B:B, 0)), "X", "O")</f>
        <v>O</v>
      </c>
      <c r="B1257" t="s">
        <v>3985</v>
      </c>
      <c r="C1257">
        <v>4.0999999999999996</v>
      </c>
      <c r="D1257">
        <v>112</v>
      </c>
      <c r="E1257" t="s">
        <v>77</v>
      </c>
      <c r="F1257" t="s">
        <v>3986</v>
      </c>
      <c r="G1257" t="str">
        <f t="shared" si="40"/>
        <v>台北市</v>
      </c>
      <c r="H1257" t="str">
        <f t="shared" si="41"/>
        <v>士林區</v>
      </c>
      <c r="I1257">
        <v>4.0999999999999996</v>
      </c>
      <c r="J1257">
        <v>112</v>
      </c>
    </row>
    <row r="1258" spans="1:10" x14ac:dyDescent="0.25">
      <c r="A1258" t="str">
        <f>IF(ISERROR(MATCH(B1258,merged_data0223!B:B, 0)), "X", "O")</f>
        <v>O</v>
      </c>
      <c r="B1258" t="s">
        <v>3987</v>
      </c>
      <c r="C1258">
        <v>4.8</v>
      </c>
      <c r="D1258">
        <v>700</v>
      </c>
      <c r="E1258" t="s">
        <v>77</v>
      </c>
      <c r="F1258" t="s">
        <v>3988</v>
      </c>
      <c r="G1258" t="str">
        <f t="shared" si="40"/>
        <v>台北市</v>
      </c>
      <c r="H1258" t="str">
        <f t="shared" si="41"/>
        <v>士林區</v>
      </c>
      <c r="I1258">
        <v>4.8</v>
      </c>
      <c r="J1258">
        <v>700</v>
      </c>
    </row>
    <row r="1259" spans="1:10" x14ac:dyDescent="0.25">
      <c r="A1259" t="str">
        <f>IF(ISERROR(MATCH(B1259,merged_data0223!B:B, 0)), "X", "O")</f>
        <v>O</v>
      </c>
      <c r="B1259" t="s">
        <v>3989</v>
      </c>
      <c r="C1259">
        <v>4.2</v>
      </c>
      <c r="D1259">
        <v>30</v>
      </c>
      <c r="E1259" t="s">
        <v>77</v>
      </c>
      <c r="F1259" t="s">
        <v>3990</v>
      </c>
      <c r="G1259" t="str">
        <f t="shared" si="40"/>
        <v>台北市</v>
      </c>
      <c r="H1259" t="str">
        <f t="shared" si="41"/>
        <v>士林區</v>
      </c>
      <c r="I1259">
        <v>4.2</v>
      </c>
      <c r="J1259">
        <v>30</v>
      </c>
    </row>
    <row r="1260" spans="1:10" x14ac:dyDescent="0.25">
      <c r="A1260" t="str">
        <f>IF(ISERROR(MATCH(B1260,merged_data0223!B:B, 0)), "X", "O")</f>
        <v>O</v>
      </c>
      <c r="B1260" t="s">
        <v>3991</v>
      </c>
      <c r="C1260">
        <v>4</v>
      </c>
      <c r="D1260">
        <v>191</v>
      </c>
      <c r="E1260" t="s">
        <v>77</v>
      </c>
      <c r="F1260" t="s">
        <v>3992</v>
      </c>
      <c r="G1260" t="str">
        <f t="shared" si="40"/>
        <v>台北市</v>
      </c>
      <c r="H1260" t="str">
        <f t="shared" si="41"/>
        <v>士林區</v>
      </c>
      <c r="I1260">
        <v>4</v>
      </c>
      <c r="J1260">
        <v>191</v>
      </c>
    </row>
    <row r="1261" spans="1:10" x14ac:dyDescent="0.25">
      <c r="A1261" t="str">
        <f>IF(ISERROR(MATCH(B1261,merged_data0223!B:B, 0)), "X", "O")</f>
        <v>O</v>
      </c>
      <c r="B1261" t="s">
        <v>3993</v>
      </c>
      <c r="C1261">
        <v>4.2</v>
      </c>
      <c r="D1261">
        <v>5</v>
      </c>
      <c r="E1261" t="s">
        <v>77</v>
      </c>
      <c r="F1261" t="s">
        <v>3994</v>
      </c>
      <c r="G1261" t="str">
        <f t="shared" si="40"/>
        <v>台北市</v>
      </c>
      <c r="H1261" t="str">
        <f t="shared" si="41"/>
        <v>士林區</v>
      </c>
      <c r="I1261">
        <v>4.2</v>
      </c>
      <c r="J1261">
        <v>5</v>
      </c>
    </row>
    <row r="1262" spans="1:10" x14ac:dyDescent="0.25">
      <c r="A1262" t="str">
        <f>IF(ISERROR(MATCH(B1262,merged_data0223!B:B, 0)), "X", "O")</f>
        <v>O</v>
      </c>
      <c r="B1262" t="s">
        <v>3818</v>
      </c>
      <c r="C1262">
        <v>4.9000000000000004</v>
      </c>
      <c r="D1262">
        <v>227</v>
      </c>
      <c r="E1262" t="s">
        <v>7875</v>
      </c>
      <c r="F1262" t="s">
        <v>3819</v>
      </c>
      <c r="G1262" t="str">
        <f t="shared" si="40"/>
        <v>台北市</v>
      </c>
      <c r="H1262" t="str">
        <f t="shared" si="41"/>
        <v>北投區</v>
      </c>
      <c r="I1262">
        <v>4.9000000000000004</v>
      </c>
      <c r="J1262">
        <v>227</v>
      </c>
    </row>
    <row r="1263" spans="1:10" x14ac:dyDescent="0.25">
      <c r="A1263" t="str">
        <f>IF(ISERROR(MATCH(B1263,merged_data0223!B:B, 0)), "X", "O")</f>
        <v>O</v>
      </c>
      <c r="B1263" t="s">
        <v>3865</v>
      </c>
      <c r="C1263">
        <v>4.3</v>
      </c>
      <c r="D1263">
        <v>41</v>
      </c>
      <c r="E1263" t="s">
        <v>9722</v>
      </c>
      <c r="F1263" t="s">
        <v>3866</v>
      </c>
      <c r="G1263" t="str">
        <f t="shared" si="40"/>
        <v>台北市</v>
      </c>
      <c r="H1263" t="str">
        <f t="shared" si="41"/>
        <v>北投區</v>
      </c>
      <c r="I1263">
        <v>4.3</v>
      </c>
      <c r="J1263">
        <v>41</v>
      </c>
    </row>
    <row r="1264" spans="1:10" x14ac:dyDescent="0.25">
      <c r="A1264" t="str">
        <f>IF(ISERROR(MATCH(B1264,merged_data0223!B:B, 0)), "X", "O")</f>
        <v>O</v>
      </c>
      <c r="B1264" t="s">
        <v>8116</v>
      </c>
      <c r="C1264">
        <v>4.0999999999999996</v>
      </c>
      <c r="D1264">
        <v>133</v>
      </c>
      <c r="E1264" t="s">
        <v>9036</v>
      </c>
      <c r="F1264" t="s">
        <v>8117</v>
      </c>
      <c r="G1264" t="str">
        <f t="shared" si="40"/>
        <v>台北市</v>
      </c>
      <c r="H1264" t="str">
        <f t="shared" si="41"/>
        <v>北投區</v>
      </c>
      <c r="I1264">
        <v>4.0999999999999996</v>
      </c>
      <c r="J1264">
        <v>133</v>
      </c>
    </row>
    <row r="1265" spans="1:10" x14ac:dyDescent="0.25">
      <c r="A1265" t="str">
        <f>IF(ISERROR(MATCH(B1265,merged_data0223!B:B, 0)), "X", "O")</f>
        <v>O</v>
      </c>
      <c r="B1265" t="s">
        <v>3867</v>
      </c>
      <c r="C1265">
        <v>3.9</v>
      </c>
      <c r="D1265">
        <v>141</v>
      </c>
      <c r="E1265" t="s">
        <v>9036</v>
      </c>
      <c r="F1265" t="s">
        <v>3868</v>
      </c>
      <c r="G1265" t="str">
        <f t="shared" si="40"/>
        <v>台北市</v>
      </c>
      <c r="H1265" t="str">
        <f t="shared" si="41"/>
        <v>北投區</v>
      </c>
      <c r="I1265">
        <v>3.9</v>
      </c>
      <c r="J1265">
        <v>141</v>
      </c>
    </row>
    <row r="1266" spans="1:10" x14ac:dyDescent="0.25">
      <c r="A1266" t="str">
        <f>IF(ISERROR(MATCH(B1266,merged_data0223!B:B, 0)), "X", "O")</f>
        <v>O</v>
      </c>
      <c r="B1266" t="s">
        <v>9203</v>
      </c>
      <c r="C1266">
        <v>4.9000000000000004</v>
      </c>
      <c r="D1266">
        <v>21</v>
      </c>
      <c r="E1266" t="s">
        <v>9036</v>
      </c>
      <c r="F1266" t="s">
        <v>9204</v>
      </c>
      <c r="G1266" t="str">
        <f t="shared" si="40"/>
        <v>台北市</v>
      </c>
      <c r="H1266" t="str">
        <f t="shared" si="41"/>
        <v>北投區</v>
      </c>
      <c r="I1266">
        <v>4.9000000000000004</v>
      </c>
      <c r="J1266">
        <v>21</v>
      </c>
    </row>
    <row r="1267" spans="1:10" x14ac:dyDescent="0.25">
      <c r="A1267" t="str">
        <f>IF(ISERROR(MATCH(B1267,merged_data0223!B:B, 0)), "X", "O")</f>
        <v>O</v>
      </c>
      <c r="B1267" t="s">
        <v>3995</v>
      </c>
      <c r="C1267">
        <v>5</v>
      </c>
      <c r="D1267">
        <v>2</v>
      </c>
      <c r="E1267" t="s">
        <v>77</v>
      </c>
      <c r="F1267" t="s">
        <v>3996</v>
      </c>
      <c r="G1267" t="str">
        <f t="shared" si="40"/>
        <v>台北市</v>
      </c>
      <c r="H1267" t="str">
        <f t="shared" si="41"/>
        <v>北投區</v>
      </c>
      <c r="I1267">
        <v>5</v>
      </c>
      <c r="J1267">
        <v>2</v>
      </c>
    </row>
    <row r="1268" spans="1:10" x14ac:dyDescent="0.25">
      <c r="A1268" t="str">
        <f>IF(ISERROR(MATCH(B1268,merged_data0223!B:B, 0)), "X", "O")</f>
        <v>O</v>
      </c>
      <c r="B1268" t="s">
        <v>3997</v>
      </c>
      <c r="C1268">
        <v>5</v>
      </c>
      <c r="D1268">
        <v>5</v>
      </c>
      <c r="E1268" t="s">
        <v>77</v>
      </c>
      <c r="F1268" t="s">
        <v>3998</v>
      </c>
      <c r="G1268" t="str">
        <f t="shared" si="40"/>
        <v>台北市</v>
      </c>
      <c r="H1268" t="str">
        <f t="shared" si="41"/>
        <v>士林區</v>
      </c>
      <c r="I1268">
        <v>5</v>
      </c>
      <c r="J1268">
        <v>5</v>
      </c>
    </row>
    <row r="1269" spans="1:10" x14ac:dyDescent="0.25">
      <c r="A1269" t="str">
        <f>IF(ISERROR(MATCH(B1269,merged_data0223!B:B, 0)), "X", "O")</f>
        <v>O</v>
      </c>
      <c r="B1269" t="s">
        <v>3999</v>
      </c>
      <c r="C1269">
        <v>4.5999999999999996</v>
      </c>
      <c r="D1269">
        <v>56</v>
      </c>
      <c r="E1269" t="s">
        <v>77</v>
      </c>
      <c r="F1269" t="s">
        <v>4000</v>
      </c>
      <c r="G1269" t="str">
        <f t="shared" si="40"/>
        <v>台北市</v>
      </c>
      <c r="H1269" t="str">
        <f t="shared" si="41"/>
        <v>士林區</v>
      </c>
      <c r="I1269">
        <v>4.5999999999999996</v>
      </c>
      <c r="J1269">
        <v>56</v>
      </c>
    </row>
    <row r="1270" spans="1:10" x14ac:dyDescent="0.25">
      <c r="A1270" t="str">
        <f>IF(ISERROR(MATCH(B1270,merged_data0223!B:B, 0)), "X", "O")</f>
        <v>O</v>
      </c>
      <c r="B1270" t="s">
        <v>9205</v>
      </c>
      <c r="C1270">
        <v>3.3</v>
      </c>
      <c r="D1270">
        <v>162</v>
      </c>
      <c r="E1270" t="s">
        <v>9036</v>
      </c>
      <c r="F1270" t="s">
        <v>9206</v>
      </c>
      <c r="G1270" t="str">
        <f t="shared" si="40"/>
        <v>台北市</v>
      </c>
      <c r="H1270" t="str">
        <f t="shared" si="41"/>
        <v>北投區</v>
      </c>
      <c r="I1270">
        <v>3.3</v>
      </c>
      <c r="J1270">
        <v>162</v>
      </c>
    </row>
    <row r="1271" spans="1:10" x14ac:dyDescent="0.25">
      <c r="A1271" t="str">
        <f>IF(ISERROR(MATCH(B1271,merged_data0223!B:B, 0)), "X", "O")</f>
        <v>O</v>
      </c>
      <c r="B1271" t="s">
        <v>4001</v>
      </c>
      <c r="C1271">
        <v>4.7</v>
      </c>
      <c r="D1271">
        <v>213</v>
      </c>
      <c r="E1271" t="s">
        <v>77</v>
      </c>
      <c r="F1271" t="s">
        <v>4002</v>
      </c>
      <c r="G1271" t="str">
        <f t="shared" si="40"/>
        <v>台北市</v>
      </c>
      <c r="H1271" t="str">
        <f t="shared" si="41"/>
        <v>士林區</v>
      </c>
      <c r="I1271">
        <v>4.7</v>
      </c>
      <c r="J1271">
        <v>213</v>
      </c>
    </row>
    <row r="1272" spans="1:10" x14ac:dyDescent="0.25">
      <c r="A1272" t="str">
        <f>IF(ISERROR(MATCH(B1272,merged_data0223!B:B, 0)), "X", "O")</f>
        <v>O</v>
      </c>
      <c r="B1272" t="s">
        <v>4003</v>
      </c>
      <c r="C1272">
        <v>4</v>
      </c>
      <c r="D1272">
        <v>178</v>
      </c>
      <c r="E1272" t="s">
        <v>77</v>
      </c>
      <c r="F1272" t="s">
        <v>4004</v>
      </c>
      <c r="G1272" t="str">
        <f t="shared" si="40"/>
        <v>台北市</v>
      </c>
      <c r="H1272" t="str">
        <f t="shared" si="41"/>
        <v>士林區</v>
      </c>
      <c r="I1272">
        <v>4</v>
      </c>
      <c r="J1272">
        <v>178</v>
      </c>
    </row>
    <row r="1273" spans="1:10" x14ac:dyDescent="0.25">
      <c r="A1273" t="str">
        <f>IF(ISERROR(MATCH(B1273,merged_data0223!B:B, 0)), "X", "O")</f>
        <v>O</v>
      </c>
      <c r="B1273" t="s">
        <v>4005</v>
      </c>
      <c r="C1273">
        <v>4.2</v>
      </c>
      <c r="D1273">
        <v>82</v>
      </c>
      <c r="E1273" t="s">
        <v>77</v>
      </c>
      <c r="F1273" t="s">
        <v>4006</v>
      </c>
      <c r="G1273" t="str">
        <f t="shared" si="40"/>
        <v>台北市</v>
      </c>
      <c r="H1273" t="str">
        <f t="shared" si="41"/>
        <v>士林區</v>
      </c>
      <c r="I1273">
        <v>4.2</v>
      </c>
      <c r="J1273">
        <v>82</v>
      </c>
    </row>
    <row r="1274" spans="1:10" x14ac:dyDescent="0.25">
      <c r="A1274" t="str">
        <f>IF(ISERROR(MATCH(B1274,merged_data0223!B:B, 0)), "X", "O")</f>
        <v>O</v>
      </c>
      <c r="B1274" t="s">
        <v>4007</v>
      </c>
      <c r="C1274">
        <v>3.7</v>
      </c>
      <c r="D1274">
        <v>109</v>
      </c>
      <c r="E1274" t="s">
        <v>77</v>
      </c>
      <c r="F1274" t="s">
        <v>4008</v>
      </c>
      <c r="G1274" t="str">
        <f t="shared" si="40"/>
        <v>台北市</v>
      </c>
      <c r="H1274" t="str">
        <f t="shared" si="41"/>
        <v>士林區</v>
      </c>
      <c r="I1274">
        <v>3.7</v>
      </c>
      <c r="J1274">
        <v>109</v>
      </c>
    </row>
    <row r="1275" spans="1:10" x14ac:dyDescent="0.25">
      <c r="A1275" t="str">
        <f>IF(ISERROR(MATCH(B1275,merged_data0223!B:B, 0)), "X", "O")</f>
        <v>O</v>
      </c>
      <c r="B1275" t="s">
        <v>4009</v>
      </c>
      <c r="C1275">
        <v>4.7</v>
      </c>
      <c r="D1275">
        <v>45</v>
      </c>
      <c r="E1275" t="s">
        <v>77</v>
      </c>
      <c r="F1275" t="s">
        <v>4010</v>
      </c>
      <c r="G1275" t="str">
        <f t="shared" si="40"/>
        <v>台北市</v>
      </c>
      <c r="H1275" t="str">
        <f t="shared" si="41"/>
        <v>士林區</v>
      </c>
      <c r="I1275">
        <v>4.7</v>
      </c>
      <c r="J1275">
        <v>45</v>
      </c>
    </row>
    <row r="1276" spans="1:10" x14ac:dyDescent="0.25">
      <c r="A1276" t="str">
        <f>IF(ISERROR(MATCH(B1276,merged_data0223!B:B, 0)), "X", "O")</f>
        <v>O</v>
      </c>
      <c r="B1276" t="s">
        <v>4011</v>
      </c>
      <c r="C1276">
        <v>4</v>
      </c>
      <c r="D1276">
        <v>1</v>
      </c>
      <c r="E1276" t="s">
        <v>77</v>
      </c>
      <c r="F1276" t="s">
        <v>4012</v>
      </c>
      <c r="G1276" t="str">
        <f t="shared" si="40"/>
        <v>台北市</v>
      </c>
      <c r="H1276" t="str">
        <f t="shared" si="41"/>
        <v>士林區</v>
      </c>
      <c r="I1276">
        <v>4</v>
      </c>
      <c r="J1276">
        <v>1</v>
      </c>
    </row>
    <row r="1277" spans="1:10" x14ac:dyDescent="0.25">
      <c r="A1277" t="str">
        <f>IF(ISERROR(MATCH(B1277,merged_data0223!B:B, 0)), "X", "O")</f>
        <v>O</v>
      </c>
      <c r="B1277" t="s">
        <v>4013</v>
      </c>
      <c r="C1277">
        <v>4.5</v>
      </c>
      <c r="D1277">
        <v>283</v>
      </c>
      <c r="E1277" t="s">
        <v>77</v>
      </c>
      <c r="F1277" t="s">
        <v>4014</v>
      </c>
      <c r="G1277" t="str">
        <f t="shared" si="40"/>
        <v>台北市</v>
      </c>
      <c r="H1277" t="str">
        <f t="shared" si="41"/>
        <v>士林區</v>
      </c>
      <c r="I1277">
        <v>4.5</v>
      </c>
      <c r="J1277">
        <v>283</v>
      </c>
    </row>
    <row r="1278" spans="1:10" x14ac:dyDescent="0.25">
      <c r="A1278" t="str">
        <f>IF(ISERROR(MATCH(B1278,merged_data0223!B:B, 0)), "X", "O")</f>
        <v>O</v>
      </c>
      <c r="B1278" t="s">
        <v>4015</v>
      </c>
      <c r="C1278">
        <v>3.4</v>
      </c>
      <c r="D1278">
        <v>233</v>
      </c>
      <c r="E1278" t="s">
        <v>77</v>
      </c>
      <c r="F1278" t="s">
        <v>4016</v>
      </c>
      <c r="G1278" t="str">
        <f t="shared" si="40"/>
        <v>台北市</v>
      </c>
      <c r="H1278" t="str">
        <f t="shared" si="41"/>
        <v>士林區</v>
      </c>
      <c r="I1278">
        <v>3.4</v>
      </c>
      <c r="J1278">
        <v>233</v>
      </c>
    </row>
    <row r="1279" spans="1:10" x14ac:dyDescent="0.25">
      <c r="A1279" t="str">
        <f>IF(ISERROR(MATCH(B1279,merged_data0223!B:B, 0)), "X", "O")</f>
        <v>O</v>
      </c>
      <c r="B1279" t="s">
        <v>4017</v>
      </c>
      <c r="C1279">
        <v>4.2</v>
      </c>
      <c r="D1279">
        <v>60</v>
      </c>
      <c r="E1279" t="s">
        <v>77</v>
      </c>
      <c r="F1279" t="s">
        <v>4018</v>
      </c>
      <c r="G1279" t="str">
        <f t="shared" si="40"/>
        <v>台北市</v>
      </c>
      <c r="H1279" t="str">
        <f t="shared" si="41"/>
        <v>士林區</v>
      </c>
      <c r="I1279">
        <v>4.2</v>
      </c>
      <c r="J1279">
        <v>60</v>
      </c>
    </row>
    <row r="1280" spans="1:10" x14ac:dyDescent="0.25">
      <c r="A1280" t="str">
        <f>IF(ISERROR(MATCH(B1280,merged_data0223!B:B, 0)), "X", "O")</f>
        <v>O</v>
      </c>
      <c r="B1280" t="s">
        <v>4019</v>
      </c>
      <c r="C1280">
        <v>4.5</v>
      </c>
      <c r="D1280">
        <v>571</v>
      </c>
      <c r="E1280" t="s">
        <v>77</v>
      </c>
      <c r="F1280" t="s">
        <v>4020</v>
      </c>
      <c r="G1280" t="str">
        <f t="shared" si="40"/>
        <v>台北市</v>
      </c>
      <c r="H1280" t="str">
        <f t="shared" si="41"/>
        <v>士林區</v>
      </c>
      <c r="I1280">
        <v>4.5</v>
      </c>
      <c r="J1280">
        <v>571</v>
      </c>
    </row>
    <row r="1281" spans="1:10" x14ac:dyDescent="0.25">
      <c r="A1281" t="str">
        <f>IF(ISERROR(MATCH(B1281,merged_data0223!B:B, 0)), "X", "O")</f>
        <v>O</v>
      </c>
      <c r="B1281" t="s">
        <v>4021</v>
      </c>
      <c r="C1281">
        <v>4.4000000000000004</v>
      </c>
      <c r="D1281">
        <v>250</v>
      </c>
      <c r="E1281" t="s">
        <v>77</v>
      </c>
      <c r="F1281" t="s">
        <v>4022</v>
      </c>
      <c r="G1281" t="str">
        <f t="shared" si="40"/>
        <v>台北市</v>
      </c>
      <c r="H1281" t="str">
        <f t="shared" si="41"/>
        <v>士林區</v>
      </c>
      <c r="I1281">
        <v>4.4000000000000004</v>
      </c>
      <c r="J1281">
        <v>250</v>
      </c>
    </row>
    <row r="1282" spans="1:10" x14ac:dyDescent="0.25">
      <c r="A1282" t="str">
        <f>IF(ISERROR(MATCH(B1282,merged_data0223!B:B, 0)), "X", "O")</f>
        <v>O</v>
      </c>
      <c r="B1282" t="s">
        <v>4023</v>
      </c>
      <c r="C1282">
        <v>4.3</v>
      </c>
      <c r="D1282">
        <v>92</v>
      </c>
      <c r="E1282" t="s">
        <v>77</v>
      </c>
      <c r="F1282" t="s">
        <v>4024</v>
      </c>
      <c r="G1282" t="str">
        <f t="shared" ref="G1282:G1345" si="42">MID(F1282, 1, 3)</f>
        <v>台北市</v>
      </c>
      <c r="H1282" t="str">
        <f t="shared" ref="H1282:H1345" si="43">MID(F1282, 4, 3)</f>
        <v>士林區</v>
      </c>
      <c r="I1282">
        <v>4.3</v>
      </c>
      <c r="J1282">
        <v>92</v>
      </c>
    </row>
    <row r="1283" spans="1:10" x14ac:dyDescent="0.25">
      <c r="A1283" t="str">
        <f>IF(ISERROR(MATCH(B1283,merged_data0223!B:B, 0)), "X", "O")</f>
        <v>O</v>
      </c>
      <c r="B1283" t="s">
        <v>4025</v>
      </c>
      <c r="C1283">
        <v>4.5</v>
      </c>
      <c r="D1283">
        <v>259</v>
      </c>
      <c r="E1283" t="s">
        <v>77</v>
      </c>
      <c r="F1283" t="s">
        <v>4026</v>
      </c>
      <c r="G1283" t="str">
        <f t="shared" si="42"/>
        <v>台北市</v>
      </c>
      <c r="H1283" t="str">
        <f t="shared" si="43"/>
        <v>士林區</v>
      </c>
      <c r="I1283">
        <v>4.5</v>
      </c>
      <c r="J1283">
        <v>259</v>
      </c>
    </row>
    <row r="1284" spans="1:10" x14ac:dyDescent="0.25">
      <c r="A1284" t="str">
        <f>IF(ISERROR(MATCH(B1284,merged_data0223!B:B, 0)), "X", "O")</f>
        <v>O</v>
      </c>
      <c r="B1284" t="s">
        <v>4027</v>
      </c>
      <c r="C1284">
        <v>3.8</v>
      </c>
      <c r="D1284">
        <v>302</v>
      </c>
      <c r="E1284" t="s">
        <v>77</v>
      </c>
      <c r="F1284" t="s">
        <v>4028</v>
      </c>
      <c r="G1284" t="str">
        <f t="shared" si="42"/>
        <v>台北市</v>
      </c>
      <c r="H1284" t="str">
        <f t="shared" si="43"/>
        <v>士林區</v>
      </c>
      <c r="I1284">
        <v>3.8</v>
      </c>
      <c r="J1284">
        <v>302</v>
      </c>
    </row>
    <row r="1285" spans="1:10" x14ac:dyDescent="0.25">
      <c r="A1285" t="str">
        <f>IF(ISERROR(MATCH(B1285,merged_data0223!B:B, 0)), "X", "O")</f>
        <v>O</v>
      </c>
      <c r="B1285" t="s">
        <v>4029</v>
      </c>
      <c r="C1285">
        <v>4.5</v>
      </c>
      <c r="D1285">
        <v>287</v>
      </c>
      <c r="E1285" t="s">
        <v>77</v>
      </c>
      <c r="F1285" t="s">
        <v>4030</v>
      </c>
      <c r="G1285" t="str">
        <f t="shared" si="42"/>
        <v>台北市</v>
      </c>
      <c r="H1285" t="str">
        <f t="shared" si="43"/>
        <v>士林區</v>
      </c>
      <c r="I1285">
        <v>4.5</v>
      </c>
      <c r="J1285">
        <v>287</v>
      </c>
    </row>
    <row r="1286" spans="1:10" x14ac:dyDescent="0.25">
      <c r="A1286" t="str">
        <f>IF(ISERROR(MATCH(B1286,merged_data0223!B:B, 0)), "X", "O")</f>
        <v>O</v>
      </c>
      <c r="B1286" t="s">
        <v>4031</v>
      </c>
      <c r="C1286">
        <v>3.2</v>
      </c>
      <c r="D1286">
        <v>106</v>
      </c>
      <c r="E1286" t="s">
        <v>77</v>
      </c>
      <c r="F1286" t="s">
        <v>4032</v>
      </c>
      <c r="G1286" t="str">
        <f t="shared" si="42"/>
        <v>台北市</v>
      </c>
      <c r="H1286" t="str">
        <f t="shared" si="43"/>
        <v>士林區</v>
      </c>
      <c r="I1286">
        <v>3.2</v>
      </c>
      <c r="J1286">
        <v>106</v>
      </c>
    </row>
    <row r="1287" spans="1:10" x14ac:dyDescent="0.25">
      <c r="A1287" t="str">
        <f>IF(ISERROR(MATCH(B1287,merged_data0223!B:B, 0)), "X", "O")</f>
        <v>O</v>
      </c>
      <c r="B1287" t="s">
        <v>4033</v>
      </c>
      <c r="C1287">
        <v>4.7</v>
      </c>
      <c r="D1287">
        <v>302</v>
      </c>
      <c r="E1287" t="s">
        <v>77</v>
      </c>
      <c r="F1287" t="s">
        <v>4034</v>
      </c>
      <c r="G1287" t="str">
        <f t="shared" si="42"/>
        <v>台北市</v>
      </c>
      <c r="H1287" t="str">
        <f t="shared" si="43"/>
        <v>士林區</v>
      </c>
      <c r="I1287">
        <v>4.7</v>
      </c>
      <c r="J1287">
        <v>302</v>
      </c>
    </row>
    <row r="1288" spans="1:10" x14ac:dyDescent="0.25">
      <c r="A1288" t="str">
        <f>IF(ISERROR(MATCH(B1288,merged_data0223!B:B, 0)), "X", "O")</f>
        <v>O</v>
      </c>
      <c r="B1288" t="s">
        <v>4035</v>
      </c>
      <c r="C1288">
        <v>4</v>
      </c>
      <c r="D1288">
        <v>14</v>
      </c>
      <c r="E1288" t="s">
        <v>77</v>
      </c>
      <c r="F1288" t="s">
        <v>4036</v>
      </c>
      <c r="G1288" t="str">
        <f t="shared" si="42"/>
        <v>台北市</v>
      </c>
      <c r="H1288" t="str">
        <f t="shared" si="43"/>
        <v>士林區</v>
      </c>
      <c r="I1288">
        <v>4</v>
      </c>
      <c r="J1288">
        <v>14</v>
      </c>
    </row>
    <row r="1289" spans="1:10" x14ac:dyDescent="0.25">
      <c r="A1289" t="str">
        <f>IF(ISERROR(MATCH(B1289,merged_data0223!B:B, 0)), "X", "O")</f>
        <v>O</v>
      </c>
      <c r="B1289" t="s">
        <v>4037</v>
      </c>
      <c r="C1289">
        <v>3.9</v>
      </c>
      <c r="D1289">
        <v>386</v>
      </c>
      <c r="E1289" t="s">
        <v>77</v>
      </c>
      <c r="F1289" t="s">
        <v>4038</v>
      </c>
      <c r="G1289" t="str">
        <f t="shared" si="42"/>
        <v>台北市</v>
      </c>
      <c r="H1289" t="str">
        <f t="shared" si="43"/>
        <v>士林區</v>
      </c>
      <c r="I1289">
        <v>3.9</v>
      </c>
      <c r="J1289">
        <v>386</v>
      </c>
    </row>
    <row r="1290" spans="1:10" x14ac:dyDescent="0.25">
      <c r="A1290" t="str">
        <f>IF(ISERROR(MATCH(B1290,merged_data0223!B:B, 0)), "X", "O")</f>
        <v>O</v>
      </c>
      <c r="B1290" t="s">
        <v>4039</v>
      </c>
      <c r="C1290">
        <v>3.6</v>
      </c>
      <c r="D1290">
        <v>280</v>
      </c>
      <c r="E1290" t="s">
        <v>77</v>
      </c>
      <c r="F1290" t="s">
        <v>4040</v>
      </c>
      <c r="G1290" t="str">
        <f t="shared" si="42"/>
        <v>台北市</v>
      </c>
      <c r="H1290" t="str">
        <f t="shared" si="43"/>
        <v>士林區</v>
      </c>
      <c r="I1290">
        <v>3.6</v>
      </c>
      <c r="J1290">
        <v>280</v>
      </c>
    </row>
    <row r="1291" spans="1:10" x14ac:dyDescent="0.25">
      <c r="A1291" t="str">
        <f>IF(ISERROR(MATCH(B1291,merged_data0223!B:B, 0)), "X", "O")</f>
        <v>O</v>
      </c>
      <c r="B1291" t="s">
        <v>4041</v>
      </c>
      <c r="C1291">
        <v>4.5999999999999996</v>
      </c>
      <c r="D1291">
        <v>9</v>
      </c>
      <c r="E1291" t="s">
        <v>77</v>
      </c>
      <c r="F1291" t="s">
        <v>4042</v>
      </c>
      <c r="G1291" t="str">
        <f t="shared" si="42"/>
        <v>台北市</v>
      </c>
      <c r="H1291" t="str">
        <f t="shared" si="43"/>
        <v>士林區</v>
      </c>
      <c r="I1291">
        <v>4.5999999999999996</v>
      </c>
      <c r="J1291">
        <v>9</v>
      </c>
    </row>
    <row r="1292" spans="1:10" x14ac:dyDescent="0.25">
      <c r="A1292" t="str">
        <f>IF(ISERROR(MATCH(B1292,merged_data0223!B:B, 0)), "X", "O")</f>
        <v>O</v>
      </c>
      <c r="B1292" t="s">
        <v>4043</v>
      </c>
      <c r="C1292">
        <v>3.6</v>
      </c>
      <c r="D1292">
        <v>89</v>
      </c>
      <c r="E1292" t="s">
        <v>77</v>
      </c>
      <c r="F1292" t="s">
        <v>4044</v>
      </c>
      <c r="G1292" t="str">
        <f t="shared" si="42"/>
        <v>台北市</v>
      </c>
      <c r="H1292" t="str">
        <f t="shared" si="43"/>
        <v>大安區</v>
      </c>
      <c r="I1292">
        <v>3.6</v>
      </c>
      <c r="J1292">
        <v>89</v>
      </c>
    </row>
    <row r="1293" spans="1:10" x14ac:dyDescent="0.25">
      <c r="A1293" t="str">
        <f>IF(ISERROR(MATCH(B1293,merged_data0223!B:B, 0)), "X", "O")</f>
        <v>O</v>
      </c>
      <c r="B1293" t="s">
        <v>4045</v>
      </c>
      <c r="C1293">
        <v>4.3</v>
      </c>
      <c r="D1293">
        <v>320</v>
      </c>
      <c r="E1293" t="s">
        <v>77</v>
      </c>
      <c r="F1293" t="s">
        <v>4046</v>
      </c>
      <c r="G1293" t="str">
        <f t="shared" si="42"/>
        <v>台北市</v>
      </c>
      <c r="H1293" t="str">
        <f t="shared" si="43"/>
        <v>士林區</v>
      </c>
      <c r="I1293">
        <v>4.3</v>
      </c>
      <c r="J1293">
        <v>320</v>
      </c>
    </row>
    <row r="1294" spans="1:10" x14ac:dyDescent="0.25">
      <c r="A1294" t="str">
        <f>IF(ISERROR(MATCH(B1294,merged_data0223!B:B, 0)), "X", "O")</f>
        <v>O</v>
      </c>
      <c r="B1294" t="s">
        <v>4047</v>
      </c>
      <c r="C1294">
        <v>4.3</v>
      </c>
      <c r="D1294">
        <v>194</v>
      </c>
      <c r="E1294" t="s">
        <v>77</v>
      </c>
      <c r="F1294" t="s">
        <v>4048</v>
      </c>
      <c r="G1294" t="str">
        <f t="shared" si="42"/>
        <v>台北市</v>
      </c>
      <c r="H1294" t="str">
        <f t="shared" si="43"/>
        <v>士林區</v>
      </c>
      <c r="I1294">
        <v>4.3</v>
      </c>
      <c r="J1294">
        <v>194</v>
      </c>
    </row>
    <row r="1295" spans="1:10" x14ac:dyDescent="0.25">
      <c r="A1295" t="str">
        <f>IF(ISERROR(MATCH(B1295,merged_data0223!B:B, 0)), "X", "O")</f>
        <v>O</v>
      </c>
      <c r="B1295" t="s">
        <v>4049</v>
      </c>
      <c r="C1295">
        <v>3.9</v>
      </c>
      <c r="D1295">
        <v>2</v>
      </c>
      <c r="E1295" t="s">
        <v>77</v>
      </c>
      <c r="F1295" t="s">
        <v>4050</v>
      </c>
      <c r="G1295" t="str">
        <f t="shared" si="42"/>
        <v>台北市</v>
      </c>
      <c r="H1295" t="str">
        <f t="shared" si="43"/>
        <v>士林區</v>
      </c>
      <c r="I1295">
        <v>3.9</v>
      </c>
      <c r="J1295">
        <v>2</v>
      </c>
    </row>
    <row r="1296" spans="1:10" x14ac:dyDescent="0.25">
      <c r="A1296" t="str">
        <f>IF(ISERROR(MATCH(B1296,merged_data0223!B:B, 0)), "X", "O")</f>
        <v>O</v>
      </c>
      <c r="B1296" t="s">
        <v>4051</v>
      </c>
      <c r="C1296">
        <v>4.5999999999999996</v>
      </c>
      <c r="D1296">
        <v>49</v>
      </c>
      <c r="E1296" t="s">
        <v>77</v>
      </c>
      <c r="F1296" t="s">
        <v>4052</v>
      </c>
      <c r="G1296" t="str">
        <f t="shared" si="42"/>
        <v>台北市</v>
      </c>
      <c r="H1296" t="str">
        <f t="shared" si="43"/>
        <v>北投區</v>
      </c>
      <c r="I1296">
        <v>4.5999999999999996</v>
      </c>
      <c r="J1296">
        <v>49</v>
      </c>
    </row>
    <row r="1297" spans="1:10" x14ac:dyDescent="0.25">
      <c r="A1297" t="str">
        <f>IF(ISERROR(MATCH(B1297,merged_data0223!B:B, 0)), "X", "O")</f>
        <v>O</v>
      </c>
      <c r="B1297" t="s">
        <v>4053</v>
      </c>
      <c r="C1297">
        <v>4.8</v>
      </c>
      <c r="D1297">
        <v>585</v>
      </c>
      <c r="E1297" t="s">
        <v>77</v>
      </c>
      <c r="F1297" t="s">
        <v>4054</v>
      </c>
      <c r="G1297" t="str">
        <f t="shared" si="42"/>
        <v>台北市</v>
      </c>
      <c r="H1297" t="str">
        <f t="shared" si="43"/>
        <v>士林區</v>
      </c>
      <c r="I1297">
        <v>4.8</v>
      </c>
      <c r="J1297">
        <v>585</v>
      </c>
    </row>
    <row r="1298" spans="1:10" x14ac:dyDescent="0.25">
      <c r="A1298" t="str">
        <f>IF(ISERROR(MATCH(B1298,merged_data0223!B:B, 0)), "X", "O")</f>
        <v>O</v>
      </c>
      <c r="B1298" t="s">
        <v>4055</v>
      </c>
      <c r="C1298">
        <v>3.7</v>
      </c>
      <c r="D1298">
        <v>140</v>
      </c>
      <c r="E1298" t="s">
        <v>77</v>
      </c>
      <c r="F1298" t="s">
        <v>4056</v>
      </c>
      <c r="G1298" t="str">
        <f t="shared" si="42"/>
        <v>台北市</v>
      </c>
      <c r="H1298" t="str">
        <f t="shared" si="43"/>
        <v>士林區</v>
      </c>
      <c r="I1298">
        <v>3.7</v>
      </c>
      <c r="J1298">
        <v>140</v>
      </c>
    </row>
    <row r="1299" spans="1:10" x14ac:dyDescent="0.25">
      <c r="A1299" t="str">
        <f>IF(ISERROR(MATCH(B1299,merged_data0223!B:B, 0)), "X", "O")</f>
        <v>O</v>
      </c>
      <c r="B1299" t="s">
        <v>4057</v>
      </c>
      <c r="C1299">
        <v>3.6</v>
      </c>
      <c r="D1299">
        <v>277</v>
      </c>
      <c r="E1299" t="s">
        <v>77</v>
      </c>
      <c r="F1299" t="s">
        <v>4058</v>
      </c>
      <c r="G1299" t="str">
        <f t="shared" si="42"/>
        <v>台北市</v>
      </c>
      <c r="H1299" t="str">
        <f t="shared" si="43"/>
        <v>士林區</v>
      </c>
      <c r="I1299">
        <v>3.6</v>
      </c>
      <c r="J1299">
        <v>277</v>
      </c>
    </row>
    <row r="1300" spans="1:10" x14ac:dyDescent="0.25">
      <c r="A1300" t="str">
        <f>IF(ISERROR(MATCH(B1300,merged_data0223!B:B, 0)), "X", "O")</f>
        <v>O</v>
      </c>
      <c r="B1300" t="s">
        <v>4059</v>
      </c>
      <c r="C1300">
        <v>3.9</v>
      </c>
      <c r="D1300">
        <v>210</v>
      </c>
      <c r="E1300" t="s">
        <v>77</v>
      </c>
      <c r="F1300" t="s">
        <v>4060</v>
      </c>
      <c r="G1300" t="str">
        <f t="shared" si="42"/>
        <v>台北市</v>
      </c>
      <c r="H1300" t="str">
        <f t="shared" si="43"/>
        <v>士林區</v>
      </c>
      <c r="I1300">
        <v>3.9</v>
      </c>
      <c r="J1300">
        <v>210</v>
      </c>
    </row>
    <row r="1301" spans="1:10" x14ac:dyDescent="0.25">
      <c r="A1301" t="str">
        <f>IF(ISERROR(MATCH(B1301,merged_data0223!B:B, 0)), "X", "O")</f>
        <v>O</v>
      </c>
      <c r="B1301" t="s">
        <v>4061</v>
      </c>
      <c r="C1301">
        <v>4.8</v>
      </c>
      <c r="D1301">
        <v>327</v>
      </c>
      <c r="E1301" t="s">
        <v>77</v>
      </c>
      <c r="F1301" t="s">
        <v>4062</v>
      </c>
      <c r="G1301" t="str">
        <f t="shared" si="42"/>
        <v>台北市</v>
      </c>
      <c r="H1301" t="str">
        <f t="shared" si="43"/>
        <v>士林區</v>
      </c>
      <c r="I1301">
        <v>4.8</v>
      </c>
      <c r="J1301">
        <v>327</v>
      </c>
    </row>
    <row r="1302" spans="1:10" x14ac:dyDescent="0.25">
      <c r="A1302" t="str">
        <f>IF(ISERROR(MATCH(B1302,merged_data0223!B:B, 0)), "X", "O")</f>
        <v>O</v>
      </c>
      <c r="B1302" t="s">
        <v>4063</v>
      </c>
      <c r="C1302">
        <v>5</v>
      </c>
      <c r="D1302">
        <v>1</v>
      </c>
      <c r="E1302" t="s">
        <v>77</v>
      </c>
      <c r="F1302" t="s">
        <v>4064</v>
      </c>
      <c r="G1302" t="str">
        <f t="shared" si="42"/>
        <v>台北市</v>
      </c>
      <c r="H1302" t="str">
        <f t="shared" si="43"/>
        <v>士林區</v>
      </c>
      <c r="I1302">
        <v>5</v>
      </c>
      <c r="J1302">
        <v>1</v>
      </c>
    </row>
    <row r="1303" spans="1:10" x14ac:dyDescent="0.25">
      <c r="A1303" t="str">
        <f>IF(ISERROR(MATCH(B1303,merged_data0223!B:B, 0)), "X", "O")</f>
        <v>O</v>
      </c>
      <c r="B1303" t="s">
        <v>4065</v>
      </c>
      <c r="C1303">
        <v>3.9</v>
      </c>
      <c r="D1303">
        <v>466</v>
      </c>
      <c r="E1303" t="s">
        <v>77</v>
      </c>
      <c r="F1303" t="s">
        <v>4066</v>
      </c>
      <c r="G1303" t="str">
        <f t="shared" si="42"/>
        <v>台北市</v>
      </c>
      <c r="H1303" t="str">
        <f t="shared" si="43"/>
        <v>士林區</v>
      </c>
      <c r="I1303">
        <v>3.9</v>
      </c>
      <c r="J1303">
        <v>466</v>
      </c>
    </row>
    <row r="1304" spans="1:10" x14ac:dyDescent="0.25">
      <c r="A1304" t="str">
        <f>IF(ISERROR(MATCH(B1304,merged_data0223!B:B, 0)), "X", "O")</f>
        <v>O</v>
      </c>
      <c r="B1304" t="s">
        <v>4067</v>
      </c>
      <c r="C1304">
        <v>4.0999999999999996</v>
      </c>
      <c r="D1304">
        <v>112</v>
      </c>
      <c r="E1304" t="s">
        <v>77</v>
      </c>
      <c r="F1304" t="s">
        <v>4068</v>
      </c>
      <c r="G1304" t="str">
        <f t="shared" si="42"/>
        <v>台北市</v>
      </c>
      <c r="H1304" t="str">
        <f t="shared" si="43"/>
        <v>士林區</v>
      </c>
      <c r="I1304">
        <v>4.0999999999999996</v>
      </c>
      <c r="J1304">
        <v>112</v>
      </c>
    </row>
    <row r="1305" spans="1:10" x14ac:dyDescent="0.25">
      <c r="A1305" t="str">
        <f>IF(ISERROR(MATCH(B1305,merged_data0223!B:B, 0)), "X", "O")</f>
        <v>O</v>
      </c>
      <c r="B1305" t="s">
        <v>4069</v>
      </c>
      <c r="C1305">
        <v>4.9000000000000004</v>
      </c>
      <c r="D1305">
        <v>95</v>
      </c>
      <c r="E1305" t="s">
        <v>77</v>
      </c>
      <c r="F1305" t="s">
        <v>4070</v>
      </c>
      <c r="G1305" t="str">
        <f t="shared" si="42"/>
        <v>台北市</v>
      </c>
      <c r="H1305" t="str">
        <f t="shared" si="43"/>
        <v>士林區</v>
      </c>
      <c r="I1305">
        <v>4.9000000000000004</v>
      </c>
      <c r="J1305">
        <v>95</v>
      </c>
    </row>
    <row r="1306" spans="1:10" x14ac:dyDescent="0.25">
      <c r="A1306" t="str">
        <f>IF(ISERROR(MATCH(B1306,merged_data0223!B:B, 0)), "X", "O")</f>
        <v>O</v>
      </c>
      <c r="B1306" t="s">
        <v>4071</v>
      </c>
      <c r="C1306">
        <v>2.8</v>
      </c>
      <c r="D1306">
        <v>72</v>
      </c>
      <c r="E1306" t="s">
        <v>77</v>
      </c>
      <c r="F1306" t="s">
        <v>4072</v>
      </c>
      <c r="G1306" t="str">
        <f t="shared" si="42"/>
        <v>台北市</v>
      </c>
      <c r="H1306" t="str">
        <f t="shared" si="43"/>
        <v>士林區</v>
      </c>
      <c r="I1306">
        <v>2.8</v>
      </c>
      <c r="J1306">
        <v>72</v>
      </c>
    </row>
    <row r="1307" spans="1:10" x14ac:dyDescent="0.25">
      <c r="A1307" t="str">
        <f>IF(ISERROR(MATCH(B1307,merged_data0223!B:B, 0)), "X", "O")</f>
        <v>O</v>
      </c>
      <c r="B1307" t="s">
        <v>4073</v>
      </c>
      <c r="C1307">
        <v>4.9000000000000004</v>
      </c>
      <c r="D1307">
        <v>1</v>
      </c>
      <c r="E1307" t="s">
        <v>77</v>
      </c>
      <c r="F1307" t="s">
        <v>4074</v>
      </c>
      <c r="G1307" t="str">
        <f t="shared" si="42"/>
        <v>台北市</v>
      </c>
      <c r="H1307" t="str">
        <f t="shared" si="43"/>
        <v>士林區</v>
      </c>
      <c r="I1307">
        <v>4.9000000000000004</v>
      </c>
      <c r="J1307">
        <v>1</v>
      </c>
    </row>
    <row r="1308" spans="1:10" x14ac:dyDescent="0.25">
      <c r="A1308" t="str">
        <f>IF(ISERROR(MATCH(B1308,merged_data0223!B:B, 0)), "X", "O")</f>
        <v>O</v>
      </c>
      <c r="B1308" t="s">
        <v>4075</v>
      </c>
      <c r="C1308">
        <v>3.9</v>
      </c>
      <c r="D1308">
        <v>75</v>
      </c>
      <c r="E1308" t="s">
        <v>77</v>
      </c>
      <c r="F1308" t="s">
        <v>4076</v>
      </c>
      <c r="G1308" t="str">
        <f t="shared" si="42"/>
        <v>台北市</v>
      </c>
      <c r="H1308" t="str">
        <f t="shared" si="43"/>
        <v>士林區</v>
      </c>
      <c r="I1308">
        <v>3.9</v>
      </c>
      <c r="J1308">
        <v>75</v>
      </c>
    </row>
    <row r="1309" spans="1:10" x14ac:dyDescent="0.25">
      <c r="A1309" t="str">
        <f>IF(ISERROR(MATCH(B1309,merged_data0223!B:B, 0)), "X", "O")</f>
        <v>O</v>
      </c>
      <c r="B1309" t="s">
        <v>4077</v>
      </c>
      <c r="C1309">
        <v>4.4000000000000004</v>
      </c>
      <c r="D1309">
        <v>322</v>
      </c>
      <c r="E1309" t="s">
        <v>77</v>
      </c>
      <c r="F1309" t="s">
        <v>4078</v>
      </c>
      <c r="G1309" t="str">
        <f t="shared" si="42"/>
        <v>台北市</v>
      </c>
      <c r="H1309" t="str">
        <f t="shared" si="43"/>
        <v>士林區</v>
      </c>
      <c r="I1309">
        <v>4.4000000000000004</v>
      </c>
      <c r="J1309">
        <v>322</v>
      </c>
    </row>
    <row r="1310" spans="1:10" x14ac:dyDescent="0.25">
      <c r="A1310" t="str">
        <f>IF(ISERROR(MATCH(B1310,merged_data0223!B:B, 0)), "X", "O")</f>
        <v>O</v>
      </c>
      <c r="B1310" t="s">
        <v>4079</v>
      </c>
      <c r="C1310">
        <v>4.3</v>
      </c>
      <c r="D1310">
        <v>686</v>
      </c>
      <c r="E1310" t="s">
        <v>77</v>
      </c>
      <c r="F1310" t="s">
        <v>4080</v>
      </c>
      <c r="G1310" t="str">
        <f t="shared" si="42"/>
        <v>台北市</v>
      </c>
      <c r="H1310" t="str">
        <f t="shared" si="43"/>
        <v>士林區</v>
      </c>
      <c r="I1310">
        <v>4.3</v>
      </c>
      <c r="J1310">
        <v>686</v>
      </c>
    </row>
    <row r="1311" spans="1:10" x14ac:dyDescent="0.25">
      <c r="A1311" t="str">
        <f>IF(ISERROR(MATCH(B1311,merged_data0223!B:B, 0)), "X", "O")</f>
        <v>O</v>
      </c>
      <c r="B1311" t="s">
        <v>4081</v>
      </c>
      <c r="C1311">
        <v>4.3</v>
      </c>
      <c r="D1311">
        <v>3</v>
      </c>
      <c r="E1311" t="s">
        <v>77</v>
      </c>
      <c r="F1311" t="s">
        <v>4082</v>
      </c>
      <c r="G1311" t="str">
        <f t="shared" si="42"/>
        <v>台北市</v>
      </c>
      <c r="H1311" t="str">
        <f t="shared" si="43"/>
        <v>北投區</v>
      </c>
      <c r="I1311">
        <v>4.3</v>
      </c>
      <c r="J1311">
        <v>3</v>
      </c>
    </row>
    <row r="1312" spans="1:10" x14ac:dyDescent="0.25">
      <c r="A1312" t="str">
        <f>IF(ISERROR(MATCH(B1312,merged_data0223!B:B, 0)), "X", "O")</f>
        <v>O</v>
      </c>
      <c r="B1312" t="s">
        <v>4083</v>
      </c>
      <c r="C1312">
        <v>4.8</v>
      </c>
      <c r="D1312">
        <v>29</v>
      </c>
      <c r="E1312" t="s">
        <v>77</v>
      </c>
      <c r="F1312" t="s">
        <v>4084</v>
      </c>
      <c r="G1312" t="str">
        <f t="shared" si="42"/>
        <v>台北市</v>
      </c>
      <c r="H1312" t="str">
        <f t="shared" si="43"/>
        <v>士林區</v>
      </c>
      <c r="I1312">
        <v>4.8</v>
      </c>
      <c r="J1312">
        <v>29</v>
      </c>
    </row>
    <row r="1313" spans="1:10" x14ac:dyDescent="0.25">
      <c r="A1313" t="str">
        <f>IF(ISERROR(MATCH(B1313,merged_data0223!B:B, 0)), "X", "O")</f>
        <v>X</v>
      </c>
      <c r="B1313" t="s">
        <v>9759</v>
      </c>
      <c r="C1313">
        <v>0</v>
      </c>
      <c r="D1313">
        <v>0</v>
      </c>
      <c r="E1313" t="s">
        <v>9722</v>
      </c>
      <c r="F1313" t="s">
        <v>9760</v>
      </c>
      <c r="G1313" t="str">
        <f t="shared" si="42"/>
        <v>台北市</v>
      </c>
      <c r="H1313" t="str">
        <f t="shared" si="43"/>
        <v>北投區</v>
      </c>
      <c r="I1313">
        <v>0</v>
      </c>
      <c r="J1313">
        <v>0</v>
      </c>
    </row>
    <row r="1314" spans="1:10" x14ac:dyDescent="0.25">
      <c r="A1314" t="str">
        <f>IF(ISERROR(MATCH(B1314,merged_data0223!B:B, 0)), "X", "O")</f>
        <v>O</v>
      </c>
      <c r="B1314" t="s">
        <v>2063</v>
      </c>
      <c r="C1314">
        <v>4.2</v>
      </c>
      <c r="D1314">
        <v>207</v>
      </c>
      <c r="E1314" t="s">
        <v>7875</v>
      </c>
      <c r="F1314" t="s">
        <v>2064</v>
      </c>
      <c r="G1314" t="str">
        <f t="shared" si="42"/>
        <v>台北市</v>
      </c>
      <c r="H1314" t="str">
        <f t="shared" si="43"/>
        <v>士林區</v>
      </c>
      <c r="I1314">
        <v>4.2</v>
      </c>
      <c r="J1314">
        <v>207</v>
      </c>
    </row>
    <row r="1315" spans="1:10" x14ac:dyDescent="0.25">
      <c r="A1315" t="str">
        <f>IF(ISERROR(MATCH(B1315,merged_data0223!B:B, 0)), "X", "O")</f>
        <v>O</v>
      </c>
      <c r="B1315" t="s">
        <v>4085</v>
      </c>
      <c r="C1315">
        <v>3.9</v>
      </c>
      <c r="D1315">
        <v>49</v>
      </c>
      <c r="E1315" t="s">
        <v>77</v>
      </c>
      <c r="F1315" t="s">
        <v>4086</v>
      </c>
      <c r="G1315" t="str">
        <f t="shared" si="42"/>
        <v>台北市</v>
      </c>
      <c r="H1315" t="str">
        <f t="shared" si="43"/>
        <v>大同區</v>
      </c>
      <c r="I1315">
        <v>3.9</v>
      </c>
      <c r="J1315">
        <v>49</v>
      </c>
    </row>
    <row r="1316" spans="1:10" x14ac:dyDescent="0.25">
      <c r="A1316" t="str">
        <f>IF(ISERROR(MATCH(B1316,merged_data0223!B:B, 0)), "X", "O")</f>
        <v>O</v>
      </c>
      <c r="B1316" t="s">
        <v>1966</v>
      </c>
      <c r="C1316">
        <v>3.7</v>
      </c>
      <c r="D1316">
        <v>360</v>
      </c>
      <c r="E1316" t="s">
        <v>7875</v>
      </c>
      <c r="F1316" t="s">
        <v>1967</v>
      </c>
      <c r="G1316" t="str">
        <f t="shared" si="42"/>
        <v>台北市</v>
      </c>
      <c r="H1316" t="str">
        <f t="shared" si="43"/>
        <v>中山區</v>
      </c>
      <c r="I1316">
        <v>3.7</v>
      </c>
      <c r="J1316">
        <v>360</v>
      </c>
    </row>
    <row r="1317" spans="1:10" x14ac:dyDescent="0.25">
      <c r="A1317" t="str">
        <f>IF(ISERROR(MATCH(B1317,merged_data0223!B:B, 0)), "X", "O")</f>
        <v>O</v>
      </c>
      <c r="B1317" t="s">
        <v>4087</v>
      </c>
      <c r="C1317">
        <v>4.8</v>
      </c>
      <c r="D1317">
        <v>41</v>
      </c>
      <c r="E1317" t="s">
        <v>77</v>
      </c>
      <c r="F1317" t="s">
        <v>4088</v>
      </c>
      <c r="G1317" t="str">
        <f t="shared" si="42"/>
        <v>台北市</v>
      </c>
      <c r="H1317" t="str">
        <f t="shared" si="43"/>
        <v>萬華區</v>
      </c>
      <c r="I1317">
        <v>4.8</v>
      </c>
      <c r="J1317">
        <v>41</v>
      </c>
    </row>
    <row r="1318" spans="1:10" x14ac:dyDescent="0.25">
      <c r="A1318" t="str">
        <f>IF(ISERROR(MATCH(B1318,merged_data0223!B:B, 0)), "X", "O")</f>
        <v>O</v>
      </c>
      <c r="B1318" t="s">
        <v>4089</v>
      </c>
      <c r="C1318">
        <v>4</v>
      </c>
      <c r="D1318">
        <v>18</v>
      </c>
      <c r="E1318" t="s">
        <v>77</v>
      </c>
      <c r="F1318" t="s">
        <v>4090</v>
      </c>
      <c r="G1318" t="str">
        <f t="shared" si="42"/>
        <v>台北市</v>
      </c>
      <c r="H1318" t="str">
        <f t="shared" si="43"/>
        <v>南港區</v>
      </c>
      <c r="I1318">
        <v>4</v>
      </c>
      <c r="J1318">
        <v>18</v>
      </c>
    </row>
    <row r="1319" spans="1:10" x14ac:dyDescent="0.25">
      <c r="A1319" t="str">
        <f>IF(ISERROR(MATCH(B1319,merged_data0223!B:B, 0)), "X", "O")</f>
        <v>O</v>
      </c>
      <c r="B1319" t="s">
        <v>4091</v>
      </c>
      <c r="C1319">
        <v>4.9000000000000004</v>
      </c>
      <c r="D1319">
        <v>323</v>
      </c>
      <c r="E1319" t="s">
        <v>77</v>
      </c>
      <c r="F1319" t="s">
        <v>4092</v>
      </c>
      <c r="G1319" t="str">
        <f t="shared" si="42"/>
        <v>台北市</v>
      </c>
      <c r="H1319" t="str">
        <f t="shared" si="43"/>
        <v>萬華區</v>
      </c>
      <c r="I1319">
        <v>4.9000000000000004</v>
      </c>
      <c r="J1319">
        <v>323</v>
      </c>
    </row>
    <row r="1320" spans="1:10" x14ac:dyDescent="0.25">
      <c r="A1320" t="str">
        <f>IF(ISERROR(MATCH(B1320,merged_data0223!B:B, 0)), "X", "O")</f>
        <v>O</v>
      </c>
      <c r="B1320" t="s">
        <v>976</v>
      </c>
      <c r="C1320">
        <v>4.3</v>
      </c>
      <c r="D1320">
        <v>26</v>
      </c>
      <c r="E1320" t="s">
        <v>77</v>
      </c>
      <c r="F1320" t="s">
        <v>4093</v>
      </c>
      <c r="G1320" t="str">
        <f t="shared" si="42"/>
        <v>台北市</v>
      </c>
      <c r="H1320" t="str">
        <f t="shared" si="43"/>
        <v>大同區</v>
      </c>
      <c r="I1320">
        <v>4.3</v>
      </c>
      <c r="J1320">
        <v>26</v>
      </c>
    </row>
    <row r="1321" spans="1:10" x14ac:dyDescent="0.25">
      <c r="A1321" t="str">
        <f>IF(ISERROR(MATCH(B1321,merged_data0223!B:B, 0)), "X", "O")</f>
        <v>O</v>
      </c>
      <c r="B1321" t="s">
        <v>4094</v>
      </c>
      <c r="C1321">
        <v>3.5</v>
      </c>
      <c r="D1321">
        <v>186</v>
      </c>
      <c r="E1321" t="s">
        <v>77</v>
      </c>
      <c r="F1321" t="s">
        <v>4095</v>
      </c>
      <c r="G1321" t="str">
        <f t="shared" si="42"/>
        <v>台北市</v>
      </c>
      <c r="H1321" t="str">
        <f t="shared" si="43"/>
        <v>大同區</v>
      </c>
      <c r="I1321">
        <v>3.5</v>
      </c>
      <c r="J1321">
        <v>186</v>
      </c>
    </row>
    <row r="1322" spans="1:10" x14ac:dyDescent="0.25">
      <c r="A1322" t="str">
        <f>IF(ISERROR(MATCH(B1322,merged_data0223!B:B, 0)), "X", "O")</f>
        <v>O</v>
      </c>
      <c r="B1322" t="s">
        <v>2019</v>
      </c>
      <c r="C1322">
        <v>4.0999999999999996</v>
      </c>
      <c r="D1322">
        <v>114</v>
      </c>
      <c r="E1322" t="s">
        <v>77</v>
      </c>
      <c r="F1322" t="s">
        <v>3453</v>
      </c>
      <c r="G1322" t="str">
        <f t="shared" si="42"/>
        <v>台北市</v>
      </c>
      <c r="H1322" t="str">
        <f t="shared" si="43"/>
        <v>內湖區</v>
      </c>
      <c r="I1322">
        <v>4.0999999999999996</v>
      </c>
      <c r="J1322">
        <v>114</v>
      </c>
    </row>
    <row r="1323" spans="1:10" x14ac:dyDescent="0.25">
      <c r="A1323" t="str">
        <f>IF(ISERROR(MATCH(B1323,merged_data0223!B:B, 0)), "X", "O")</f>
        <v>O</v>
      </c>
      <c r="B1323" t="s">
        <v>4096</v>
      </c>
      <c r="C1323">
        <v>4.8</v>
      </c>
      <c r="D1323">
        <v>1</v>
      </c>
      <c r="E1323" t="s">
        <v>77</v>
      </c>
      <c r="F1323" t="s">
        <v>4097</v>
      </c>
      <c r="G1323" t="str">
        <f t="shared" si="42"/>
        <v>台北市</v>
      </c>
      <c r="H1323" t="str">
        <f t="shared" si="43"/>
        <v>大安區</v>
      </c>
      <c r="I1323">
        <v>4.8</v>
      </c>
      <c r="J1323">
        <v>1</v>
      </c>
    </row>
    <row r="1324" spans="1:10" x14ac:dyDescent="0.25">
      <c r="A1324" t="str">
        <f>IF(ISERROR(MATCH(B1324,merged_data0223!B:B, 0)), "X", "O")</f>
        <v>O</v>
      </c>
      <c r="B1324" t="s">
        <v>4098</v>
      </c>
      <c r="C1324">
        <v>4.0999999999999996</v>
      </c>
      <c r="D1324">
        <v>380</v>
      </c>
      <c r="E1324" t="s">
        <v>77</v>
      </c>
      <c r="F1324" t="s">
        <v>4099</v>
      </c>
      <c r="G1324" t="str">
        <f t="shared" si="42"/>
        <v>台北市</v>
      </c>
      <c r="H1324" t="str">
        <f t="shared" si="43"/>
        <v>松山區</v>
      </c>
      <c r="I1324">
        <v>4.0999999999999996</v>
      </c>
      <c r="J1324">
        <v>380</v>
      </c>
    </row>
    <row r="1325" spans="1:10" x14ac:dyDescent="0.25">
      <c r="A1325" t="str">
        <f>IF(ISERROR(MATCH(B1325,merged_data0223!B:B, 0)), "X", "O")</f>
        <v>O</v>
      </c>
      <c r="B1325" t="s">
        <v>4100</v>
      </c>
      <c r="C1325">
        <v>4.3</v>
      </c>
      <c r="D1325">
        <v>230</v>
      </c>
      <c r="E1325" t="s">
        <v>77</v>
      </c>
      <c r="F1325" t="s">
        <v>4101</v>
      </c>
      <c r="G1325" t="str">
        <f t="shared" si="42"/>
        <v>台北市</v>
      </c>
      <c r="H1325" t="str">
        <f t="shared" si="43"/>
        <v>松山區</v>
      </c>
      <c r="I1325">
        <v>4.3</v>
      </c>
      <c r="J1325">
        <v>230</v>
      </c>
    </row>
    <row r="1326" spans="1:10" x14ac:dyDescent="0.25">
      <c r="A1326" t="str">
        <f>IF(ISERROR(MATCH(B1326,merged_data0223!B:B, 0)), "X", "O")</f>
        <v>O</v>
      </c>
      <c r="B1326" t="s">
        <v>4102</v>
      </c>
      <c r="C1326">
        <v>4.5999999999999996</v>
      </c>
      <c r="D1326">
        <v>157</v>
      </c>
      <c r="E1326" t="s">
        <v>77</v>
      </c>
      <c r="F1326" t="s">
        <v>4103</v>
      </c>
      <c r="G1326" t="str">
        <f t="shared" si="42"/>
        <v>台北市</v>
      </c>
      <c r="H1326" t="str">
        <f t="shared" si="43"/>
        <v>大同區</v>
      </c>
      <c r="I1326">
        <v>4.5999999999999996</v>
      </c>
      <c r="J1326">
        <v>157</v>
      </c>
    </row>
    <row r="1327" spans="1:10" x14ac:dyDescent="0.25">
      <c r="A1327" t="str">
        <f>IF(ISERROR(MATCH(B1327,merged_data0223!B:B, 0)), "X", "O")</f>
        <v>O</v>
      </c>
      <c r="B1327" t="s">
        <v>4104</v>
      </c>
      <c r="C1327">
        <v>4</v>
      </c>
      <c r="D1327">
        <v>6</v>
      </c>
      <c r="E1327" t="s">
        <v>77</v>
      </c>
      <c r="F1327" t="s">
        <v>4105</v>
      </c>
      <c r="G1327" t="str">
        <f t="shared" si="42"/>
        <v>台北市</v>
      </c>
      <c r="H1327" t="str">
        <f t="shared" si="43"/>
        <v>大同區</v>
      </c>
      <c r="I1327">
        <v>4</v>
      </c>
      <c r="J1327">
        <v>6</v>
      </c>
    </row>
    <row r="1328" spans="1:10" x14ac:dyDescent="0.25">
      <c r="A1328" t="str">
        <f>IF(ISERROR(MATCH(B1328,merged_data0223!B:B, 0)), "X", "O")</f>
        <v>O</v>
      </c>
      <c r="B1328" t="s">
        <v>9568</v>
      </c>
      <c r="C1328">
        <v>0</v>
      </c>
      <c r="D1328">
        <v>0</v>
      </c>
      <c r="E1328" t="s">
        <v>9555</v>
      </c>
      <c r="F1328" t="s">
        <v>9569</v>
      </c>
      <c r="G1328" t="str">
        <f t="shared" si="42"/>
        <v>台北市</v>
      </c>
      <c r="H1328" t="str">
        <f t="shared" si="43"/>
        <v>北投區</v>
      </c>
      <c r="I1328">
        <v>0</v>
      </c>
      <c r="J1328">
        <v>0</v>
      </c>
    </row>
    <row r="1329" spans="1:10" x14ac:dyDescent="0.25">
      <c r="A1329" t="str">
        <f>IF(ISERROR(MATCH(B1329,merged_data0223!B:B, 0)), "X", "O")</f>
        <v>O</v>
      </c>
      <c r="B1329" t="s">
        <v>9207</v>
      </c>
      <c r="C1329">
        <v>3.3</v>
      </c>
      <c r="D1329">
        <v>12</v>
      </c>
      <c r="E1329" t="s">
        <v>9036</v>
      </c>
      <c r="F1329" t="s">
        <v>9208</v>
      </c>
      <c r="G1329" t="str">
        <f t="shared" si="42"/>
        <v>台北市</v>
      </c>
      <c r="H1329" t="str">
        <f t="shared" si="43"/>
        <v>北投區</v>
      </c>
      <c r="I1329">
        <v>3.3</v>
      </c>
      <c r="J1329">
        <v>12</v>
      </c>
    </row>
    <row r="1330" spans="1:10" x14ac:dyDescent="0.25">
      <c r="A1330" t="str">
        <f>IF(ISERROR(MATCH(B1330,merged_data0223!B:B, 0)), "X", "O")</f>
        <v>O</v>
      </c>
      <c r="B1330" t="s">
        <v>4106</v>
      </c>
      <c r="C1330">
        <v>5</v>
      </c>
      <c r="D1330">
        <v>81</v>
      </c>
      <c r="E1330" t="s">
        <v>77</v>
      </c>
      <c r="F1330" t="s">
        <v>4107</v>
      </c>
      <c r="G1330" t="str">
        <f t="shared" si="42"/>
        <v>台北市</v>
      </c>
      <c r="H1330" t="str">
        <f t="shared" si="43"/>
        <v>北投區</v>
      </c>
      <c r="I1330">
        <v>5</v>
      </c>
      <c r="J1330">
        <v>81</v>
      </c>
    </row>
    <row r="1331" spans="1:10" x14ac:dyDescent="0.25">
      <c r="A1331" t="str">
        <f>IF(ISERROR(MATCH(B1331,merged_data0223!B:B, 0)), "X", "O")</f>
        <v>O</v>
      </c>
      <c r="B1331" t="s">
        <v>4108</v>
      </c>
      <c r="C1331">
        <v>0</v>
      </c>
      <c r="D1331">
        <v>0</v>
      </c>
      <c r="E1331" t="s">
        <v>77</v>
      </c>
      <c r="F1331" t="s">
        <v>4109</v>
      </c>
      <c r="G1331" t="str">
        <f t="shared" si="42"/>
        <v>台北市</v>
      </c>
      <c r="H1331" t="str">
        <f t="shared" si="43"/>
        <v>北投區</v>
      </c>
      <c r="I1331">
        <v>0</v>
      </c>
      <c r="J1331">
        <v>0</v>
      </c>
    </row>
    <row r="1332" spans="1:10" x14ac:dyDescent="0.25">
      <c r="A1332" t="str">
        <f>IF(ISERROR(MATCH(B1332,merged_data0223!B:B, 0)), "X", "O")</f>
        <v>O</v>
      </c>
      <c r="B1332" t="s">
        <v>9209</v>
      </c>
      <c r="C1332">
        <v>5</v>
      </c>
      <c r="D1332">
        <v>1</v>
      </c>
      <c r="E1332" t="s">
        <v>9036</v>
      </c>
      <c r="F1332" t="s">
        <v>9210</v>
      </c>
      <c r="G1332" t="str">
        <f t="shared" si="42"/>
        <v>台北市</v>
      </c>
      <c r="H1332" t="str">
        <f t="shared" si="43"/>
        <v>北投區</v>
      </c>
      <c r="I1332">
        <v>5</v>
      </c>
      <c r="J1332">
        <v>1</v>
      </c>
    </row>
    <row r="1333" spans="1:10" x14ac:dyDescent="0.25">
      <c r="A1333" t="str">
        <f>IF(ISERROR(MATCH(B1333,merged_data0223!B:B, 0)), "X", "O")</f>
        <v>O</v>
      </c>
      <c r="B1333" t="s">
        <v>4110</v>
      </c>
      <c r="C1333">
        <v>4.4000000000000004</v>
      </c>
      <c r="D1333">
        <v>15</v>
      </c>
      <c r="E1333" t="s">
        <v>77</v>
      </c>
      <c r="F1333" t="s">
        <v>4111</v>
      </c>
      <c r="G1333" t="str">
        <f t="shared" si="42"/>
        <v>台北市</v>
      </c>
      <c r="H1333" t="str">
        <f t="shared" si="43"/>
        <v>北投區</v>
      </c>
      <c r="I1333">
        <v>4.4000000000000004</v>
      </c>
      <c r="J1333">
        <v>15</v>
      </c>
    </row>
    <row r="1334" spans="1:10" x14ac:dyDescent="0.25">
      <c r="A1334" t="str">
        <f>IF(ISERROR(MATCH(B1334,merged_data0223!B:B, 0)), "X", "O")</f>
        <v>O</v>
      </c>
      <c r="B1334" t="s">
        <v>9761</v>
      </c>
      <c r="C1334">
        <v>5</v>
      </c>
      <c r="D1334">
        <v>141</v>
      </c>
      <c r="E1334" t="s">
        <v>77</v>
      </c>
      <c r="F1334" t="s">
        <v>4113</v>
      </c>
      <c r="G1334" t="str">
        <f t="shared" si="42"/>
        <v>台北市</v>
      </c>
      <c r="H1334" t="str">
        <f t="shared" si="43"/>
        <v>北投區</v>
      </c>
      <c r="I1334">
        <v>5</v>
      </c>
      <c r="J1334">
        <v>141</v>
      </c>
    </row>
    <row r="1335" spans="1:10" x14ac:dyDescent="0.25">
      <c r="A1335" t="str">
        <f>IF(ISERROR(MATCH(B1335,merged_data0223!B:B, 0)), "X", "O")</f>
        <v>O</v>
      </c>
      <c r="B1335" t="s">
        <v>4114</v>
      </c>
      <c r="C1335">
        <v>3.2</v>
      </c>
      <c r="D1335">
        <v>5</v>
      </c>
      <c r="E1335" t="s">
        <v>77</v>
      </c>
      <c r="F1335" t="s">
        <v>4115</v>
      </c>
      <c r="G1335" t="str">
        <f t="shared" si="42"/>
        <v>台北市</v>
      </c>
      <c r="H1335" t="str">
        <f t="shared" si="43"/>
        <v>南港區</v>
      </c>
      <c r="I1335">
        <v>3.2</v>
      </c>
      <c r="J1335">
        <v>5</v>
      </c>
    </row>
    <row r="1336" spans="1:10" x14ac:dyDescent="0.25">
      <c r="A1336" t="str">
        <f>IF(ISERROR(MATCH(B1336,merged_data0223!B:B, 0)), "X", "O")</f>
        <v>O</v>
      </c>
      <c r="B1336" t="s">
        <v>4116</v>
      </c>
      <c r="C1336">
        <v>5</v>
      </c>
      <c r="D1336">
        <v>4</v>
      </c>
      <c r="E1336" t="s">
        <v>77</v>
      </c>
      <c r="F1336" t="s">
        <v>4117</v>
      </c>
      <c r="G1336" t="str">
        <f t="shared" si="42"/>
        <v>台北市</v>
      </c>
      <c r="H1336" t="str">
        <f t="shared" si="43"/>
        <v>南港區</v>
      </c>
      <c r="I1336">
        <v>5</v>
      </c>
      <c r="J1336">
        <v>4</v>
      </c>
    </row>
    <row r="1337" spans="1:10" x14ac:dyDescent="0.25">
      <c r="A1337" t="str">
        <f>IF(ISERROR(MATCH(B1337,merged_data0223!B:B, 0)), "X", "O")</f>
        <v>O</v>
      </c>
      <c r="B1337" t="s">
        <v>4118</v>
      </c>
      <c r="C1337">
        <v>4.3</v>
      </c>
      <c r="D1337">
        <v>160</v>
      </c>
      <c r="E1337" t="s">
        <v>77</v>
      </c>
      <c r="F1337" t="s">
        <v>4119</v>
      </c>
      <c r="G1337" t="str">
        <f t="shared" si="42"/>
        <v>台北市</v>
      </c>
      <c r="H1337" t="str">
        <f t="shared" si="43"/>
        <v>南港區</v>
      </c>
      <c r="I1337">
        <v>4.3</v>
      </c>
      <c r="J1337">
        <v>160</v>
      </c>
    </row>
    <row r="1338" spans="1:10" x14ac:dyDescent="0.25">
      <c r="A1338" t="str">
        <f>IF(ISERROR(MATCH(B1338,merged_data0223!B:B, 0)), "X", "O")</f>
        <v>O</v>
      </c>
      <c r="B1338" t="s">
        <v>9762</v>
      </c>
      <c r="C1338">
        <v>3.8</v>
      </c>
      <c r="D1338">
        <v>184</v>
      </c>
      <c r="E1338" t="s">
        <v>77</v>
      </c>
      <c r="F1338" t="s">
        <v>4121</v>
      </c>
      <c r="G1338" t="str">
        <f t="shared" si="42"/>
        <v>台北市</v>
      </c>
      <c r="H1338" t="str">
        <f t="shared" si="43"/>
        <v>南港區</v>
      </c>
      <c r="I1338">
        <v>3.8</v>
      </c>
      <c r="J1338">
        <v>184</v>
      </c>
    </row>
    <row r="1339" spans="1:10" x14ac:dyDescent="0.25">
      <c r="A1339" t="str">
        <f>IF(ISERROR(MATCH(B1339,merged_data0223!B:B, 0)), "X", "O")</f>
        <v>O</v>
      </c>
      <c r="B1339" t="s">
        <v>4122</v>
      </c>
      <c r="C1339">
        <v>2.5</v>
      </c>
      <c r="D1339">
        <v>2</v>
      </c>
      <c r="E1339" t="s">
        <v>77</v>
      </c>
      <c r="F1339" t="s">
        <v>4123</v>
      </c>
      <c r="G1339" t="str">
        <f t="shared" si="42"/>
        <v>台北市</v>
      </c>
      <c r="H1339" t="str">
        <f t="shared" si="43"/>
        <v>南港區</v>
      </c>
      <c r="I1339">
        <v>2.5</v>
      </c>
      <c r="J1339">
        <v>2</v>
      </c>
    </row>
    <row r="1340" spans="1:10" x14ac:dyDescent="0.25">
      <c r="A1340" t="str">
        <f>IF(ISERROR(MATCH(B1340,merged_data0223!B:B, 0)), "X", "O")</f>
        <v>O</v>
      </c>
      <c r="B1340" t="s">
        <v>4124</v>
      </c>
      <c r="C1340">
        <v>3.5</v>
      </c>
      <c r="D1340">
        <v>337</v>
      </c>
      <c r="E1340" t="s">
        <v>77</v>
      </c>
      <c r="F1340" t="s">
        <v>4125</v>
      </c>
      <c r="G1340" t="str">
        <f t="shared" si="42"/>
        <v>台北市</v>
      </c>
      <c r="H1340" t="str">
        <f t="shared" si="43"/>
        <v>南港區</v>
      </c>
      <c r="I1340">
        <v>3.5</v>
      </c>
      <c r="J1340">
        <v>337</v>
      </c>
    </row>
    <row r="1341" spans="1:10" x14ac:dyDescent="0.25">
      <c r="A1341" t="str">
        <f>IF(ISERROR(MATCH(B1341,merged_data0223!B:B, 0)), "X", "O")</f>
        <v>O</v>
      </c>
      <c r="B1341" t="s">
        <v>4126</v>
      </c>
      <c r="C1341">
        <v>4.5999999999999996</v>
      </c>
      <c r="D1341">
        <v>139</v>
      </c>
      <c r="E1341" t="s">
        <v>77</v>
      </c>
      <c r="F1341" t="s">
        <v>4127</v>
      </c>
      <c r="G1341" t="str">
        <f t="shared" si="42"/>
        <v>台北市</v>
      </c>
      <c r="H1341" t="str">
        <f t="shared" si="43"/>
        <v>南港區</v>
      </c>
      <c r="I1341">
        <v>4.5999999999999996</v>
      </c>
      <c r="J1341">
        <v>139</v>
      </c>
    </row>
    <row r="1342" spans="1:10" x14ac:dyDescent="0.25">
      <c r="A1342" t="str">
        <f>IF(ISERROR(MATCH(B1342,merged_data0223!B:B, 0)), "X", "O")</f>
        <v>O</v>
      </c>
      <c r="B1342" t="s">
        <v>4128</v>
      </c>
      <c r="C1342">
        <v>3.9</v>
      </c>
      <c r="D1342">
        <v>103</v>
      </c>
      <c r="E1342" t="s">
        <v>77</v>
      </c>
      <c r="F1342" t="s">
        <v>4129</v>
      </c>
      <c r="G1342" t="str">
        <f t="shared" si="42"/>
        <v>台北市</v>
      </c>
      <c r="H1342" t="str">
        <f t="shared" si="43"/>
        <v>南港區</v>
      </c>
      <c r="I1342">
        <v>3.9</v>
      </c>
      <c r="J1342">
        <v>103</v>
      </c>
    </row>
    <row r="1343" spans="1:10" x14ac:dyDescent="0.25">
      <c r="A1343" t="str">
        <f>IF(ISERROR(MATCH(B1343,merged_data0223!B:B, 0)), "X", "O")</f>
        <v>O</v>
      </c>
      <c r="B1343" t="s">
        <v>4130</v>
      </c>
      <c r="C1343">
        <v>4.4000000000000004</v>
      </c>
      <c r="D1343">
        <v>74</v>
      </c>
      <c r="E1343" t="s">
        <v>77</v>
      </c>
      <c r="F1343" t="s">
        <v>4131</v>
      </c>
      <c r="G1343" t="str">
        <f t="shared" si="42"/>
        <v>台北市</v>
      </c>
      <c r="H1343" t="str">
        <f t="shared" si="43"/>
        <v>南港區</v>
      </c>
      <c r="I1343">
        <v>4.4000000000000004</v>
      </c>
      <c r="J1343">
        <v>74</v>
      </c>
    </row>
    <row r="1344" spans="1:10" x14ac:dyDescent="0.25">
      <c r="A1344" t="str">
        <f>IF(ISERROR(MATCH(B1344,merged_data0223!B:B, 0)), "X", "O")</f>
        <v>O</v>
      </c>
      <c r="B1344" t="s">
        <v>880</v>
      </c>
      <c r="C1344">
        <v>4.3</v>
      </c>
      <c r="D1344">
        <v>919</v>
      </c>
      <c r="E1344" t="s">
        <v>77</v>
      </c>
      <c r="F1344" t="s">
        <v>4132</v>
      </c>
      <c r="G1344" t="str">
        <f t="shared" si="42"/>
        <v>台北市</v>
      </c>
      <c r="H1344" t="str">
        <f t="shared" si="43"/>
        <v>南港區</v>
      </c>
      <c r="I1344">
        <v>4.3</v>
      </c>
      <c r="J1344">
        <v>919</v>
      </c>
    </row>
    <row r="1345" spans="1:10" x14ac:dyDescent="0.25">
      <c r="A1345" t="str">
        <f>IF(ISERROR(MATCH(B1345,merged_data0223!B:B, 0)), "X", "O")</f>
        <v>O</v>
      </c>
      <c r="B1345" t="s">
        <v>9763</v>
      </c>
      <c r="C1345">
        <v>3.6</v>
      </c>
      <c r="D1345">
        <v>131</v>
      </c>
      <c r="E1345" t="s">
        <v>77</v>
      </c>
      <c r="F1345" t="s">
        <v>4134</v>
      </c>
      <c r="G1345" t="str">
        <f t="shared" si="42"/>
        <v>台北市</v>
      </c>
      <c r="H1345" t="str">
        <f t="shared" si="43"/>
        <v>南港區</v>
      </c>
      <c r="I1345">
        <v>3.6</v>
      </c>
      <c r="J1345">
        <v>131</v>
      </c>
    </row>
    <row r="1346" spans="1:10" x14ac:dyDescent="0.25">
      <c r="A1346" t="str">
        <f>IF(ISERROR(MATCH(B1346,merged_data0223!B:B, 0)), "X", "O")</f>
        <v>O</v>
      </c>
      <c r="B1346" t="s">
        <v>4135</v>
      </c>
      <c r="C1346">
        <v>3</v>
      </c>
      <c r="D1346">
        <v>2</v>
      </c>
      <c r="E1346" t="s">
        <v>77</v>
      </c>
      <c r="F1346" t="s">
        <v>4136</v>
      </c>
      <c r="G1346" t="str">
        <f t="shared" ref="G1346:G1409" si="44">MID(F1346, 1, 3)</f>
        <v>台北市</v>
      </c>
      <c r="H1346" t="str">
        <f t="shared" ref="H1346:H1409" si="45">MID(F1346, 4, 3)</f>
        <v>南港區</v>
      </c>
      <c r="I1346">
        <v>3</v>
      </c>
      <c r="J1346">
        <v>2</v>
      </c>
    </row>
    <row r="1347" spans="1:10" x14ac:dyDescent="0.25">
      <c r="A1347" t="str">
        <f>IF(ISERROR(MATCH(B1347,merged_data0223!B:B, 0)), "X", "O")</f>
        <v>O</v>
      </c>
      <c r="B1347" t="s">
        <v>4137</v>
      </c>
      <c r="C1347">
        <v>4.5999999999999996</v>
      </c>
      <c r="D1347">
        <v>21</v>
      </c>
      <c r="E1347" t="s">
        <v>77</v>
      </c>
      <c r="F1347" t="s">
        <v>4138</v>
      </c>
      <c r="G1347" t="str">
        <f t="shared" si="44"/>
        <v>台北市</v>
      </c>
      <c r="H1347" t="str">
        <f t="shared" si="45"/>
        <v>南港區</v>
      </c>
      <c r="I1347">
        <v>4.5999999999999996</v>
      </c>
      <c r="J1347">
        <v>21</v>
      </c>
    </row>
    <row r="1348" spans="1:10" x14ac:dyDescent="0.25">
      <c r="A1348" t="str">
        <f>IF(ISERROR(MATCH(B1348,merged_data0223!B:B, 0)), "X", "O")</f>
        <v>O</v>
      </c>
      <c r="B1348" t="s">
        <v>4139</v>
      </c>
      <c r="C1348">
        <v>4.0999999999999996</v>
      </c>
      <c r="D1348">
        <v>7</v>
      </c>
      <c r="E1348" t="s">
        <v>77</v>
      </c>
      <c r="F1348" t="s">
        <v>4140</v>
      </c>
      <c r="G1348" t="str">
        <f t="shared" si="44"/>
        <v>台北市</v>
      </c>
      <c r="H1348" t="str">
        <f t="shared" si="45"/>
        <v>南港區</v>
      </c>
      <c r="I1348">
        <v>4.0999999999999996</v>
      </c>
      <c r="J1348">
        <v>7</v>
      </c>
    </row>
    <row r="1349" spans="1:10" x14ac:dyDescent="0.25">
      <c r="A1349" t="str">
        <f>IF(ISERROR(MATCH(B1349,merged_data0223!B:B, 0)), "X", "O")</f>
        <v>O</v>
      </c>
      <c r="B1349" t="s">
        <v>4141</v>
      </c>
      <c r="C1349">
        <v>3.6</v>
      </c>
      <c r="D1349">
        <v>268</v>
      </c>
      <c r="E1349" t="s">
        <v>77</v>
      </c>
      <c r="F1349" t="s">
        <v>4142</v>
      </c>
      <c r="G1349" t="str">
        <f t="shared" si="44"/>
        <v>台北市</v>
      </c>
      <c r="H1349" t="str">
        <f t="shared" si="45"/>
        <v>南港區</v>
      </c>
      <c r="I1349">
        <v>3.6</v>
      </c>
      <c r="J1349">
        <v>268</v>
      </c>
    </row>
    <row r="1350" spans="1:10" x14ac:dyDescent="0.25">
      <c r="A1350" t="str">
        <f>IF(ISERROR(MATCH(B1350,merged_data0223!B:B, 0)), "X", "O")</f>
        <v>O</v>
      </c>
      <c r="B1350" t="s">
        <v>4143</v>
      </c>
      <c r="C1350">
        <v>3.8</v>
      </c>
      <c r="D1350">
        <v>106</v>
      </c>
      <c r="E1350" t="s">
        <v>77</v>
      </c>
      <c r="F1350" t="s">
        <v>4144</v>
      </c>
      <c r="G1350" t="str">
        <f t="shared" si="44"/>
        <v>台北市</v>
      </c>
      <c r="H1350" t="str">
        <f t="shared" si="45"/>
        <v>南港區</v>
      </c>
      <c r="I1350">
        <v>3.8</v>
      </c>
      <c r="J1350">
        <v>106</v>
      </c>
    </row>
    <row r="1351" spans="1:10" x14ac:dyDescent="0.25">
      <c r="A1351" t="str">
        <f>IF(ISERROR(MATCH(B1351,merged_data0223!B:B, 0)), "X", "O")</f>
        <v>O</v>
      </c>
      <c r="B1351" t="s">
        <v>4145</v>
      </c>
      <c r="C1351">
        <v>3.6</v>
      </c>
      <c r="D1351">
        <v>122</v>
      </c>
      <c r="E1351" t="s">
        <v>77</v>
      </c>
      <c r="F1351" t="s">
        <v>4146</v>
      </c>
      <c r="G1351" t="str">
        <f t="shared" si="44"/>
        <v>台北市</v>
      </c>
      <c r="H1351" t="str">
        <f t="shared" si="45"/>
        <v>南港區</v>
      </c>
      <c r="I1351">
        <v>3.6</v>
      </c>
      <c r="J1351">
        <v>122</v>
      </c>
    </row>
    <row r="1352" spans="1:10" x14ac:dyDescent="0.25">
      <c r="A1352" t="str">
        <f>IF(ISERROR(MATCH(B1352,merged_data0223!B:B, 0)), "X", "O")</f>
        <v>O</v>
      </c>
      <c r="B1352" t="s">
        <v>4147</v>
      </c>
      <c r="C1352">
        <v>4.0999999999999996</v>
      </c>
      <c r="D1352">
        <v>31</v>
      </c>
      <c r="E1352" t="s">
        <v>77</v>
      </c>
      <c r="F1352" t="s">
        <v>4148</v>
      </c>
      <c r="G1352" t="str">
        <f t="shared" si="44"/>
        <v>台北市</v>
      </c>
      <c r="H1352" t="str">
        <f t="shared" si="45"/>
        <v>南港區</v>
      </c>
      <c r="I1352">
        <v>4.0999999999999996</v>
      </c>
      <c r="J1352">
        <v>31</v>
      </c>
    </row>
    <row r="1353" spans="1:10" x14ac:dyDescent="0.25">
      <c r="A1353" t="str">
        <f>IF(ISERROR(MATCH(B1353,merged_data0223!B:B, 0)), "X", "O")</f>
        <v>O</v>
      </c>
      <c r="B1353" t="s">
        <v>8125</v>
      </c>
      <c r="C1353">
        <v>3.5</v>
      </c>
      <c r="D1353">
        <v>51</v>
      </c>
      <c r="E1353" t="s">
        <v>7875</v>
      </c>
      <c r="F1353" t="s">
        <v>8126</v>
      </c>
      <c r="G1353" t="str">
        <f t="shared" si="44"/>
        <v>台北市</v>
      </c>
      <c r="H1353" t="str">
        <f t="shared" si="45"/>
        <v>南港區</v>
      </c>
      <c r="I1353">
        <v>3.5</v>
      </c>
      <c r="J1353">
        <v>51</v>
      </c>
    </row>
    <row r="1354" spans="1:10" x14ac:dyDescent="0.25">
      <c r="A1354" t="str">
        <f>IF(ISERROR(MATCH(B1354,merged_data0223!B:B, 0)), "X", "O")</f>
        <v>O</v>
      </c>
      <c r="B1354" t="s">
        <v>4149</v>
      </c>
      <c r="C1354">
        <v>4.5</v>
      </c>
      <c r="D1354">
        <v>28</v>
      </c>
      <c r="E1354" t="s">
        <v>77</v>
      </c>
      <c r="F1354" t="s">
        <v>4150</v>
      </c>
      <c r="G1354" t="str">
        <f t="shared" si="44"/>
        <v>台北市</v>
      </c>
      <c r="H1354" t="str">
        <f t="shared" si="45"/>
        <v>南港區</v>
      </c>
      <c r="I1354">
        <v>4.5</v>
      </c>
      <c r="J1354">
        <v>28</v>
      </c>
    </row>
    <row r="1355" spans="1:10" x14ac:dyDescent="0.25">
      <c r="A1355" t="str">
        <f>IF(ISERROR(MATCH(B1355,merged_data0223!B:B, 0)), "X", "O")</f>
        <v>O</v>
      </c>
      <c r="B1355" t="s">
        <v>9211</v>
      </c>
      <c r="C1355">
        <v>3.6</v>
      </c>
      <c r="D1355">
        <v>78</v>
      </c>
      <c r="E1355" t="s">
        <v>9036</v>
      </c>
      <c r="F1355" t="s">
        <v>9212</v>
      </c>
      <c r="G1355" t="str">
        <f t="shared" si="44"/>
        <v>台北市</v>
      </c>
      <c r="H1355" t="str">
        <f t="shared" si="45"/>
        <v>南港區</v>
      </c>
      <c r="I1355">
        <v>3.6</v>
      </c>
      <c r="J1355">
        <v>78</v>
      </c>
    </row>
    <row r="1356" spans="1:10" x14ac:dyDescent="0.25">
      <c r="A1356" t="str">
        <f>IF(ISERROR(MATCH(B1356,merged_data0223!B:B, 0)), "X", "O")</f>
        <v>O</v>
      </c>
      <c r="B1356" t="s">
        <v>4151</v>
      </c>
      <c r="C1356">
        <v>3.8</v>
      </c>
      <c r="D1356">
        <v>436</v>
      </c>
      <c r="E1356" t="s">
        <v>77</v>
      </c>
      <c r="F1356" t="s">
        <v>4152</v>
      </c>
      <c r="G1356" t="str">
        <f t="shared" si="44"/>
        <v>台北市</v>
      </c>
      <c r="H1356" t="str">
        <f t="shared" si="45"/>
        <v>南港區</v>
      </c>
      <c r="I1356">
        <v>3.8</v>
      </c>
      <c r="J1356">
        <v>436</v>
      </c>
    </row>
    <row r="1357" spans="1:10" x14ac:dyDescent="0.25">
      <c r="A1357" t="str">
        <f>IF(ISERROR(MATCH(B1357,merged_data0223!B:B, 0)), "X", "O")</f>
        <v>O</v>
      </c>
      <c r="B1357" t="s">
        <v>4153</v>
      </c>
      <c r="C1357">
        <v>4.0999999999999996</v>
      </c>
      <c r="D1357">
        <v>261</v>
      </c>
      <c r="E1357" t="s">
        <v>77</v>
      </c>
      <c r="F1357" t="s">
        <v>4154</v>
      </c>
      <c r="G1357" t="str">
        <f t="shared" si="44"/>
        <v>台北市</v>
      </c>
      <c r="H1357" t="str">
        <f t="shared" si="45"/>
        <v>南港區</v>
      </c>
      <c r="I1357">
        <v>4.0999999999999996</v>
      </c>
      <c r="J1357">
        <v>261</v>
      </c>
    </row>
    <row r="1358" spans="1:10" x14ac:dyDescent="0.25">
      <c r="A1358" t="str">
        <f>IF(ISERROR(MATCH(B1358,merged_data0223!B:B, 0)), "X", "O")</f>
        <v>O</v>
      </c>
      <c r="B1358" t="s">
        <v>4155</v>
      </c>
      <c r="C1358">
        <v>4.3</v>
      </c>
      <c r="D1358">
        <v>101</v>
      </c>
      <c r="E1358" t="s">
        <v>77</v>
      </c>
      <c r="F1358" t="s">
        <v>4156</v>
      </c>
      <c r="G1358" t="str">
        <f t="shared" si="44"/>
        <v>台北市</v>
      </c>
      <c r="H1358" t="str">
        <f t="shared" si="45"/>
        <v>南港區</v>
      </c>
      <c r="I1358">
        <v>4.3</v>
      </c>
      <c r="J1358">
        <v>101</v>
      </c>
    </row>
    <row r="1359" spans="1:10" x14ac:dyDescent="0.25">
      <c r="A1359" t="str">
        <f>IF(ISERROR(MATCH(B1359,merged_data0223!B:B, 0)), "X", "O")</f>
        <v>O</v>
      </c>
      <c r="B1359" t="s">
        <v>4157</v>
      </c>
      <c r="C1359">
        <v>4.7</v>
      </c>
      <c r="D1359">
        <v>131</v>
      </c>
      <c r="E1359" t="s">
        <v>77</v>
      </c>
      <c r="F1359" t="s">
        <v>4158</v>
      </c>
      <c r="G1359" t="str">
        <f t="shared" si="44"/>
        <v>台北市</v>
      </c>
      <c r="H1359" t="str">
        <f t="shared" si="45"/>
        <v>南港區</v>
      </c>
      <c r="I1359">
        <v>4.7</v>
      </c>
      <c r="J1359">
        <v>131</v>
      </c>
    </row>
    <row r="1360" spans="1:10" x14ac:dyDescent="0.25">
      <c r="A1360" t="str">
        <f>IF(ISERROR(MATCH(B1360,merged_data0223!B:B, 0)), "X", "O")</f>
        <v>O</v>
      </c>
      <c r="B1360" t="s">
        <v>4159</v>
      </c>
      <c r="C1360">
        <v>4.2</v>
      </c>
      <c r="D1360">
        <v>188</v>
      </c>
      <c r="E1360" t="s">
        <v>77</v>
      </c>
      <c r="F1360" t="s">
        <v>4160</v>
      </c>
      <c r="G1360" t="str">
        <f t="shared" si="44"/>
        <v>台北市</v>
      </c>
      <c r="H1360" t="str">
        <f t="shared" si="45"/>
        <v>南港區</v>
      </c>
      <c r="I1360">
        <v>4.2</v>
      </c>
      <c r="J1360">
        <v>188</v>
      </c>
    </row>
    <row r="1361" spans="1:10" x14ac:dyDescent="0.25">
      <c r="A1361" t="str">
        <f>IF(ISERROR(MATCH(B1361,merged_data0223!B:B, 0)), "X", "O")</f>
        <v>O</v>
      </c>
      <c r="B1361" t="s">
        <v>4161</v>
      </c>
      <c r="C1361">
        <v>0</v>
      </c>
      <c r="D1361">
        <v>0</v>
      </c>
      <c r="E1361" t="s">
        <v>77</v>
      </c>
      <c r="F1361" t="s">
        <v>4162</v>
      </c>
      <c r="G1361" t="str">
        <f t="shared" si="44"/>
        <v>台北市</v>
      </c>
      <c r="H1361" t="str">
        <f t="shared" si="45"/>
        <v>南港區</v>
      </c>
      <c r="I1361">
        <v>0</v>
      </c>
      <c r="J1361">
        <v>0</v>
      </c>
    </row>
    <row r="1362" spans="1:10" x14ac:dyDescent="0.25">
      <c r="A1362" t="str">
        <f>IF(ISERROR(MATCH(B1362,merged_data0223!B:B, 0)), "X", "O")</f>
        <v>O</v>
      </c>
      <c r="B1362" t="s">
        <v>4163</v>
      </c>
      <c r="C1362">
        <v>3.7</v>
      </c>
      <c r="D1362">
        <v>212</v>
      </c>
      <c r="E1362" t="s">
        <v>77</v>
      </c>
      <c r="F1362" t="s">
        <v>4164</v>
      </c>
      <c r="G1362" t="str">
        <f t="shared" si="44"/>
        <v>台北市</v>
      </c>
      <c r="H1362" t="str">
        <f t="shared" si="45"/>
        <v>南港區</v>
      </c>
      <c r="I1362">
        <v>3.7</v>
      </c>
      <c r="J1362">
        <v>212</v>
      </c>
    </row>
    <row r="1363" spans="1:10" x14ac:dyDescent="0.25">
      <c r="A1363" t="str">
        <f>IF(ISERROR(MATCH(B1363,merged_data0223!B:B, 0)), "X", "O")</f>
        <v>O</v>
      </c>
      <c r="B1363" t="s">
        <v>4165</v>
      </c>
      <c r="C1363">
        <v>4.0999999999999996</v>
      </c>
      <c r="D1363">
        <v>269</v>
      </c>
      <c r="E1363" t="s">
        <v>77</v>
      </c>
      <c r="F1363" t="s">
        <v>4166</v>
      </c>
      <c r="G1363" t="str">
        <f t="shared" si="44"/>
        <v>台北市</v>
      </c>
      <c r="H1363" t="str">
        <f t="shared" si="45"/>
        <v>南港區</v>
      </c>
      <c r="I1363">
        <v>4.0999999999999996</v>
      </c>
      <c r="J1363">
        <v>269</v>
      </c>
    </row>
    <row r="1364" spans="1:10" x14ac:dyDescent="0.25">
      <c r="A1364" t="str">
        <f>IF(ISERROR(MATCH(B1364,merged_data0223!B:B, 0)), "X", "O")</f>
        <v>O</v>
      </c>
      <c r="B1364" t="s">
        <v>4167</v>
      </c>
      <c r="C1364">
        <v>3.4</v>
      </c>
      <c r="D1364">
        <v>232</v>
      </c>
      <c r="E1364" t="s">
        <v>77</v>
      </c>
      <c r="F1364" t="s">
        <v>4168</v>
      </c>
      <c r="G1364" t="str">
        <f t="shared" si="44"/>
        <v>台北市</v>
      </c>
      <c r="H1364" t="str">
        <f t="shared" si="45"/>
        <v>南港區</v>
      </c>
      <c r="I1364">
        <v>3.4</v>
      </c>
      <c r="J1364">
        <v>232</v>
      </c>
    </row>
    <row r="1365" spans="1:10" x14ac:dyDescent="0.25">
      <c r="A1365" t="str">
        <f>IF(ISERROR(MATCH(B1365,merged_data0223!B:B, 0)), "X", "O")</f>
        <v>O</v>
      </c>
      <c r="B1365" t="s">
        <v>4169</v>
      </c>
      <c r="C1365">
        <v>4.0999999999999996</v>
      </c>
      <c r="D1365">
        <v>88</v>
      </c>
      <c r="E1365" t="s">
        <v>77</v>
      </c>
      <c r="F1365" t="s">
        <v>4170</v>
      </c>
      <c r="G1365" t="str">
        <f t="shared" si="44"/>
        <v>台北市</v>
      </c>
      <c r="H1365" t="str">
        <f t="shared" si="45"/>
        <v>南港區</v>
      </c>
      <c r="I1365">
        <v>4.0999999999999996</v>
      </c>
      <c r="J1365">
        <v>88</v>
      </c>
    </row>
    <row r="1366" spans="1:10" x14ac:dyDescent="0.25">
      <c r="A1366" t="str">
        <f>IF(ISERROR(MATCH(B1366,merged_data0223!B:B, 0)), "X", "O")</f>
        <v>O</v>
      </c>
      <c r="B1366" t="s">
        <v>4171</v>
      </c>
      <c r="C1366">
        <v>4.2</v>
      </c>
      <c r="D1366">
        <v>41</v>
      </c>
      <c r="E1366" t="s">
        <v>77</v>
      </c>
      <c r="F1366" t="s">
        <v>4172</v>
      </c>
      <c r="G1366" t="str">
        <f t="shared" si="44"/>
        <v>台北市</v>
      </c>
      <c r="H1366" t="str">
        <f t="shared" si="45"/>
        <v>南港區</v>
      </c>
      <c r="I1366">
        <v>4.2</v>
      </c>
      <c r="J1366">
        <v>41</v>
      </c>
    </row>
    <row r="1367" spans="1:10" x14ac:dyDescent="0.25">
      <c r="A1367" t="str">
        <f>IF(ISERROR(MATCH(B1367,merged_data0223!B:B, 0)), "X", "O")</f>
        <v>O</v>
      </c>
      <c r="B1367" t="s">
        <v>4173</v>
      </c>
      <c r="C1367">
        <v>4.4000000000000004</v>
      </c>
      <c r="D1367">
        <v>278</v>
      </c>
      <c r="E1367" t="s">
        <v>77</v>
      </c>
      <c r="F1367" t="s">
        <v>4174</v>
      </c>
      <c r="G1367" t="str">
        <f t="shared" si="44"/>
        <v>台北市</v>
      </c>
      <c r="H1367" t="str">
        <f t="shared" si="45"/>
        <v>南港區</v>
      </c>
      <c r="I1367">
        <v>4.4000000000000004</v>
      </c>
      <c r="J1367">
        <v>278</v>
      </c>
    </row>
    <row r="1368" spans="1:10" x14ac:dyDescent="0.25">
      <c r="A1368" t="str">
        <f>IF(ISERROR(MATCH(B1368,merged_data0223!B:B, 0)), "X", "O")</f>
        <v>O</v>
      </c>
      <c r="B1368" t="s">
        <v>4175</v>
      </c>
      <c r="C1368">
        <v>5</v>
      </c>
      <c r="D1368">
        <v>71</v>
      </c>
      <c r="E1368" t="s">
        <v>77</v>
      </c>
      <c r="F1368" t="s">
        <v>4176</v>
      </c>
      <c r="G1368" t="str">
        <f t="shared" si="44"/>
        <v>台北市</v>
      </c>
      <c r="H1368" t="str">
        <f t="shared" si="45"/>
        <v>南港區</v>
      </c>
      <c r="I1368">
        <v>5</v>
      </c>
      <c r="J1368">
        <v>71</v>
      </c>
    </row>
    <row r="1369" spans="1:10" x14ac:dyDescent="0.25">
      <c r="A1369" t="str">
        <f>IF(ISERROR(MATCH(B1369,merged_data0223!B:B, 0)), "X", "O")</f>
        <v>O</v>
      </c>
      <c r="B1369" t="s">
        <v>8127</v>
      </c>
      <c r="C1369">
        <v>4.3</v>
      </c>
      <c r="D1369">
        <v>126</v>
      </c>
      <c r="E1369" t="s">
        <v>7875</v>
      </c>
      <c r="F1369" t="s">
        <v>8128</v>
      </c>
      <c r="G1369" t="str">
        <f t="shared" si="44"/>
        <v>台北市</v>
      </c>
      <c r="H1369" t="str">
        <f t="shared" si="45"/>
        <v>南港區</v>
      </c>
      <c r="I1369">
        <v>4.3</v>
      </c>
      <c r="J1369">
        <v>126</v>
      </c>
    </row>
    <row r="1370" spans="1:10" x14ac:dyDescent="0.25">
      <c r="A1370" t="str">
        <f>IF(ISERROR(MATCH(B1370,merged_data0223!B:B, 0)), "X", "O")</f>
        <v>O</v>
      </c>
      <c r="B1370" t="s">
        <v>4177</v>
      </c>
      <c r="C1370">
        <v>4.2</v>
      </c>
      <c r="D1370">
        <v>179</v>
      </c>
      <c r="E1370" t="s">
        <v>77</v>
      </c>
      <c r="F1370" t="s">
        <v>4178</v>
      </c>
      <c r="G1370" t="str">
        <f t="shared" si="44"/>
        <v>台北市</v>
      </c>
      <c r="H1370" t="str">
        <f t="shared" si="45"/>
        <v>南港區</v>
      </c>
      <c r="I1370">
        <v>4.2</v>
      </c>
      <c r="J1370">
        <v>179</v>
      </c>
    </row>
    <row r="1371" spans="1:10" x14ac:dyDescent="0.25">
      <c r="A1371" t="str">
        <f>IF(ISERROR(MATCH(B1371,merged_data0223!B:B, 0)), "X", "O")</f>
        <v>O</v>
      </c>
      <c r="B1371" t="s">
        <v>4179</v>
      </c>
      <c r="C1371">
        <v>4.9000000000000004</v>
      </c>
      <c r="D1371">
        <v>259</v>
      </c>
      <c r="E1371" t="s">
        <v>77</v>
      </c>
      <c r="F1371" t="s">
        <v>4180</v>
      </c>
      <c r="G1371" t="str">
        <f t="shared" si="44"/>
        <v>台北市</v>
      </c>
      <c r="H1371" t="str">
        <f t="shared" si="45"/>
        <v>南港區</v>
      </c>
      <c r="I1371">
        <v>4.9000000000000004</v>
      </c>
      <c r="J1371">
        <v>259</v>
      </c>
    </row>
    <row r="1372" spans="1:10" x14ac:dyDescent="0.25">
      <c r="A1372" t="str">
        <f>IF(ISERROR(MATCH(B1372,merged_data0223!B:B, 0)), "X", "O")</f>
        <v>O</v>
      </c>
      <c r="B1372" t="s">
        <v>4181</v>
      </c>
      <c r="C1372">
        <v>4.9000000000000004</v>
      </c>
      <c r="D1372">
        <v>72</v>
      </c>
      <c r="E1372" t="s">
        <v>77</v>
      </c>
      <c r="F1372" t="s">
        <v>4182</v>
      </c>
      <c r="G1372" t="str">
        <f t="shared" si="44"/>
        <v>台北市</v>
      </c>
      <c r="H1372" t="str">
        <f t="shared" si="45"/>
        <v>南港區</v>
      </c>
      <c r="I1372">
        <v>4.9000000000000004</v>
      </c>
      <c r="J1372">
        <v>72</v>
      </c>
    </row>
    <row r="1373" spans="1:10" x14ac:dyDescent="0.25">
      <c r="A1373" t="str">
        <f>IF(ISERROR(MATCH(B1373,merged_data0223!B:B, 0)), "X", "O")</f>
        <v>O</v>
      </c>
      <c r="B1373" t="s">
        <v>4183</v>
      </c>
      <c r="C1373">
        <v>4</v>
      </c>
      <c r="D1373">
        <v>185</v>
      </c>
      <c r="E1373" t="s">
        <v>77</v>
      </c>
      <c r="F1373" t="s">
        <v>4184</v>
      </c>
      <c r="G1373" t="str">
        <f t="shared" si="44"/>
        <v>台北市</v>
      </c>
      <c r="H1373" t="str">
        <f t="shared" si="45"/>
        <v>南港區</v>
      </c>
      <c r="I1373">
        <v>4</v>
      </c>
      <c r="J1373">
        <v>185</v>
      </c>
    </row>
    <row r="1374" spans="1:10" x14ac:dyDescent="0.25">
      <c r="A1374" t="str">
        <f>IF(ISERROR(MATCH(B1374,merged_data0223!B:B, 0)), "X", "O")</f>
        <v>O</v>
      </c>
      <c r="B1374" t="s">
        <v>4185</v>
      </c>
      <c r="C1374">
        <v>3.7</v>
      </c>
      <c r="D1374">
        <v>264</v>
      </c>
      <c r="E1374" t="s">
        <v>77</v>
      </c>
      <c r="F1374" t="s">
        <v>4186</v>
      </c>
      <c r="G1374" t="str">
        <f t="shared" si="44"/>
        <v>台北市</v>
      </c>
      <c r="H1374" t="str">
        <f t="shared" si="45"/>
        <v>南港區</v>
      </c>
      <c r="I1374">
        <v>3.7</v>
      </c>
      <c r="J1374">
        <v>264</v>
      </c>
    </row>
    <row r="1375" spans="1:10" x14ac:dyDescent="0.25">
      <c r="A1375" t="str">
        <f>IF(ISERROR(MATCH(B1375,merged_data0223!B:B, 0)), "X", "O")</f>
        <v>O</v>
      </c>
      <c r="B1375" t="s">
        <v>4187</v>
      </c>
      <c r="C1375">
        <v>3.9</v>
      </c>
      <c r="D1375">
        <v>64</v>
      </c>
      <c r="E1375" t="s">
        <v>77</v>
      </c>
      <c r="F1375" t="s">
        <v>4188</v>
      </c>
      <c r="G1375" t="str">
        <f t="shared" si="44"/>
        <v>台北市</v>
      </c>
      <c r="H1375" t="str">
        <f t="shared" si="45"/>
        <v>南港區</v>
      </c>
      <c r="I1375">
        <v>3.9</v>
      </c>
      <c r="J1375">
        <v>64</v>
      </c>
    </row>
    <row r="1376" spans="1:10" x14ac:dyDescent="0.25">
      <c r="A1376" t="str">
        <f>IF(ISERROR(MATCH(B1376,merged_data0223!B:B, 0)), "X", "O")</f>
        <v>O</v>
      </c>
      <c r="B1376" t="s">
        <v>4189</v>
      </c>
      <c r="C1376">
        <v>3.7</v>
      </c>
      <c r="D1376">
        <v>172</v>
      </c>
      <c r="E1376" t="s">
        <v>77</v>
      </c>
      <c r="F1376" t="s">
        <v>4190</v>
      </c>
      <c r="G1376" t="str">
        <f t="shared" si="44"/>
        <v>台北市</v>
      </c>
      <c r="H1376" t="str">
        <f t="shared" si="45"/>
        <v>南港區</v>
      </c>
      <c r="I1376">
        <v>3.7</v>
      </c>
      <c r="J1376">
        <v>172</v>
      </c>
    </row>
    <row r="1377" spans="1:10" x14ac:dyDescent="0.25">
      <c r="A1377" t="str">
        <f>IF(ISERROR(MATCH(B1377,merged_data0223!B:B, 0)), "X", "O")</f>
        <v>O</v>
      </c>
      <c r="B1377" t="s">
        <v>4191</v>
      </c>
      <c r="C1377">
        <v>4.0999999999999996</v>
      </c>
      <c r="D1377">
        <v>130</v>
      </c>
      <c r="E1377" t="s">
        <v>77</v>
      </c>
      <c r="F1377" t="s">
        <v>4192</v>
      </c>
      <c r="G1377" t="str">
        <f t="shared" si="44"/>
        <v>台北市</v>
      </c>
      <c r="H1377" t="str">
        <f t="shared" si="45"/>
        <v>南港區</v>
      </c>
      <c r="I1377">
        <v>4.0999999999999996</v>
      </c>
      <c r="J1377">
        <v>130</v>
      </c>
    </row>
    <row r="1378" spans="1:10" x14ac:dyDescent="0.25">
      <c r="A1378" t="str">
        <f>IF(ISERROR(MATCH(B1378,merged_data0223!B:B, 0)), "X", "O")</f>
        <v>O</v>
      </c>
      <c r="B1378" t="s">
        <v>4193</v>
      </c>
      <c r="C1378">
        <v>4.0999999999999996</v>
      </c>
      <c r="D1378">
        <v>1</v>
      </c>
      <c r="E1378" t="s">
        <v>77</v>
      </c>
      <c r="F1378" t="s">
        <v>4194</v>
      </c>
      <c r="G1378" t="str">
        <f t="shared" si="44"/>
        <v>台北市</v>
      </c>
      <c r="H1378" t="str">
        <f t="shared" si="45"/>
        <v>南港區</v>
      </c>
      <c r="I1378">
        <v>4.0999999999999996</v>
      </c>
      <c r="J1378">
        <v>1</v>
      </c>
    </row>
    <row r="1379" spans="1:10" x14ac:dyDescent="0.25">
      <c r="A1379" t="str">
        <f>IF(ISERROR(MATCH(B1379,merged_data0223!B:B, 0)), "X", "O")</f>
        <v>O</v>
      </c>
      <c r="B1379" t="s">
        <v>4195</v>
      </c>
      <c r="C1379">
        <v>4.5999999999999996</v>
      </c>
      <c r="D1379">
        <v>86</v>
      </c>
      <c r="E1379" t="s">
        <v>77</v>
      </c>
      <c r="F1379" t="s">
        <v>4196</v>
      </c>
      <c r="G1379" t="str">
        <f t="shared" si="44"/>
        <v>台北市</v>
      </c>
      <c r="H1379" t="str">
        <f t="shared" si="45"/>
        <v>南港區</v>
      </c>
      <c r="I1379">
        <v>4.5999999999999996</v>
      </c>
      <c r="J1379">
        <v>86</v>
      </c>
    </row>
    <row r="1380" spans="1:10" x14ac:dyDescent="0.25">
      <c r="A1380" t="str">
        <f>IF(ISERROR(MATCH(B1380,merged_data0223!B:B, 0)), "X", "O")</f>
        <v>O</v>
      </c>
      <c r="B1380" t="s">
        <v>4197</v>
      </c>
      <c r="C1380">
        <v>4.8</v>
      </c>
      <c r="D1380">
        <v>88</v>
      </c>
      <c r="E1380" t="s">
        <v>77</v>
      </c>
      <c r="F1380" t="s">
        <v>4115</v>
      </c>
      <c r="G1380" t="str">
        <f t="shared" si="44"/>
        <v>台北市</v>
      </c>
      <c r="H1380" t="str">
        <f t="shared" si="45"/>
        <v>南港區</v>
      </c>
      <c r="I1380">
        <v>4.8</v>
      </c>
      <c r="J1380">
        <v>88</v>
      </c>
    </row>
    <row r="1381" spans="1:10" x14ac:dyDescent="0.25">
      <c r="A1381" t="str">
        <f>IF(ISERROR(MATCH(B1381,merged_data0223!B:B, 0)), "X", "O")</f>
        <v>O</v>
      </c>
      <c r="B1381" t="s">
        <v>9764</v>
      </c>
      <c r="C1381">
        <v>3.6</v>
      </c>
      <c r="D1381">
        <v>66</v>
      </c>
      <c r="E1381" t="s">
        <v>77</v>
      </c>
      <c r="F1381" t="s">
        <v>4196</v>
      </c>
      <c r="G1381" t="str">
        <f t="shared" si="44"/>
        <v>台北市</v>
      </c>
      <c r="H1381" t="str">
        <f t="shared" si="45"/>
        <v>南港區</v>
      </c>
      <c r="I1381">
        <v>3.6</v>
      </c>
      <c r="J1381">
        <v>66</v>
      </c>
    </row>
    <row r="1382" spans="1:10" x14ac:dyDescent="0.25">
      <c r="A1382" t="str">
        <f>IF(ISERROR(MATCH(B1382,merged_data0223!B:B, 0)), "X", "O")</f>
        <v>O</v>
      </c>
      <c r="B1382" t="s">
        <v>4199</v>
      </c>
      <c r="C1382">
        <v>5</v>
      </c>
      <c r="D1382">
        <v>168</v>
      </c>
      <c r="E1382" t="s">
        <v>77</v>
      </c>
      <c r="F1382" t="s">
        <v>4200</v>
      </c>
      <c r="G1382" t="str">
        <f t="shared" si="44"/>
        <v>台北市</v>
      </c>
      <c r="H1382" t="str">
        <f t="shared" si="45"/>
        <v>南港區</v>
      </c>
      <c r="I1382">
        <v>5</v>
      </c>
      <c r="J1382">
        <v>168</v>
      </c>
    </row>
    <row r="1383" spans="1:10" x14ac:dyDescent="0.25">
      <c r="A1383" t="str">
        <f>IF(ISERROR(MATCH(B1383,merged_data0223!B:B, 0)), "X", "O")</f>
        <v>O</v>
      </c>
      <c r="B1383" t="s">
        <v>4201</v>
      </c>
      <c r="C1383">
        <v>4.5</v>
      </c>
      <c r="D1383">
        <v>10</v>
      </c>
      <c r="E1383" t="s">
        <v>77</v>
      </c>
      <c r="F1383" t="s">
        <v>4202</v>
      </c>
      <c r="G1383" t="str">
        <f t="shared" si="44"/>
        <v>台北市</v>
      </c>
      <c r="H1383" t="str">
        <f t="shared" si="45"/>
        <v>南港區</v>
      </c>
      <c r="I1383">
        <v>4.5</v>
      </c>
      <c r="J1383">
        <v>10</v>
      </c>
    </row>
    <row r="1384" spans="1:10" x14ac:dyDescent="0.25">
      <c r="A1384" t="str">
        <f>IF(ISERROR(MATCH(B1384,merged_data0223!B:B, 0)), "X", "O")</f>
        <v>O</v>
      </c>
      <c r="B1384" t="s">
        <v>4203</v>
      </c>
      <c r="C1384">
        <v>4.3</v>
      </c>
      <c r="D1384">
        <v>64</v>
      </c>
      <c r="E1384" t="s">
        <v>77</v>
      </c>
      <c r="F1384" t="s">
        <v>4204</v>
      </c>
      <c r="G1384" t="str">
        <f t="shared" si="44"/>
        <v>台北市</v>
      </c>
      <c r="H1384" t="str">
        <f t="shared" si="45"/>
        <v>南港區</v>
      </c>
      <c r="I1384">
        <v>4.3</v>
      </c>
      <c r="J1384">
        <v>64</v>
      </c>
    </row>
    <row r="1385" spans="1:10" x14ac:dyDescent="0.25">
      <c r="A1385" t="str">
        <f>IF(ISERROR(MATCH(B1385,merged_data0223!B:B, 0)), "X", "O")</f>
        <v>O</v>
      </c>
      <c r="B1385" t="s">
        <v>4205</v>
      </c>
      <c r="C1385">
        <v>4.8</v>
      </c>
      <c r="D1385">
        <v>25</v>
      </c>
      <c r="E1385" t="s">
        <v>77</v>
      </c>
      <c r="F1385" t="s">
        <v>4206</v>
      </c>
      <c r="G1385" t="str">
        <f t="shared" si="44"/>
        <v>台北市</v>
      </c>
      <c r="H1385" t="str">
        <f t="shared" si="45"/>
        <v>南港區</v>
      </c>
      <c r="I1385">
        <v>4.8</v>
      </c>
      <c r="J1385">
        <v>25</v>
      </c>
    </row>
    <row r="1386" spans="1:10" x14ac:dyDescent="0.25">
      <c r="A1386" t="str">
        <f>IF(ISERROR(MATCH(B1386,merged_data0223!B:B, 0)), "X", "O")</f>
        <v>O</v>
      </c>
      <c r="B1386" t="s">
        <v>4209</v>
      </c>
      <c r="C1386">
        <v>4</v>
      </c>
      <c r="D1386">
        <v>467</v>
      </c>
      <c r="E1386" t="s">
        <v>77</v>
      </c>
      <c r="F1386" t="s">
        <v>4210</v>
      </c>
      <c r="G1386" t="str">
        <f t="shared" si="44"/>
        <v>台北市</v>
      </c>
      <c r="H1386" t="str">
        <f t="shared" si="45"/>
        <v>南港區</v>
      </c>
      <c r="I1386">
        <v>4</v>
      </c>
      <c r="J1386">
        <v>467</v>
      </c>
    </row>
    <row r="1387" spans="1:10" x14ac:dyDescent="0.25">
      <c r="A1387" t="str">
        <f>IF(ISERROR(MATCH(B1387,merged_data0223!B:B, 0)), "X", "O")</f>
        <v>O</v>
      </c>
      <c r="B1387" t="s">
        <v>9213</v>
      </c>
      <c r="C1387">
        <v>3.9</v>
      </c>
      <c r="D1387">
        <v>260</v>
      </c>
      <c r="E1387" t="s">
        <v>9036</v>
      </c>
      <c r="F1387" t="s">
        <v>9214</v>
      </c>
      <c r="G1387" t="str">
        <f t="shared" si="44"/>
        <v>台北市</v>
      </c>
      <c r="H1387" t="str">
        <f t="shared" si="45"/>
        <v>南港區</v>
      </c>
      <c r="I1387">
        <v>3.9</v>
      </c>
      <c r="J1387">
        <v>260</v>
      </c>
    </row>
    <row r="1388" spans="1:10" x14ac:dyDescent="0.25">
      <c r="A1388" t="str">
        <f>IF(ISERROR(MATCH(B1388,merged_data0223!B:B, 0)), "X", "O")</f>
        <v>O</v>
      </c>
      <c r="B1388" t="s">
        <v>9215</v>
      </c>
      <c r="C1388">
        <v>5</v>
      </c>
      <c r="D1388">
        <v>9</v>
      </c>
      <c r="E1388" t="s">
        <v>9036</v>
      </c>
      <c r="F1388" t="s">
        <v>9216</v>
      </c>
      <c r="G1388" t="str">
        <f t="shared" si="44"/>
        <v>台北市</v>
      </c>
      <c r="H1388" t="str">
        <f t="shared" si="45"/>
        <v>南港區</v>
      </c>
      <c r="I1388">
        <v>5</v>
      </c>
      <c r="J1388">
        <v>9</v>
      </c>
    </row>
    <row r="1389" spans="1:10" x14ac:dyDescent="0.25">
      <c r="A1389" t="str">
        <f>IF(ISERROR(MATCH(B1389,merged_data0223!B:B, 0)), "X", "O")</f>
        <v>O</v>
      </c>
      <c r="B1389" t="s">
        <v>4124</v>
      </c>
      <c r="C1389">
        <v>3.5</v>
      </c>
      <c r="D1389">
        <v>337</v>
      </c>
      <c r="E1389" t="s">
        <v>7875</v>
      </c>
      <c r="F1389" t="s">
        <v>4125</v>
      </c>
      <c r="G1389" t="str">
        <f t="shared" si="44"/>
        <v>台北市</v>
      </c>
      <c r="H1389" t="str">
        <f t="shared" si="45"/>
        <v>南港區</v>
      </c>
      <c r="I1389">
        <v>3.5</v>
      </c>
      <c r="J1389">
        <v>337</v>
      </c>
    </row>
    <row r="1390" spans="1:10" x14ac:dyDescent="0.25">
      <c r="A1390" t="str">
        <f>IF(ISERROR(MATCH(B1390,merged_data0223!B:B, 0)), "X", "O")</f>
        <v>O</v>
      </c>
      <c r="B1390" t="s">
        <v>4145</v>
      </c>
      <c r="C1390">
        <v>3.6</v>
      </c>
      <c r="D1390">
        <v>122</v>
      </c>
      <c r="E1390" t="s">
        <v>7875</v>
      </c>
      <c r="F1390" t="s">
        <v>4146</v>
      </c>
      <c r="G1390" t="str">
        <f t="shared" si="44"/>
        <v>台北市</v>
      </c>
      <c r="H1390" t="str">
        <f t="shared" si="45"/>
        <v>南港區</v>
      </c>
      <c r="I1390">
        <v>3.6</v>
      </c>
      <c r="J1390">
        <v>122</v>
      </c>
    </row>
    <row r="1391" spans="1:10" x14ac:dyDescent="0.25">
      <c r="A1391" t="str">
        <f>IF(ISERROR(MATCH(B1391,merged_data0223!B:B, 0)), "X", "O")</f>
        <v>O</v>
      </c>
      <c r="B1391" t="s">
        <v>4211</v>
      </c>
      <c r="C1391">
        <v>3.8</v>
      </c>
      <c r="D1391">
        <v>23</v>
      </c>
      <c r="E1391" t="s">
        <v>77</v>
      </c>
      <c r="F1391" t="s">
        <v>4172</v>
      </c>
      <c r="G1391" t="str">
        <f t="shared" si="44"/>
        <v>台北市</v>
      </c>
      <c r="H1391" t="str">
        <f t="shared" si="45"/>
        <v>南港區</v>
      </c>
      <c r="I1391">
        <v>3.8</v>
      </c>
      <c r="J1391">
        <v>23</v>
      </c>
    </row>
    <row r="1392" spans="1:10" x14ac:dyDescent="0.25">
      <c r="A1392" t="str">
        <f>IF(ISERROR(MATCH(B1392,merged_data0223!B:B, 0)), "X", "O")</f>
        <v>O</v>
      </c>
      <c r="B1392" t="s">
        <v>4175</v>
      </c>
      <c r="C1392">
        <v>5</v>
      </c>
      <c r="D1392">
        <v>71</v>
      </c>
      <c r="E1392" t="s">
        <v>9722</v>
      </c>
      <c r="F1392" t="s">
        <v>4176</v>
      </c>
      <c r="G1392" t="str">
        <f t="shared" si="44"/>
        <v>台北市</v>
      </c>
      <c r="H1392" t="str">
        <f t="shared" si="45"/>
        <v>南港區</v>
      </c>
      <c r="I1392">
        <v>5</v>
      </c>
      <c r="J1392">
        <v>71</v>
      </c>
    </row>
    <row r="1393" spans="1:10" x14ac:dyDescent="0.25">
      <c r="A1393" t="str">
        <f>IF(ISERROR(MATCH(B1393,merged_data0223!B:B, 0)), "X", "O")</f>
        <v>O</v>
      </c>
      <c r="B1393" t="s">
        <v>4212</v>
      </c>
      <c r="C1393">
        <v>3.7</v>
      </c>
      <c r="D1393">
        <v>3</v>
      </c>
      <c r="E1393" t="s">
        <v>77</v>
      </c>
      <c r="F1393" t="s">
        <v>4213</v>
      </c>
      <c r="G1393" t="str">
        <f t="shared" si="44"/>
        <v>台北市</v>
      </c>
      <c r="H1393" t="str">
        <f t="shared" si="45"/>
        <v>南港區</v>
      </c>
      <c r="I1393">
        <v>3.7</v>
      </c>
      <c r="J1393">
        <v>3</v>
      </c>
    </row>
    <row r="1394" spans="1:10" x14ac:dyDescent="0.25">
      <c r="A1394" t="str">
        <f>IF(ISERROR(MATCH(B1394,merged_data0223!B:B, 0)), "X", "O")</f>
        <v>O</v>
      </c>
      <c r="B1394" t="s">
        <v>9217</v>
      </c>
      <c r="C1394">
        <v>3.8</v>
      </c>
      <c r="D1394">
        <v>60</v>
      </c>
      <c r="E1394" t="s">
        <v>9036</v>
      </c>
      <c r="F1394" t="s">
        <v>9218</v>
      </c>
      <c r="G1394" t="str">
        <f t="shared" si="44"/>
        <v>台北市</v>
      </c>
      <c r="H1394" t="str">
        <f t="shared" si="45"/>
        <v>南港區</v>
      </c>
      <c r="I1394">
        <v>3.8</v>
      </c>
      <c r="J1394">
        <v>60</v>
      </c>
    </row>
    <row r="1395" spans="1:10" x14ac:dyDescent="0.25">
      <c r="A1395" t="str">
        <f>IF(ISERROR(MATCH(B1395,merged_data0223!B:B, 0)), "X", "O")</f>
        <v>O</v>
      </c>
      <c r="B1395" t="s">
        <v>4214</v>
      </c>
      <c r="C1395">
        <v>3.7</v>
      </c>
      <c r="D1395">
        <v>127</v>
      </c>
      <c r="E1395" t="s">
        <v>77</v>
      </c>
      <c r="F1395" t="s">
        <v>4215</v>
      </c>
      <c r="G1395" t="str">
        <f t="shared" si="44"/>
        <v>台北市</v>
      </c>
      <c r="H1395" t="str">
        <f t="shared" si="45"/>
        <v>南港區</v>
      </c>
      <c r="I1395">
        <v>3.7</v>
      </c>
      <c r="J1395">
        <v>127</v>
      </c>
    </row>
    <row r="1396" spans="1:10" x14ac:dyDescent="0.25">
      <c r="A1396" t="str">
        <f>IF(ISERROR(MATCH(B1396,merged_data0223!B:B, 0)), "X", "O")</f>
        <v>X</v>
      </c>
      <c r="B1396" t="s">
        <v>9765</v>
      </c>
      <c r="C1396">
        <v>3.7</v>
      </c>
      <c r="D1396">
        <v>143</v>
      </c>
      <c r="E1396" t="s">
        <v>77</v>
      </c>
      <c r="F1396" t="s">
        <v>9766</v>
      </c>
      <c r="G1396" t="str">
        <f t="shared" si="44"/>
        <v>台北市</v>
      </c>
      <c r="H1396" t="str">
        <f t="shared" si="45"/>
        <v>南港區</v>
      </c>
      <c r="I1396">
        <v>3.7</v>
      </c>
      <c r="J1396">
        <v>143</v>
      </c>
    </row>
    <row r="1397" spans="1:10" x14ac:dyDescent="0.25">
      <c r="A1397" t="str">
        <f>IF(ISERROR(MATCH(B1397,merged_data0223!B:B, 0)), "X", "O")</f>
        <v>O</v>
      </c>
      <c r="B1397" t="s">
        <v>9219</v>
      </c>
      <c r="C1397">
        <v>3.3</v>
      </c>
      <c r="D1397">
        <v>179</v>
      </c>
      <c r="E1397" t="s">
        <v>9036</v>
      </c>
      <c r="F1397" t="s">
        <v>9220</v>
      </c>
      <c r="G1397" t="str">
        <f t="shared" si="44"/>
        <v>台北市</v>
      </c>
      <c r="H1397" t="str">
        <f t="shared" si="45"/>
        <v>南港區</v>
      </c>
      <c r="I1397">
        <v>3.3</v>
      </c>
      <c r="J1397">
        <v>179</v>
      </c>
    </row>
    <row r="1398" spans="1:10" x14ac:dyDescent="0.25">
      <c r="A1398" t="str">
        <f>IF(ISERROR(MATCH(B1398,merged_data0223!B:B, 0)), "X", "O")</f>
        <v>O</v>
      </c>
      <c r="B1398" t="s">
        <v>9221</v>
      </c>
      <c r="C1398">
        <v>3.1</v>
      </c>
      <c r="D1398">
        <v>102</v>
      </c>
      <c r="E1398" t="s">
        <v>9036</v>
      </c>
      <c r="F1398" t="s">
        <v>9222</v>
      </c>
      <c r="G1398" t="str">
        <f t="shared" si="44"/>
        <v>台北市</v>
      </c>
      <c r="H1398" t="str">
        <f t="shared" si="45"/>
        <v>南港區</v>
      </c>
      <c r="I1398">
        <v>3.1</v>
      </c>
      <c r="J1398">
        <v>102</v>
      </c>
    </row>
    <row r="1399" spans="1:10" x14ac:dyDescent="0.25">
      <c r="A1399" t="str">
        <f>IF(ISERROR(MATCH(B1399,merged_data0223!B:B, 0)), "X", "O")</f>
        <v>X</v>
      </c>
      <c r="B1399" t="s">
        <v>9767</v>
      </c>
      <c r="C1399">
        <v>3.4</v>
      </c>
      <c r="D1399">
        <v>59</v>
      </c>
      <c r="E1399" t="s">
        <v>9722</v>
      </c>
      <c r="F1399" t="s">
        <v>9768</v>
      </c>
      <c r="G1399" t="str">
        <f t="shared" si="44"/>
        <v>台北市</v>
      </c>
      <c r="H1399" t="str">
        <f t="shared" si="45"/>
        <v>南港區</v>
      </c>
      <c r="I1399">
        <v>3.4</v>
      </c>
      <c r="J1399">
        <v>59</v>
      </c>
    </row>
    <row r="1400" spans="1:10" x14ac:dyDescent="0.25">
      <c r="A1400" t="str">
        <f>IF(ISERROR(MATCH(B1400,merged_data0223!B:B, 0)), "X", "O")</f>
        <v>O</v>
      </c>
      <c r="B1400" t="s">
        <v>4218</v>
      </c>
      <c r="C1400">
        <v>4.9000000000000004</v>
      </c>
      <c r="D1400">
        <v>55</v>
      </c>
      <c r="E1400" t="s">
        <v>77</v>
      </c>
      <c r="F1400" t="s">
        <v>4219</v>
      </c>
      <c r="G1400" t="str">
        <f t="shared" si="44"/>
        <v>台北市</v>
      </c>
      <c r="H1400" t="str">
        <f t="shared" si="45"/>
        <v>南港區</v>
      </c>
      <c r="I1400">
        <v>4.9000000000000004</v>
      </c>
      <c r="J1400">
        <v>55</v>
      </c>
    </row>
    <row r="1401" spans="1:10" x14ac:dyDescent="0.25">
      <c r="A1401" t="str">
        <f>IF(ISERROR(MATCH(B1401,merged_data0223!B:B, 0)), "X", "O")</f>
        <v>O</v>
      </c>
      <c r="B1401" t="s">
        <v>4220</v>
      </c>
      <c r="C1401">
        <v>4.2</v>
      </c>
      <c r="D1401">
        <v>10</v>
      </c>
      <c r="E1401" t="s">
        <v>77</v>
      </c>
      <c r="F1401" t="s">
        <v>4221</v>
      </c>
      <c r="G1401" t="str">
        <f t="shared" si="44"/>
        <v>台北市</v>
      </c>
      <c r="H1401" t="str">
        <f t="shared" si="45"/>
        <v>南港區</v>
      </c>
      <c r="I1401">
        <v>4.2</v>
      </c>
      <c r="J1401">
        <v>10</v>
      </c>
    </row>
    <row r="1402" spans="1:10" x14ac:dyDescent="0.25">
      <c r="A1402" t="str">
        <f>IF(ISERROR(MATCH(B1402,merged_data0223!B:B, 0)), "X", "O")</f>
        <v>O</v>
      </c>
      <c r="B1402" t="s">
        <v>4222</v>
      </c>
      <c r="C1402">
        <v>4.9000000000000004</v>
      </c>
      <c r="D1402">
        <v>7</v>
      </c>
      <c r="E1402" t="s">
        <v>77</v>
      </c>
      <c r="F1402" t="s">
        <v>4223</v>
      </c>
      <c r="G1402" t="str">
        <f t="shared" si="44"/>
        <v>台北市</v>
      </c>
      <c r="H1402" t="str">
        <f t="shared" si="45"/>
        <v>信義區</v>
      </c>
      <c r="I1402">
        <v>4.9000000000000004</v>
      </c>
      <c r="J1402">
        <v>7</v>
      </c>
    </row>
    <row r="1403" spans="1:10" x14ac:dyDescent="0.25">
      <c r="A1403" t="str">
        <f>IF(ISERROR(MATCH(B1403,merged_data0223!B:B, 0)), "X", "O")</f>
        <v>O</v>
      </c>
      <c r="B1403" t="s">
        <v>4224</v>
      </c>
      <c r="C1403">
        <v>4.5999999999999996</v>
      </c>
      <c r="D1403">
        <v>63</v>
      </c>
      <c r="E1403" t="s">
        <v>77</v>
      </c>
      <c r="F1403" t="s">
        <v>4225</v>
      </c>
      <c r="G1403" t="str">
        <f t="shared" si="44"/>
        <v>台北市</v>
      </c>
      <c r="H1403" t="str">
        <f t="shared" si="45"/>
        <v>南港區</v>
      </c>
      <c r="I1403">
        <v>4.5999999999999996</v>
      </c>
      <c r="J1403">
        <v>63</v>
      </c>
    </row>
    <row r="1404" spans="1:10" x14ac:dyDescent="0.25">
      <c r="A1404" t="str">
        <f>IF(ISERROR(MATCH(B1404,merged_data0223!B:B, 0)), "X", "O")</f>
        <v>O</v>
      </c>
      <c r="B1404" t="s">
        <v>4226</v>
      </c>
      <c r="C1404">
        <v>3.2</v>
      </c>
      <c r="D1404">
        <v>134</v>
      </c>
      <c r="E1404" t="s">
        <v>77</v>
      </c>
      <c r="F1404" t="s">
        <v>4227</v>
      </c>
      <c r="G1404" t="str">
        <f t="shared" si="44"/>
        <v>台北市</v>
      </c>
      <c r="H1404" t="str">
        <f t="shared" si="45"/>
        <v>南港區</v>
      </c>
      <c r="I1404">
        <v>3.2</v>
      </c>
      <c r="J1404">
        <v>134</v>
      </c>
    </row>
    <row r="1405" spans="1:10" x14ac:dyDescent="0.25">
      <c r="A1405" t="str">
        <f>IF(ISERROR(MATCH(B1405,merged_data0223!B:B, 0)), "X", "O")</f>
        <v>O</v>
      </c>
      <c r="B1405" t="s">
        <v>9769</v>
      </c>
      <c r="C1405">
        <v>4.5999999999999996</v>
      </c>
      <c r="D1405">
        <v>7</v>
      </c>
      <c r="E1405" t="s">
        <v>77</v>
      </c>
      <c r="F1405" t="s">
        <v>4233</v>
      </c>
      <c r="G1405" t="str">
        <f t="shared" si="44"/>
        <v>台北市</v>
      </c>
      <c r="H1405" t="str">
        <f t="shared" si="45"/>
        <v>南港區</v>
      </c>
      <c r="I1405">
        <v>4.5999999999999996</v>
      </c>
      <c r="J1405">
        <v>7</v>
      </c>
    </row>
    <row r="1406" spans="1:10" x14ac:dyDescent="0.25">
      <c r="A1406" t="str">
        <f>IF(ISERROR(MATCH(B1406,merged_data0223!B:B, 0)), "X", "O")</f>
        <v>O</v>
      </c>
      <c r="B1406" t="s">
        <v>4521</v>
      </c>
      <c r="C1406">
        <v>4.3</v>
      </c>
      <c r="D1406">
        <v>196</v>
      </c>
      <c r="E1406" t="s">
        <v>77</v>
      </c>
      <c r="F1406" t="s">
        <v>4522</v>
      </c>
      <c r="G1406" t="str">
        <f t="shared" si="44"/>
        <v>台北市</v>
      </c>
      <c r="H1406" t="str">
        <f t="shared" si="45"/>
        <v>大安區</v>
      </c>
      <c r="I1406">
        <v>4.3</v>
      </c>
      <c r="J1406">
        <v>196</v>
      </c>
    </row>
    <row r="1407" spans="1:10" x14ac:dyDescent="0.25">
      <c r="A1407" t="str">
        <f>IF(ISERROR(MATCH(B1407,merged_data0223!B:B, 0)), "X", "O")</f>
        <v>O</v>
      </c>
      <c r="B1407" t="s">
        <v>4531</v>
      </c>
      <c r="C1407">
        <v>4.9000000000000004</v>
      </c>
      <c r="D1407">
        <v>193</v>
      </c>
      <c r="E1407" t="s">
        <v>77</v>
      </c>
      <c r="F1407" t="s">
        <v>4532</v>
      </c>
      <c r="G1407" t="str">
        <f t="shared" si="44"/>
        <v>台北市</v>
      </c>
      <c r="H1407" t="str">
        <f t="shared" si="45"/>
        <v>士林區</v>
      </c>
      <c r="I1407">
        <v>4.9000000000000004</v>
      </c>
      <c r="J1407">
        <v>193</v>
      </c>
    </row>
    <row r="1408" spans="1:10" x14ac:dyDescent="0.25">
      <c r="A1408" t="str">
        <f>IF(ISERROR(MATCH(B1408,merged_data0223!B:B, 0)), "X", "O")</f>
        <v>O</v>
      </c>
      <c r="B1408" t="s">
        <v>8149</v>
      </c>
      <c r="C1408">
        <v>4.2</v>
      </c>
      <c r="D1408">
        <v>247</v>
      </c>
      <c r="E1408" t="s">
        <v>7875</v>
      </c>
      <c r="F1408" t="s">
        <v>8150</v>
      </c>
      <c r="G1408" t="str">
        <f t="shared" si="44"/>
        <v>台北市</v>
      </c>
      <c r="H1408" t="str">
        <f t="shared" si="45"/>
        <v>士林區</v>
      </c>
      <c r="I1408">
        <v>4.2</v>
      </c>
      <c r="J1408">
        <v>247</v>
      </c>
    </row>
    <row r="1409" spans="1:10" x14ac:dyDescent="0.25">
      <c r="A1409" t="str">
        <f>IF(ISERROR(MATCH(B1409,merged_data0223!B:B, 0)), "X", "O")</f>
        <v>O</v>
      </c>
      <c r="B1409" t="s">
        <v>4533</v>
      </c>
      <c r="C1409">
        <v>4.3</v>
      </c>
      <c r="D1409">
        <v>280</v>
      </c>
      <c r="E1409" t="s">
        <v>77</v>
      </c>
      <c r="F1409" t="s">
        <v>4534</v>
      </c>
      <c r="G1409" t="str">
        <f t="shared" si="44"/>
        <v>台北市</v>
      </c>
      <c r="H1409" t="str">
        <f t="shared" si="45"/>
        <v>士林區</v>
      </c>
      <c r="I1409">
        <v>4.3</v>
      </c>
      <c r="J1409">
        <v>280</v>
      </c>
    </row>
    <row r="1410" spans="1:10" x14ac:dyDescent="0.25">
      <c r="A1410" t="str">
        <f>IF(ISERROR(MATCH(B1410,merged_data0223!B:B, 0)), "X", "O")</f>
        <v>O</v>
      </c>
      <c r="B1410" t="s">
        <v>4535</v>
      </c>
      <c r="C1410">
        <v>3.2</v>
      </c>
      <c r="D1410">
        <v>117</v>
      </c>
      <c r="E1410" t="s">
        <v>77</v>
      </c>
      <c r="F1410" t="s">
        <v>4536</v>
      </c>
      <c r="G1410" t="str">
        <f t="shared" ref="G1410:G1473" si="46">MID(F1410, 1, 3)</f>
        <v>台北市</v>
      </c>
      <c r="H1410" t="str">
        <f t="shared" ref="H1410:H1473" si="47">MID(F1410, 4, 3)</f>
        <v>士林區</v>
      </c>
      <c r="I1410">
        <v>3.2</v>
      </c>
      <c r="J1410">
        <v>117</v>
      </c>
    </row>
    <row r="1411" spans="1:10" x14ac:dyDescent="0.25">
      <c r="A1411" t="str">
        <f>IF(ISERROR(MATCH(B1411,merged_data0223!B:B, 0)), "X", "O")</f>
        <v>O</v>
      </c>
      <c r="B1411" t="s">
        <v>8151</v>
      </c>
      <c r="C1411">
        <v>2.2999999999999998</v>
      </c>
      <c r="D1411">
        <v>57</v>
      </c>
      <c r="E1411" t="s">
        <v>7875</v>
      </c>
      <c r="F1411" t="s">
        <v>8152</v>
      </c>
      <c r="G1411" t="str">
        <f t="shared" si="46"/>
        <v>台北市</v>
      </c>
      <c r="H1411" t="str">
        <f t="shared" si="47"/>
        <v>士林區</v>
      </c>
      <c r="I1411">
        <v>2.2999999999999998</v>
      </c>
      <c r="J1411">
        <v>57</v>
      </c>
    </row>
    <row r="1412" spans="1:10" x14ac:dyDescent="0.25">
      <c r="A1412" t="str">
        <f>IF(ISERROR(MATCH(B1412,merged_data0223!B:B, 0)), "X", "O")</f>
        <v>O</v>
      </c>
      <c r="B1412" t="s">
        <v>4537</v>
      </c>
      <c r="C1412">
        <v>4.9000000000000004</v>
      </c>
      <c r="D1412">
        <v>272</v>
      </c>
      <c r="E1412" t="s">
        <v>77</v>
      </c>
      <c r="F1412" t="s">
        <v>4538</v>
      </c>
      <c r="G1412" t="str">
        <f t="shared" si="46"/>
        <v>台北市</v>
      </c>
      <c r="H1412" t="str">
        <f t="shared" si="47"/>
        <v>士林區</v>
      </c>
      <c r="I1412">
        <v>4.9000000000000004</v>
      </c>
      <c r="J1412">
        <v>272</v>
      </c>
    </row>
    <row r="1413" spans="1:10" x14ac:dyDescent="0.25">
      <c r="A1413" t="str">
        <f>IF(ISERROR(MATCH(B1413,merged_data0223!B:B, 0)), "X", "O")</f>
        <v>O</v>
      </c>
      <c r="B1413" t="s">
        <v>4539</v>
      </c>
      <c r="C1413">
        <v>4.5999999999999996</v>
      </c>
      <c r="D1413">
        <v>83</v>
      </c>
      <c r="E1413" t="s">
        <v>77</v>
      </c>
      <c r="F1413" t="s">
        <v>4540</v>
      </c>
      <c r="G1413" t="str">
        <f t="shared" si="46"/>
        <v>台北市</v>
      </c>
      <c r="H1413" t="str">
        <f t="shared" si="47"/>
        <v>士林區</v>
      </c>
      <c r="I1413">
        <v>4.5999999999999996</v>
      </c>
      <c r="J1413">
        <v>83</v>
      </c>
    </row>
    <row r="1414" spans="1:10" x14ac:dyDescent="0.25">
      <c r="A1414" t="str">
        <f>IF(ISERROR(MATCH(B1414,merged_data0223!B:B, 0)), "X", "O")</f>
        <v>O</v>
      </c>
      <c r="B1414" t="s">
        <v>4541</v>
      </c>
      <c r="C1414">
        <v>4.0999999999999996</v>
      </c>
      <c r="D1414">
        <v>65</v>
      </c>
      <c r="E1414" t="s">
        <v>77</v>
      </c>
      <c r="F1414" t="s">
        <v>3994</v>
      </c>
      <c r="G1414" t="str">
        <f t="shared" si="46"/>
        <v>台北市</v>
      </c>
      <c r="H1414" t="str">
        <f t="shared" si="47"/>
        <v>士林區</v>
      </c>
      <c r="I1414">
        <v>4.0999999999999996</v>
      </c>
      <c r="J1414">
        <v>65</v>
      </c>
    </row>
    <row r="1415" spans="1:10" x14ac:dyDescent="0.25">
      <c r="A1415" t="str">
        <f>IF(ISERROR(MATCH(B1415,merged_data0223!B:B, 0)), "X", "O")</f>
        <v>O</v>
      </c>
      <c r="B1415" t="s">
        <v>4542</v>
      </c>
      <c r="C1415">
        <v>4.0999999999999996</v>
      </c>
      <c r="D1415">
        <v>141</v>
      </c>
      <c r="E1415" t="s">
        <v>77</v>
      </c>
      <c r="F1415" t="s">
        <v>4543</v>
      </c>
      <c r="G1415" t="str">
        <f t="shared" si="46"/>
        <v>台北市</v>
      </c>
      <c r="H1415" t="str">
        <f t="shared" si="47"/>
        <v>士林區</v>
      </c>
      <c r="I1415">
        <v>4.0999999999999996</v>
      </c>
      <c r="J1415">
        <v>141</v>
      </c>
    </row>
    <row r="1416" spans="1:10" x14ac:dyDescent="0.25">
      <c r="A1416" t="str">
        <f>IF(ISERROR(MATCH(B1416,merged_data0223!B:B, 0)), "X", "O")</f>
        <v>O</v>
      </c>
      <c r="B1416" t="s">
        <v>4544</v>
      </c>
      <c r="C1416">
        <v>4.9000000000000004</v>
      </c>
      <c r="D1416">
        <v>158</v>
      </c>
      <c r="E1416" t="s">
        <v>77</v>
      </c>
      <c r="F1416" t="s">
        <v>4545</v>
      </c>
      <c r="G1416" t="str">
        <f t="shared" si="46"/>
        <v>台北市</v>
      </c>
      <c r="H1416" t="str">
        <f t="shared" si="47"/>
        <v>士林區</v>
      </c>
      <c r="I1416">
        <v>4.9000000000000004</v>
      </c>
      <c r="J1416">
        <v>158</v>
      </c>
    </row>
    <row r="1417" spans="1:10" x14ac:dyDescent="0.25">
      <c r="A1417" t="str">
        <f>IF(ISERROR(MATCH(B1417,merged_data0223!B:B, 0)), "X", "O")</f>
        <v>O</v>
      </c>
      <c r="B1417" t="s">
        <v>4546</v>
      </c>
      <c r="C1417">
        <v>4.5999999999999996</v>
      </c>
      <c r="D1417">
        <v>155</v>
      </c>
      <c r="E1417" t="s">
        <v>77</v>
      </c>
      <c r="F1417" t="s">
        <v>4547</v>
      </c>
      <c r="G1417" t="str">
        <f t="shared" si="46"/>
        <v>台北市</v>
      </c>
      <c r="H1417" t="str">
        <f t="shared" si="47"/>
        <v>士林區</v>
      </c>
      <c r="I1417">
        <v>4.5999999999999996</v>
      </c>
      <c r="J1417">
        <v>155</v>
      </c>
    </row>
    <row r="1418" spans="1:10" x14ac:dyDescent="0.25">
      <c r="A1418" t="str">
        <f>IF(ISERROR(MATCH(B1418,merged_data0223!B:B, 0)), "X", "O")</f>
        <v>O</v>
      </c>
      <c r="B1418" t="s">
        <v>4548</v>
      </c>
      <c r="C1418">
        <v>3.5</v>
      </c>
      <c r="D1418">
        <v>22</v>
      </c>
      <c r="E1418" t="s">
        <v>77</v>
      </c>
      <c r="F1418" t="s">
        <v>4549</v>
      </c>
      <c r="G1418" t="str">
        <f t="shared" si="46"/>
        <v>台北市</v>
      </c>
      <c r="H1418" t="str">
        <f t="shared" si="47"/>
        <v>士林區</v>
      </c>
      <c r="I1418">
        <v>3.5</v>
      </c>
      <c r="J1418">
        <v>22</v>
      </c>
    </row>
    <row r="1419" spans="1:10" x14ac:dyDescent="0.25">
      <c r="A1419" t="str">
        <f>IF(ISERROR(MATCH(B1419,merged_data0223!B:B, 0)), "X", "O")</f>
        <v>O</v>
      </c>
      <c r="B1419" t="s">
        <v>4550</v>
      </c>
      <c r="C1419">
        <v>4.7</v>
      </c>
      <c r="D1419">
        <v>82</v>
      </c>
      <c r="E1419" t="s">
        <v>77</v>
      </c>
      <c r="F1419" t="s">
        <v>3948</v>
      </c>
      <c r="G1419" t="str">
        <f t="shared" si="46"/>
        <v>台北市</v>
      </c>
      <c r="H1419" t="str">
        <f t="shared" si="47"/>
        <v>士林區</v>
      </c>
      <c r="I1419">
        <v>4.7</v>
      </c>
      <c r="J1419">
        <v>82</v>
      </c>
    </row>
    <row r="1420" spans="1:10" x14ac:dyDescent="0.25">
      <c r="A1420" t="str">
        <f>IF(ISERROR(MATCH(B1420,merged_data0223!B:B, 0)), "X", "O")</f>
        <v>O</v>
      </c>
      <c r="B1420" t="s">
        <v>9770</v>
      </c>
      <c r="C1420">
        <v>5</v>
      </c>
      <c r="D1420">
        <v>356</v>
      </c>
      <c r="E1420" t="s">
        <v>77</v>
      </c>
      <c r="F1420" t="s">
        <v>4552</v>
      </c>
      <c r="G1420" t="str">
        <f t="shared" si="46"/>
        <v>台北市</v>
      </c>
      <c r="H1420" t="str">
        <f t="shared" si="47"/>
        <v>士林區</v>
      </c>
      <c r="I1420">
        <v>5</v>
      </c>
      <c r="J1420">
        <v>356</v>
      </c>
    </row>
    <row r="1421" spans="1:10" x14ac:dyDescent="0.25">
      <c r="A1421" t="str">
        <f>IF(ISERROR(MATCH(B1421,merged_data0223!B:B, 0)), "X", "O")</f>
        <v>O</v>
      </c>
      <c r="B1421" t="s">
        <v>4553</v>
      </c>
      <c r="C1421">
        <v>4.2</v>
      </c>
      <c r="D1421">
        <v>1</v>
      </c>
      <c r="E1421" t="s">
        <v>77</v>
      </c>
      <c r="F1421" t="s">
        <v>4554</v>
      </c>
      <c r="G1421" t="str">
        <f t="shared" si="46"/>
        <v>台北市</v>
      </c>
      <c r="H1421" t="str">
        <f t="shared" si="47"/>
        <v>士林區</v>
      </c>
      <c r="I1421">
        <v>4.2</v>
      </c>
      <c r="J1421">
        <v>1</v>
      </c>
    </row>
    <row r="1422" spans="1:10" x14ac:dyDescent="0.25">
      <c r="A1422" t="str">
        <f>IF(ISERROR(MATCH(B1422,merged_data0223!B:B, 0)), "X", "O")</f>
        <v>O</v>
      </c>
      <c r="B1422" t="s">
        <v>4555</v>
      </c>
      <c r="C1422">
        <v>1.8</v>
      </c>
      <c r="D1422">
        <v>16</v>
      </c>
      <c r="E1422" t="s">
        <v>77</v>
      </c>
      <c r="F1422" t="s">
        <v>4556</v>
      </c>
      <c r="G1422" t="str">
        <f t="shared" si="46"/>
        <v>台北市</v>
      </c>
      <c r="H1422" t="str">
        <f t="shared" si="47"/>
        <v>士林區</v>
      </c>
      <c r="I1422">
        <v>1.8</v>
      </c>
      <c r="J1422">
        <v>16</v>
      </c>
    </row>
    <row r="1423" spans="1:10" x14ac:dyDescent="0.25">
      <c r="A1423" t="str">
        <f>IF(ISERROR(MATCH(B1423,merged_data0223!B:B, 0)), "X", "O")</f>
        <v>O</v>
      </c>
      <c r="B1423" t="s">
        <v>9246</v>
      </c>
      <c r="C1423">
        <v>4.5</v>
      </c>
      <c r="D1423">
        <v>17</v>
      </c>
      <c r="E1423" t="s">
        <v>9036</v>
      </c>
      <c r="F1423" t="s">
        <v>9247</v>
      </c>
      <c r="G1423" t="str">
        <f t="shared" si="46"/>
        <v>台北市</v>
      </c>
      <c r="H1423" t="str">
        <f t="shared" si="47"/>
        <v>士林區</v>
      </c>
      <c r="I1423">
        <v>4.5</v>
      </c>
      <c r="J1423">
        <v>17</v>
      </c>
    </row>
    <row r="1424" spans="1:10" x14ac:dyDescent="0.25">
      <c r="A1424" t="str">
        <f>IF(ISERROR(MATCH(B1424,merged_data0223!B:B, 0)), "X", "O")</f>
        <v>O</v>
      </c>
      <c r="B1424" t="s">
        <v>4557</v>
      </c>
      <c r="C1424">
        <v>3.3</v>
      </c>
      <c r="D1424">
        <v>41</v>
      </c>
      <c r="E1424" t="s">
        <v>77</v>
      </c>
      <c r="F1424" t="s">
        <v>2134</v>
      </c>
      <c r="G1424" t="str">
        <f t="shared" si="46"/>
        <v>台北市</v>
      </c>
      <c r="H1424" t="str">
        <f t="shared" si="47"/>
        <v>士林區</v>
      </c>
      <c r="I1424">
        <v>3.3</v>
      </c>
      <c r="J1424">
        <v>41</v>
      </c>
    </row>
    <row r="1425" spans="1:10" x14ac:dyDescent="0.25">
      <c r="A1425" t="str">
        <f>IF(ISERROR(MATCH(B1425,merged_data0223!B:B, 0)), "X", "O")</f>
        <v>O</v>
      </c>
      <c r="B1425" t="s">
        <v>4558</v>
      </c>
      <c r="C1425">
        <v>3.9</v>
      </c>
      <c r="D1425">
        <v>1</v>
      </c>
      <c r="E1425" t="s">
        <v>77</v>
      </c>
      <c r="F1425" t="s">
        <v>4559</v>
      </c>
      <c r="G1425" t="str">
        <f t="shared" si="46"/>
        <v>台北市</v>
      </c>
      <c r="H1425" t="str">
        <f t="shared" si="47"/>
        <v>士林區</v>
      </c>
      <c r="I1425">
        <v>3.9</v>
      </c>
      <c r="J1425">
        <v>1</v>
      </c>
    </row>
    <row r="1426" spans="1:10" x14ac:dyDescent="0.25">
      <c r="A1426" t="str">
        <f>IF(ISERROR(MATCH(B1426,merged_data0223!B:B, 0)), "X", "O")</f>
        <v>O</v>
      </c>
      <c r="B1426" t="s">
        <v>4560</v>
      </c>
      <c r="C1426">
        <v>4.5999999999999996</v>
      </c>
      <c r="D1426">
        <v>413</v>
      </c>
      <c r="E1426" t="s">
        <v>77</v>
      </c>
      <c r="F1426" t="s">
        <v>4561</v>
      </c>
      <c r="G1426" t="str">
        <f t="shared" si="46"/>
        <v>台北市</v>
      </c>
      <c r="H1426" t="str">
        <f t="shared" si="47"/>
        <v>士林區</v>
      </c>
      <c r="I1426">
        <v>4.5999999999999996</v>
      </c>
      <c r="J1426">
        <v>413</v>
      </c>
    </row>
    <row r="1427" spans="1:10" x14ac:dyDescent="0.25">
      <c r="A1427" t="str">
        <f>IF(ISERROR(MATCH(B1427,merged_data0223!B:B, 0)), "X", "O")</f>
        <v>O</v>
      </c>
      <c r="B1427" t="s">
        <v>4562</v>
      </c>
      <c r="C1427">
        <v>3.7</v>
      </c>
      <c r="D1427">
        <v>298</v>
      </c>
      <c r="E1427" t="s">
        <v>77</v>
      </c>
      <c r="F1427" t="s">
        <v>4563</v>
      </c>
      <c r="G1427" t="str">
        <f t="shared" si="46"/>
        <v>台北市</v>
      </c>
      <c r="H1427" t="str">
        <f t="shared" si="47"/>
        <v>士林區</v>
      </c>
      <c r="I1427">
        <v>3.7</v>
      </c>
      <c r="J1427">
        <v>298</v>
      </c>
    </row>
    <row r="1428" spans="1:10" x14ac:dyDescent="0.25">
      <c r="A1428" t="str">
        <f>IF(ISERROR(MATCH(B1428,merged_data0223!B:B, 0)), "X", "O")</f>
        <v>X</v>
      </c>
      <c r="B1428" t="s">
        <v>9771</v>
      </c>
      <c r="C1428">
        <v>4.2</v>
      </c>
      <c r="D1428">
        <v>201</v>
      </c>
      <c r="E1428" t="s">
        <v>9722</v>
      </c>
      <c r="F1428" t="s">
        <v>9772</v>
      </c>
      <c r="G1428" t="str">
        <f t="shared" si="46"/>
        <v>台北市</v>
      </c>
      <c r="H1428" t="str">
        <f t="shared" si="47"/>
        <v>士林區</v>
      </c>
      <c r="I1428">
        <v>4.2</v>
      </c>
      <c r="J1428">
        <v>201</v>
      </c>
    </row>
    <row r="1429" spans="1:10" x14ac:dyDescent="0.25">
      <c r="A1429" t="str">
        <f>IF(ISERROR(MATCH(B1429,merged_data0223!B:B, 0)), "X", "O")</f>
        <v>O</v>
      </c>
      <c r="B1429" t="s">
        <v>4564</v>
      </c>
      <c r="C1429">
        <v>4.9000000000000004</v>
      </c>
      <c r="D1429">
        <v>228</v>
      </c>
      <c r="E1429" t="s">
        <v>77</v>
      </c>
      <c r="F1429" t="s">
        <v>4565</v>
      </c>
      <c r="G1429" t="str">
        <f t="shared" si="46"/>
        <v>台北市</v>
      </c>
      <c r="H1429" t="str">
        <f t="shared" si="47"/>
        <v>士林區</v>
      </c>
      <c r="I1429">
        <v>4.9000000000000004</v>
      </c>
      <c r="J1429">
        <v>228</v>
      </c>
    </row>
    <row r="1430" spans="1:10" x14ac:dyDescent="0.25">
      <c r="A1430" t="str">
        <f>IF(ISERROR(MATCH(B1430,merged_data0223!B:B, 0)), "X", "O")</f>
        <v>O</v>
      </c>
      <c r="B1430" t="s">
        <v>4566</v>
      </c>
      <c r="C1430">
        <v>4.7</v>
      </c>
      <c r="D1430">
        <v>3</v>
      </c>
      <c r="E1430" t="s">
        <v>77</v>
      </c>
      <c r="F1430" t="s">
        <v>4567</v>
      </c>
      <c r="G1430" t="str">
        <f t="shared" si="46"/>
        <v>台北市</v>
      </c>
      <c r="H1430" t="str">
        <f t="shared" si="47"/>
        <v>士林區</v>
      </c>
      <c r="I1430">
        <v>4.7</v>
      </c>
      <c r="J1430">
        <v>3</v>
      </c>
    </row>
    <row r="1431" spans="1:10" x14ac:dyDescent="0.25">
      <c r="A1431" t="str">
        <f>IF(ISERROR(MATCH(B1431,merged_data0223!B:B, 0)), "X", "O")</f>
        <v>O</v>
      </c>
      <c r="B1431" t="s">
        <v>4568</v>
      </c>
      <c r="C1431">
        <v>4.0999999999999996</v>
      </c>
      <c r="D1431">
        <v>77</v>
      </c>
      <c r="E1431" t="s">
        <v>77</v>
      </c>
      <c r="F1431" t="s">
        <v>4569</v>
      </c>
      <c r="G1431" t="str">
        <f t="shared" si="46"/>
        <v>台北市</v>
      </c>
      <c r="H1431" t="str">
        <f t="shared" si="47"/>
        <v>士林區</v>
      </c>
      <c r="I1431">
        <v>4.0999999999999996</v>
      </c>
      <c r="J1431">
        <v>77</v>
      </c>
    </row>
    <row r="1432" spans="1:10" x14ac:dyDescent="0.25">
      <c r="A1432" t="str">
        <f>IF(ISERROR(MATCH(B1432,merged_data0223!B:B, 0)), "X", "O")</f>
        <v>O</v>
      </c>
      <c r="B1432" t="s">
        <v>4570</v>
      </c>
      <c r="C1432">
        <v>5</v>
      </c>
      <c r="D1432">
        <v>1</v>
      </c>
      <c r="E1432" t="s">
        <v>77</v>
      </c>
      <c r="F1432" t="s">
        <v>4571</v>
      </c>
      <c r="G1432" t="str">
        <f t="shared" si="46"/>
        <v>台北市</v>
      </c>
      <c r="H1432" t="str">
        <f t="shared" si="47"/>
        <v>士林區</v>
      </c>
      <c r="I1432">
        <v>5</v>
      </c>
      <c r="J1432">
        <v>1</v>
      </c>
    </row>
    <row r="1433" spans="1:10" x14ac:dyDescent="0.25">
      <c r="A1433" t="str">
        <f>IF(ISERROR(MATCH(B1433,merged_data0223!B:B, 0)), "X", "O")</f>
        <v>O</v>
      </c>
      <c r="B1433" t="s">
        <v>4572</v>
      </c>
      <c r="C1433">
        <v>4</v>
      </c>
      <c r="D1433">
        <v>1</v>
      </c>
      <c r="E1433" t="s">
        <v>77</v>
      </c>
      <c r="F1433" t="s">
        <v>4573</v>
      </c>
      <c r="G1433" t="str">
        <f t="shared" si="46"/>
        <v>台北市</v>
      </c>
      <c r="H1433" t="str">
        <f t="shared" si="47"/>
        <v>士林區</v>
      </c>
      <c r="I1433">
        <v>4</v>
      </c>
      <c r="J1433">
        <v>1</v>
      </c>
    </row>
    <row r="1434" spans="1:10" x14ac:dyDescent="0.25">
      <c r="A1434" t="str">
        <f>IF(ISERROR(MATCH(B1434,merged_data0223!B:B, 0)), "X", "O")</f>
        <v>O</v>
      </c>
      <c r="B1434" t="s">
        <v>4574</v>
      </c>
      <c r="C1434">
        <v>4.5</v>
      </c>
      <c r="D1434">
        <v>12</v>
      </c>
      <c r="E1434" t="s">
        <v>77</v>
      </c>
      <c r="F1434" t="s">
        <v>4575</v>
      </c>
      <c r="G1434" t="str">
        <f t="shared" si="46"/>
        <v>台北市</v>
      </c>
      <c r="H1434" t="str">
        <f t="shared" si="47"/>
        <v>士林區</v>
      </c>
      <c r="I1434">
        <v>4.5</v>
      </c>
      <c r="J1434">
        <v>12</v>
      </c>
    </row>
    <row r="1435" spans="1:10" x14ac:dyDescent="0.25">
      <c r="A1435" t="str">
        <f>IF(ISERROR(MATCH(B1435,merged_data0223!B:B, 0)), "X", "O")</f>
        <v>O</v>
      </c>
      <c r="B1435" t="s">
        <v>4576</v>
      </c>
      <c r="C1435">
        <v>3</v>
      </c>
      <c r="D1435">
        <v>4</v>
      </c>
      <c r="E1435" t="s">
        <v>77</v>
      </c>
      <c r="F1435" t="s">
        <v>4577</v>
      </c>
      <c r="G1435" t="str">
        <f t="shared" si="46"/>
        <v>台北市</v>
      </c>
      <c r="H1435" t="str">
        <f t="shared" si="47"/>
        <v>士林區</v>
      </c>
      <c r="I1435">
        <v>3</v>
      </c>
      <c r="J1435">
        <v>4</v>
      </c>
    </row>
    <row r="1436" spans="1:10" x14ac:dyDescent="0.25">
      <c r="A1436" t="str">
        <f>IF(ISERROR(MATCH(B1436,merged_data0223!B:B, 0)), "X", "O")</f>
        <v>O</v>
      </c>
      <c r="B1436" t="s">
        <v>4578</v>
      </c>
      <c r="C1436">
        <v>4.8</v>
      </c>
      <c r="D1436">
        <v>18</v>
      </c>
      <c r="E1436" t="s">
        <v>77</v>
      </c>
      <c r="F1436" t="s">
        <v>4579</v>
      </c>
      <c r="G1436" t="str">
        <f t="shared" si="46"/>
        <v>台北市</v>
      </c>
      <c r="H1436" t="str">
        <f t="shared" si="47"/>
        <v>士林區</v>
      </c>
      <c r="I1436">
        <v>4.8</v>
      </c>
      <c r="J1436">
        <v>18</v>
      </c>
    </row>
    <row r="1437" spans="1:10" x14ac:dyDescent="0.25">
      <c r="A1437" t="str">
        <f>IF(ISERROR(MATCH(B1437,merged_data0223!B:B, 0)), "X", "O")</f>
        <v>O</v>
      </c>
      <c r="B1437" t="s">
        <v>4580</v>
      </c>
      <c r="C1437">
        <v>0</v>
      </c>
      <c r="D1437">
        <v>0</v>
      </c>
      <c r="E1437" t="s">
        <v>77</v>
      </c>
      <c r="F1437" t="s">
        <v>4549</v>
      </c>
      <c r="G1437" t="str">
        <f t="shared" si="46"/>
        <v>台北市</v>
      </c>
      <c r="H1437" t="str">
        <f t="shared" si="47"/>
        <v>士林區</v>
      </c>
      <c r="I1437">
        <v>0</v>
      </c>
      <c r="J1437">
        <v>0</v>
      </c>
    </row>
    <row r="1438" spans="1:10" x14ac:dyDescent="0.25">
      <c r="A1438" t="str">
        <f>IF(ISERROR(MATCH(B1438,merged_data0223!B:B, 0)), "X", "O")</f>
        <v>O</v>
      </c>
      <c r="B1438" t="s">
        <v>4581</v>
      </c>
      <c r="C1438">
        <v>0</v>
      </c>
      <c r="D1438">
        <v>0</v>
      </c>
      <c r="E1438" t="s">
        <v>77</v>
      </c>
      <c r="F1438" t="s">
        <v>4582</v>
      </c>
      <c r="G1438" t="str">
        <f t="shared" si="46"/>
        <v>台北市</v>
      </c>
      <c r="H1438" t="str">
        <f t="shared" si="47"/>
        <v>士林區</v>
      </c>
      <c r="I1438">
        <v>0</v>
      </c>
      <c r="J1438">
        <v>0</v>
      </c>
    </row>
    <row r="1439" spans="1:10" x14ac:dyDescent="0.25">
      <c r="A1439" t="str">
        <f>IF(ISERROR(MATCH(B1439,merged_data0223!B:B, 0)), "X", "O")</f>
        <v>O</v>
      </c>
      <c r="B1439" t="s">
        <v>4583</v>
      </c>
      <c r="C1439">
        <v>4.5999999999999996</v>
      </c>
      <c r="D1439">
        <v>30</v>
      </c>
      <c r="E1439" t="s">
        <v>77</v>
      </c>
      <c r="F1439" t="s">
        <v>4584</v>
      </c>
      <c r="G1439" t="str">
        <f t="shared" si="46"/>
        <v>台北市</v>
      </c>
      <c r="H1439" t="str">
        <f t="shared" si="47"/>
        <v>士林區</v>
      </c>
      <c r="I1439">
        <v>4.5999999999999996</v>
      </c>
      <c r="J1439">
        <v>30</v>
      </c>
    </row>
    <row r="1440" spans="1:10" x14ac:dyDescent="0.25">
      <c r="A1440" t="str">
        <f>IF(ISERROR(MATCH(B1440,merged_data0223!B:B, 0)), "X", "O")</f>
        <v>O</v>
      </c>
      <c r="B1440" t="s">
        <v>4585</v>
      </c>
      <c r="C1440">
        <v>4.3</v>
      </c>
      <c r="D1440">
        <v>78</v>
      </c>
      <c r="E1440" t="s">
        <v>77</v>
      </c>
      <c r="F1440" t="s">
        <v>4586</v>
      </c>
      <c r="G1440" t="str">
        <f t="shared" si="46"/>
        <v>台北市</v>
      </c>
      <c r="H1440" t="str">
        <f t="shared" si="47"/>
        <v>士林區</v>
      </c>
      <c r="I1440">
        <v>4.3</v>
      </c>
      <c r="J1440">
        <v>78</v>
      </c>
    </row>
    <row r="1441" spans="1:10" x14ac:dyDescent="0.25">
      <c r="A1441" t="str">
        <f>IF(ISERROR(MATCH(B1441,merged_data0223!B:B, 0)), "X", "O")</f>
        <v>O</v>
      </c>
      <c r="B1441" t="s">
        <v>4587</v>
      </c>
      <c r="C1441">
        <v>4.8</v>
      </c>
      <c r="D1441">
        <v>28</v>
      </c>
      <c r="E1441" t="s">
        <v>77</v>
      </c>
      <c r="F1441" t="s">
        <v>4588</v>
      </c>
      <c r="G1441" t="str">
        <f t="shared" si="46"/>
        <v>台北市</v>
      </c>
      <c r="H1441" t="str">
        <f t="shared" si="47"/>
        <v>士林區</v>
      </c>
      <c r="I1441">
        <v>4.8</v>
      </c>
      <c r="J1441">
        <v>28</v>
      </c>
    </row>
    <row r="1442" spans="1:10" x14ac:dyDescent="0.25">
      <c r="A1442" t="str">
        <f>IF(ISERROR(MATCH(B1442,merged_data0223!B:B, 0)), "X", "O")</f>
        <v>O</v>
      </c>
      <c r="B1442" t="s">
        <v>9773</v>
      </c>
      <c r="C1442">
        <v>0</v>
      </c>
      <c r="D1442">
        <v>0</v>
      </c>
      <c r="E1442" t="s">
        <v>77</v>
      </c>
      <c r="F1442" t="s">
        <v>4556</v>
      </c>
      <c r="G1442" t="str">
        <f t="shared" si="46"/>
        <v>台北市</v>
      </c>
      <c r="H1442" t="str">
        <f t="shared" si="47"/>
        <v>士林區</v>
      </c>
      <c r="I1442">
        <v>0</v>
      </c>
      <c r="J1442">
        <v>0</v>
      </c>
    </row>
    <row r="1443" spans="1:10" x14ac:dyDescent="0.25">
      <c r="A1443" t="str">
        <f>IF(ISERROR(MATCH(B1443,merged_data0223!B:B, 0)), "X", "O")</f>
        <v>O</v>
      </c>
      <c r="B1443" t="s">
        <v>4590</v>
      </c>
      <c r="C1443">
        <v>4.7</v>
      </c>
      <c r="D1443">
        <v>38</v>
      </c>
      <c r="E1443" t="s">
        <v>77</v>
      </c>
      <c r="F1443" t="s">
        <v>4591</v>
      </c>
      <c r="G1443" t="str">
        <f t="shared" si="46"/>
        <v>台北市</v>
      </c>
      <c r="H1443" t="str">
        <f t="shared" si="47"/>
        <v>士林區</v>
      </c>
      <c r="I1443">
        <v>4.7</v>
      </c>
      <c r="J1443">
        <v>38</v>
      </c>
    </row>
    <row r="1444" spans="1:10" x14ac:dyDescent="0.25">
      <c r="A1444" t="str">
        <f>IF(ISERROR(MATCH(B1444,merged_data0223!B:B, 0)), "X", "O")</f>
        <v>O</v>
      </c>
      <c r="B1444" t="s">
        <v>4592</v>
      </c>
      <c r="C1444">
        <v>4.9000000000000004</v>
      </c>
      <c r="D1444">
        <v>160</v>
      </c>
      <c r="E1444" t="s">
        <v>77</v>
      </c>
      <c r="F1444" t="s">
        <v>4593</v>
      </c>
      <c r="G1444" t="str">
        <f t="shared" si="46"/>
        <v>台北市</v>
      </c>
      <c r="H1444" t="str">
        <f t="shared" si="47"/>
        <v>士林區</v>
      </c>
      <c r="I1444">
        <v>4.9000000000000004</v>
      </c>
      <c r="J1444">
        <v>160</v>
      </c>
    </row>
    <row r="1445" spans="1:10" x14ac:dyDescent="0.25">
      <c r="A1445" t="str">
        <f>IF(ISERROR(MATCH(B1445,merged_data0223!B:B, 0)), "X", "O")</f>
        <v>O</v>
      </c>
      <c r="B1445" t="s">
        <v>9774</v>
      </c>
      <c r="C1445">
        <v>4.4000000000000004</v>
      </c>
      <c r="D1445">
        <v>1</v>
      </c>
      <c r="E1445" t="s">
        <v>77</v>
      </c>
      <c r="F1445" t="s">
        <v>4595</v>
      </c>
      <c r="G1445" t="str">
        <f t="shared" si="46"/>
        <v>台北市</v>
      </c>
      <c r="H1445" t="str">
        <f t="shared" si="47"/>
        <v>士林區</v>
      </c>
      <c r="I1445">
        <v>4.4000000000000004</v>
      </c>
      <c r="J1445">
        <v>1</v>
      </c>
    </row>
    <row r="1446" spans="1:10" x14ac:dyDescent="0.25">
      <c r="A1446" t="str">
        <f>IF(ISERROR(MATCH(B1446,merged_data0223!B:B, 0)), "X", "O")</f>
        <v>O</v>
      </c>
      <c r="B1446" t="s">
        <v>4596</v>
      </c>
      <c r="C1446">
        <v>4.5</v>
      </c>
      <c r="D1446">
        <v>561</v>
      </c>
      <c r="E1446" t="s">
        <v>77</v>
      </c>
      <c r="F1446" t="s">
        <v>4597</v>
      </c>
      <c r="G1446" t="str">
        <f t="shared" si="46"/>
        <v>台北市</v>
      </c>
      <c r="H1446" t="str">
        <f t="shared" si="47"/>
        <v>士林區</v>
      </c>
      <c r="I1446">
        <v>4.5</v>
      </c>
      <c r="J1446">
        <v>561</v>
      </c>
    </row>
    <row r="1447" spans="1:10" x14ac:dyDescent="0.25">
      <c r="A1447" t="str">
        <f>IF(ISERROR(MATCH(B1447,merged_data0223!B:B, 0)), "X", "O")</f>
        <v>O</v>
      </c>
      <c r="B1447" t="s">
        <v>8153</v>
      </c>
      <c r="C1447">
        <v>4.3</v>
      </c>
      <c r="D1447">
        <v>172</v>
      </c>
      <c r="E1447" t="s">
        <v>7875</v>
      </c>
      <c r="F1447" t="s">
        <v>4621</v>
      </c>
      <c r="G1447" t="str">
        <f t="shared" si="46"/>
        <v>台北市</v>
      </c>
      <c r="H1447" t="str">
        <f t="shared" si="47"/>
        <v>士林區</v>
      </c>
      <c r="I1447">
        <v>4.3</v>
      </c>
      <c r="J1447">
        <v>172</v>
      </c>
    </row>
    <row r="1448" spans="1:10" x14ac:dyDescent="0.25">
      <c r="A1448" t="str">
        <f>IF(ISERROR(MATCH(B1448,merged_data0223!B:B, 0)), "X", "O")</f>
        <v>O</v>
      </c>
      <c r="B1448" t="s">
        <v>4598</v>
      </c>
      <c r="C1448">
        <v>4.9000000000000004</v>
      </c>
      <c r="D1448">
        <v>17</v>
      </c>
      <c r="E1448" t="s">
        <v>77</v>
      </c>
      <c r="F1448" t="s">
        <v>4599</v>
      </c>
      <c r="G1448" t="str">
        <f t="shared" si="46"/>
        <v>台北市</v>
      </c>
      <c r="H1448" t="str">
        <f t="shared" si="47"/>
        <v>士林區</v>
      </c>
      <c r="I1448">
        <v>4.9000000000000004</v>
      </c>
      <c r="J1448">
        <v>17</v>
      </c>
    </row>
    <row r="1449" spans="1:10" x14ac:dyDescent="0.25">
      <c r="A1449" t="str">
        <f>IF(ISERROR(MATCH(B1449,merged_data0223!B:B, 0)), "X", "O")</f>
        <v>O</v>
      </c>
      <c r="B1449" t="s">
        <v>8154</v>
      </c>
      <c r="C1449">
        <v>3.6</v>
      </c>
      <c r="D1449">
        <v>162</v>
      </c>
      <c r="E1449" t="s">
        <v>7875</v>
      </c>
      <c r="F1449" t="s">
        <v>8155</v>
      </c>
      <c r="G1449" t="str">
        <f t="shared" si="46"/>
        <v>台北市</v>
      </c>
      <c r="H1449" t="str">
        <f t="shared" si="47"/>
        <v>士林區</v>
      </c>
      <c r="I1449">
        <v>3.6</v>
      </c>
      <c r="J1449">
        <v>162</v>
      </c>
    </row>
    <row r="1450" spans="1:10" x14ac:dyDescent="0.25">
      <c r="A1450" t="str">
        <f>IF(ISERROR(MATCH(B1450,merged_data0223!B:B, 0)), "X", "O")</f>
        <v>O</v>
      </c>
      <c r="B1450" t="s">
        <v>4600</v>
      </c>
      <c r="C1450">
        <v>4.4000000000000004</v>
      </c>
      <c r="D1450">
        <v>11</v>
      </c>
      <c r="E1450" t="s">
        <v>77</v>
      </c>
      <c r="F1450" t="s">
        <v>4601</v>
      </c>
      <c r="G1450" t="str">
        <f t="shared" si="46"/>
        <v>台北市</v>
      </c>
      <c r="H1450" t="str">
        <f t="shared" si="47"/>
        <v>士林區</v>
      </c>
      <c r="I1450">
        <v>4.4000000000000004</v>
      </c>
      <c r="J1450">
        <v>11</v>
      </c>
    </row>
    <row r="1451" spans="1:10" x14ac:dyDescent="0.25">
      <c r="A1451" t="str">
        <f>IF(ISERROR(MATCH(B1451,merged_data0223!B:B, 0)), "X", "O")</f>
        <v>O</v>
      </c>
      <c r="B1451" t="s">
        <v>4602</v>
      </c>
      <c r="C1451">
        <v>4</v>
      </c>
      <c r="D1451">
        <v>46</v>
      </c>
      <c r="E1451" t="s">
        <v>77</v>
      </c>
      <c r="F1451" t="s">
        <v>4603</v>
      </c>
      <c r="G1451" t="str">
        <f t="shared" si="46"/>
        <v>台北市</v>
      </c>
      <c r="H1451" t="str">
        <f t="shared" si="47"/>
        <v>士林區</v>
      </c>
      <c r="I1451">
        <v>4</v>
      </c>
      <c r="J1451">
        <v>46</v>
      </c>
    </row>
    <row r="1452" spans="1:10" x14ac:dyDescent="0.25">
      <c r="A1452" t="str">
        <f>IF(ISERROR(MATCH(B1452,merged_data0223!B:B, 0)), "X", "O")</f>
        <v>O</v>
      </c>
      <c r="B1452" t="s">
        <v>4604</v>
      </c>
      <c r="C1452">
        <v>5</v>
      </c>
      <c r="D1452">
        <v>3</v>
      </c>
      <c r="E1452" t="s">
        <v>77</v>
      </c>
      <c r="F1452" t="s">
        <v>4605</v>
      </c>
      <c r="G1452" t="str">
        <f t="shared" si="46"/>
        <v>台北市</v>
      </c>
      <c r="H1452" t="str">
        <f t="shared" si="47"/>
        <v>士林區</v>
      </c>
      <c r="I1452">
        <v>5</v>
      </c>
      <c r="J1452">
        <v>3</v>
      </c>
    </row>
    <row r="1453" spans="1:10" x14ac:dyDescent="0.25">
      <c r="A1453" t="str">
        <f>IF(ISERROR(MATCH(B1453,merged_data0223!B:B, 0)), "X", "O")</f>
        <v>O</v>
      </c>
      <c r="B1453" t="s">
        <v>4606</v>
      </c>
      <c r="C1453">
        <v>3.7</v>
      </c>
      <c r="D1453">
        <v>1</v>
      </c>
      <c r="E1453" t="s">
        <v>77</v>
      </c>
      <c r="F1453" t="s">
        <v>4607</v>
      </c>
      <c r="G1453" t="str">
        <f t="shared" si="46"/>
        <v>台北市</v>
      </c>
      <c r="H1453" t="str">
        <f t="shared" si="47"/>
        <v>士林區</v>
      </c>
      <c r="I1453">
        <v>3.7</v>
      </c>
      <c r="J1453">
        <v>1</v>
      </c>
    </row>
    <row r="1454" spans="1:10" x14ac:dyDescent="0.25">
      <c r="A1454" t="str">
        <f>IF(ISERROR(MATCH(B1454,merged_data0223!B:B, 0)), "X", "O")</f>
        <v>O</v>
      </c>
      <c r="B1454" t="s">
        <v>4608</v>
      </c>
      <c r="C1454">
        <v>0</v>
      </c>
      <c r="D1454">
        <v>0</v>
      </c>
      <c r="E1454" t="s">
        <v>77</v>
      </c>
      <c r="F1454" t="s">
        <v>4605</v>
      </c>
      <c r="G1454" t="str">
        <f t="shared" si="46"/>
        <v>台北市</v>
      </c>
      <c r="H1454" t="str">
        <f t="shared" si="47"/>
        <v>士林區</v>
      </c>
      <c r="I1454">
        <v>0</v>
      </c>
      <c r="J1454">
        <v>0</v>
      </c>
    </row>
    <row r="1455" spans="1:10" x14ac:dyDescent="0.25">
      <c r="A1455" t="str">
        <f>IF(ISERROR(MATCH(B1455,merged_data0223!B:B, 0)), "X", "O")</f>
        <v>O</v>
      </c>
      <c r="B1455" t="s">
        <v>4609</v>
      </c>
      <c r="C1455">
        <v>5</v>
      </c>
      <c r="D1455">
        <v>1</v>
      </c>
      <c r="E1455" t="s">
        <v>77</v>
      </c>
      <c r="F1455" t="s">
        <v>4610</v>
      </c>
      <c r="G1455" t="str">
        <f t="shared" si="46"/>
        <v>台北市</v>
      </c>
      <c r="H1455" t="str">
        <f t="shared" si="47"/>
        <v>士林區</v>
      </c>
      <c r="I1455">
        <v>5</v>
      </c>
      <c r="J1455">
        <v>1</v>
      </c>
    </row>
    <row r="1456" spans="1:10" x14ac:dyDescent="0.25">
      <c r="A1456" t="str">
        <f>IF(ISERROR(MATCH(B1456,merged_data0223!B:B, 0)), "X", "O")</f>
        <v>O</v>
      </c>
      <c r="B1456" t="s">
        <v>4611</v>
      </c>
      <c r="C1456">
        <v>3.8</v>
      </c>
      <c r="D1456">
        <v>15</v>
      </c>
      <c r="E1456" t="s">
        <v>77</v>
      </c>
      <c r="F1456" t="s">
        <v>4612</v>
      </c>
      <c r="G1456" t="str">
        <f t="shared" si="46"/>
        <v>台北市</v>
      </c>
      <c r="H1456" t="str">
        <f t="shared" si="47"/>
        <v>士林區</v>
      </c>
      <c r="I1456">
        <v>3.8</v>
      </c>
      <c r="J1456">
        <v>15</v>
      </c>
    </row>
    <row r="1457" spans="1:10" x14ac:dyDescent="0.25">
      <c r="A1457" t="str">
        <f>IF(ISERROR(MATCH(B1457,merged_data0223!B:B, 0)), "X", "O")</f>
        <v>O</v>
      </c>
      <c r="B1457" t="s">
        <v>4613</v>
      </c>
      <c r="C1457">
        <v>4.4000000000000004</v>
      </c>
      <c r="D1457">
        <v>442</v>
      </c>
      <c r="E1457" t="s">
        <v>77</v>
      </c>
      <c r="F1457" t="s">
        <v>4532</v>
      </c>
      <c r="G1457" t="str">
        <f t="shared" si="46"/>
        <v>台北市</v>
      </c>
      <c r="H1457" t="str">
        <f t="shared" si="47"/>
        <v>士林區</v>
      </c>
      <c r="I1457">
        <v>4.4000000000000004</v>
      </c>
      <c r="J1457">
        <v>442</v>
      </c>
    </row>
    <row r="1458" spans="1:10" x14ac:dyDescent="0.25">
      <c r="A1458" t="str">
        <f>IF(ISERROR(MATCH(B1458,merged_data0223!B:B, 0)), "X", "O")</f>
        <v>O</v>
      </c>
      <c r="B1458" t="s">
        <v>8156</v>
      </c>
      <c r="C1458">
        <v>3.9</v>
      </c>
      <c r="D1458">
        <v>734</v>
      </c>
      <c r="E1458" t="s">
        <v>7875</v>
      </c>
      <c r="F1458" t="s">
        <v>8157</v>
      </c>
      <c r="G1458" t="str">
        <f t="shared" si="46"/>
        <v>台北市</v>
      </c>
      <c r="H1458" t="str">
        <f t="shared" si="47"/>
        <v>士林區</v>
      </c>
      <c r="I1458">
        <v>3.9</v>
      </c>
      <c r="J1458">
        <v>734</v>
      </c>
    </row>
    <row r="1459" spans="1:10" x14ac:dyDescent="0.25">
      <c r="A1459" t="str">
        <f>IF(ISERROR(MATCH(B1459,merged_data0223!B:B, 0)), "X", "O")</f>
        <v>O</v>
      </c>
      <c r="B1459" t="s">
        <v>4614</v>
      </c>
      <c r="C1459">
        <v>4.4000000000000004</v>
      </c>
      <c r="D1459">
        <v>348</v>
      </c>
      <c r="E1459" t="s">
        <v>77</v>
      </c>
      <c r="F1459" t="s">
        <v>4615</v>
      </c>
      <c r="G1459" t="str">
        <f t="shared" si="46"/>
        <v>台北市</v>
      </c>
      <c r="H1459" t="str">
        <f t="shared" si="47"/>
        <v>松山區</v>
      </c>
      <c r="I1459">
        <v>4.4000000000000004</v>
      </c>
      <c r="J1459">
        <v>348</v>
      </c>
    </row>
    <row r="1460" spans="1:10" x14ac:dyDescent="0.25">
      <c r="A1460" t="str">
        <f>IF(ISERROR(MATCH(B1460,merged_data0223!B:B, 0)), "X", "O")</f>
        <v>O</v>
      </c>
      <c r="B1460" t="s">
        <v>4616</v>
      </c>
      <c r="C1460">
        <v>4.0999999999999996</v>
      </c>
      <c r="D1460">
        <v>79</v>
      </c>
      <c r="E1460" t="s">
        <v>77</v>
      </c>
      <c r="F1460" t="s">
        <v>4617</v>
      </c>
      <c r="G1460" t="str">
        <f t="shared" si="46"/>
        <v>台北市</v>
      </c>
      <c r="H1460" t="str">
        <f t="shared" si="47"/>
        <v>松山區</v>
      </c>
      <c r="I1460">
        <v>4.0999999999999996</v>
      </c>
      <c r="J1460">
        <v>79</v>
      </c>
    </row>
    <row r="1461" spans="1:10" x14ac:dyDescent="0.25">
      <c r="A1461" t="str">
        <f>IF(ISERROR(MATCH(B1461,merged_data0223!B:B, 0)), "X", "O")</f>
        <v>O</v>
      </c>
      <c r="B1461" t="s">
        <v>4618</v>
      </c>
      <c r="C1461">
        <v>4.5999999999999996</v>
      </c>
      <c r="D1461">
        <v>150</v>
      </c>
      <c r="E1461" t="s">
        <v>77</v>
      </c>
      <c r="F1461" t="s">
        <v>4619</v>
      </c>
      <c r="G1461" t="str">
        <f t="shared" si="46"/>
        <v>台北市</v>
      </c>
      <c r="H1461" t="str">
        <f t="shared" si="47"/>
        <v>松山區</v>
      </c>
      <c r="I1461">
        <v>4.5999999999999996</v>
      </c>
      <c r="J1461">
        <v>150</v>
      </c>
    </row>
    <row r="1462" spans="1:10" x14ac:dyDescent="0.25">
      <c r="A1462" t="str">
        <f>IF(ISERROR(MATCH(B1462,merged_data0223!B:B, 0)), "X", "O")</f>
        <v>O</v>
      </c>
      <c r="B1462" t="s">
        <v>4620</v>
      </c>
      <c r="C1462">
        <v>3.2</v>
      </c>
      <c r="D1462">
        <v>133</v>
      </c>
      <c r="E1462" t="s">
        <v>77</v>
      </c>
      <c r="F1462" t="s">
        <v>4621</v>
      </c>
      <c r="G1462" t="str">
        <f t="shared" si="46"/>
        <v>台北市</v>
      </c>
      <c r="H1462" t="str">
        <f t="shared" si="47"/>
        <v>士林區</v>
      </c>
      <c r="I1462">
        <v>3.2</v>
      </c>
      <c r="J1462">
        <v>133</v>
      </c>
    </row>
    <row r="1463" spans="1:10" x14ac:dyDescent="0.25">
      <c r="A1463" t="str">
        <f>IF(ISERROR(MATCH(B1463,merged_data0223!B:B, 0)), "X", "O")</f>
        <v>O</v>
      </c>
      <c r="B1463" t="s">
        <v>4622</v>
      </c>
      <c r="C1463">
        <v>5</v>
      </c>
      <c r="D1463">
        <v>1</v>
      </c>
      <c r="E1463" t="s">
        <v>77</v>
      </c>
      <c r="F1463" t="s">
        <v>4623</v>
      </c>
      <c r="G1463" t="str">
        <f t="shared" si="46"/>
        <v>台北市</v>
      </c>
      <c r="H1463" t="str">
        <f t="shared" si="47"/>
        <v>士林區</v>
      </c>
      <c r="I1463">
        <v>5</v>
      </c>
      <c r="J1463">
        <v>1</v>
      </c>
    </row>
    <row r="1464" spans="1:10" x14ac:dyDescent="0.25">
      <c r="A1464" t="str">
        <f>IF(ISERROR(MATCH(B1464,merged_data0223!B:B, 0)), "X", "O")</f>
        <v>O</v>
      </c>
      <c r="B1464" t="s">
        <v>9248</v>
      </c>
      <c r="C1464">
        <v>3.4</v>
      </c>
      <c r="D1464">
        <v>199</v>
      </c>
      <c r="E1464" t="s">
        <v>9036</v>
      </c>
      <c r="F1464" t="s">
        <v>9249</v>
      </c>
      <c r="G1464" t="str">
        <f t="shared" si="46"/>
        <v>台北市</v>
      </c>
      <c r="H1464" t="str">
        <f t="shared" si="47"/>
        <v>士林區</v>
      </c>
      <c r="I1464">
        <v>3.4</v>
      </c>
      <c r="J1464">
        <v>199</v>
      </c>
    </row>
    <row r="1465" spans="1:10" x14ac:dyDescent="0.25">
      <c r="A1465" t="str">
        <f>IF(ISERROR(MATCH(B1465,merged_data0223!B:B, 0)), "X", "O")</f>
        <v>O</v>
      </c>
      <c r="B1465" t="s">
        <v>4624</v>
      </c>
      <c r="C1465">
        <v>3.5</v>
      </c>
      <c r="D1465">
        <v>68</v>
      </c>
      <c r="E1465" t="s">
        <v>77</v>
      </c>
      <c r="F1465" t="s">
        <v>4625</v>
      </c>
      <c r="G1465" t="str">
        <f t="shared" si="46"/>
        <v>台北市</v>
      </c>
      <c r="H1465" t="str">
        <f t="shared" si="47"/>
        <v>士林區</v>
      </c>
      <c r="I1465">
        <v>3.5</v>
      </c>
      <c r="J1465">
        <v>68</v>
      </c>
    </row>
    <row r="1466" spans="1:10" x14ac:dyDescent="0.25">
      <c r="A1466" t="str">
        <f>IF(ISERROR(MATCH(B1466,merged_data0223!B:B, 0)), "X", "O")</f>
        <v>O</v>
      </c>
      <c r="B1466" t="s">
        <v>4626</v>
      </c>
      <c r="C1466">
        <v>2.5</v>
      </c>
      <c r="D1466">
        <v>101</v>
      </c>
      <c r="E1466" t="s">
        <v>77</v>
      </c>
      <c r="F1466" t="s">
        <v>4627</v>
      </c>
      <c r="G1466" t="str">
        <f t="shared" si="46"/>
        <v>台北市</v>
      </c>
      <c r="H1466" t="str">
        <f t="shared" si="47"/>
        <v>士林區</v>
      </c>
      <c r="I1466">
        <v>2.5</v>
      </c>
      <c r="J1466">
        <v>101</v>
      </c>
    </row>
    <row r="1467" spans="1:10" x14ac:dyDescent="0.25">
      <c r="A1467" t="str">
        <f>IF(ISERROR(MATCH(B1467,merged_data0223!B:B, 0)), "X", "O")</f>
        <v>O</v>
      </c>
      <c r="B1467" t="s">
        <v>4628</v>
      </c>
      <c r="C1467">
        <v>4.4000000000000004</v>
      </c>
      <c r="D1467">
        <v>137</v>
      </c>
      <c r="E1467" t="s">
        <v>77</v>
      </c>
      <c r="F1467" t="s">
        <v>4629</v>
      </c>
      <c r="G1467" t="str">
        <f t="shared" si="46"/>
        <v>台北市</v>
      </c>
      <c r="H1467" t="str">
        <f t="shared" si="47"/>
        <v>士林區</v>
      </c>
      <c r="I1467">
        <v>4.4000000000000004</v>
      </c>
      <c r="J1467">
        <v>137</v>
      </c>
    </row>
    <row r="1468" spans="1:10" x14ac:dyDescent="0.25">
      <c r="A1468" t="str">
        <f>IF(ISERROR(MATCH(B1468,merged_data0223!B:B, 0)), "X", "O")</f>
        <v>O</v>
      </c>
      <c r="B1468" t="s">
        <v>4630</v>
      </c>
      <c r="C1468">
        <v>4.2</v>
      </c>
      <c r="D1468">
        <v>58</v>
      </c>
      <c r="E1468" t="s">
        <v>77</v>
      </c>
      <c r="F1468" t="s">
        <v>4006</v>
      </c>
      <c r="G1468" t="str">
        <f t="shared" si="46"/>
        <v>台北市</v>
      </c>
      <c r="H1468" t="str">
        <f t="shared" si="47"/>
        <v>士林區</v>
      </c>
      <c r="I1468">
        <v>4.2</v>
      </c>
      <c r="J1468">
        <v>58</v>
      </c>
    </row>
    <row r="1469" spans="1:10" x14ac:dyDescent="0.25">
      <c r="A1469" t="str">
        <f>IF(ISERROR(MATCH(B1469,merged_data0223!B:B, 0)), "X", "O")</f>
        <v>O</v>
      </c>
      <c r="B1469" t="s">
        <v>8158</v>
      </c>
      <c r="C1469">
        <v>3.9</v>
      </c>
      <c r="D1469">
        <v>103</v>
      </c>
      <c r="E1469" t="s">
        <v>7875</v>
      </c>
      <c r="F1469" t="s">
        <v>8159</v>
      </c>
      <c r="G1469" t="str">
        <f t="shared" si="46"/>
        <v>台北市</v>
      </c>
      <c r="H1469" t="str">
        <f t="shared" si="47"/>
        <v>士林區</v>
      </c>
      <c r="I1469">
        <v>3.9</v>
      </c>
      <c r="J1469">
        <v>103</v>
      </c>
    </row>
    <row r="1470" spans="1:10" x14ac:dyDescent="0.25">
      <c r="A1470" t="str">
        <f>IF(ISERROR(MATCH(B1470,merged_data0223!B:B, 0)), "X", "O")</f>
        <v>O</v>
      </c>
      <c r="B1470" t="s">
        <v>8160</v>
      </c>
      <c r="C1470">
        <v>4.4000000000000004</v>
      </c>
      <c r="D1470">
        <v>344</v>
      </c>
      <c r="E1470" t="s">
        <v>7875</v>
      </c>
      <c r="F1470" t="s">
        <v>8161</v>
      </c>
      <c r="G1470" t="str">
        <f t="shared" si="46"/>
        <v>台北市</v>
      </c>
      <c r="H1470" t="str">
        <f t="shared" si="47"/>
        <v>士林區</v>
      </c>
      <c r="I1470">
        <v>4.4000000000000004</v>
      </c>
      <c r="J1470">
        <v>344</v>
      </c>
    </row>
    <row r="1471" spans="1:10" x14ac:dyDescent="0.25">
      <c r="A1471" t="str">
        <f>IF(ISERROR(MATCH(B1471,merged_data0223!B:B, 0)), "X", "O")</f>
        <v>O</v>
      </c>
      <c r="B1471" t="s">
        <v>9250</v>
      </c>
      <c r="C1471">
        <v>4.0999999999999996</v>
      </c>
      <c r="D1471">
        <v>65</v>
      </c>
      <c r="E1471" t="s">
        <v>9036</v>
      </c>
      <c r="F1471" t="s">
        <v>9251</v>
      </c>
      <c r="G1471" t="str">
        <f t="shared" si="46"/>
        <v>台北市</v>
      </c>
      <c r="H1471" t="str">
        <f t="shared" si="47"/>
        <v>士林區</v>
      </c>
      <c r="I1471">
        <v>4.0999999999999996</v>
      </c>
      <c r="J1471">
        <v>65</v>
      </c>
    </row>
    <row r="1472" spans="1:10" x14ac:dyDescent="0.25">
      <c r="A1472" t="str">
        <f>IF(ISERROR(MATCH(B1472,merged_data0223!B:B, 0)), "X", "O")</f>
        <v>O</v>
      </c>
      <c r="B1472" t="s">
        <v>4631</v>
      </c>
      <c r="C1472">
        <v>4.2</v>
      </c>
      <c r="D1472">
        <v>152</v>
      </c>
      <c r="E1472" t="s">
        <v>77</v>
      </c>
      <c r="F1472" t="s">
        <v>4632</v>
      </c>
      <c r="G1472" t="str">
        <f t="shared" si="46"/>
        <v>台北市</v>
      </c>
      <c r="H1472" t="str">
        <f t="shared" si="47"/>
        <v>士林區</v>
      </c>
      <c r="I1472">
        <v>4.2</v>
      </c>
      <c r="J1472">
        <v>152</v>
      </c>
    </row>
    <row r="1473" spans="1:10" x14ac:dyDescent="0.25">
      <c r="A1473" t="str">
        <f>IF(ISERROR(MATCH(B1473,merged_data0223!B:B, 0)), "X", "O")</f>
        <v>O</v>
      </c>
      <c r="B1473" t="s">
        <v>4633</v>
      </c>
      <c r="C1473">
        <v>4.5</v>
      </c>
      <c r="D1473">
        <v>4</v>
      </c>
      <c r="E1473" t="s">
        <v>77</v>
      </c>
      <c r="F1473" t="s">
        <v>4634</v>
      </c>
      <c r="G1473" t="str">
        <f t="shared" si="46"/>
        <v>台北市</v>
      </c>
      <c r="H1473" t="str">
        <f t="shared" si="47"/>
        <v>士林區</v>
      </c>
      <c r="I1473">
        <v>4.5</v>
      </c>
      <c r="J1473">
        <v>4</v>
      </c>
    </row>
    <row r="1474" spans="1:10" x14ac:dyDescent="0.25">
      <c r="A1474" t="str">
        <f>IF(ISERROR(MATCH(B1474,merged_data0223!B:B, 0)), "X", "O")</f>
        <v>O</v>
      </c>
      <c r="B1474" t="s">
        <v>8162</v>
      </c>
      <c r="C1474">
        <v>4.5</v>
      </c>
      <c r="D1474">
        <v>30</v>
      </c>
      <c r="E1474" t="s">
        <v>7875</v>
      </c>
      <c r="F1474" t="s">
        <v>8163</v>
      </c>
      <c r="G1474" t="str">
        <f t="shared" ref="G1474:G1537" si="48">MID(F1474, 1, 3)</f>
        <v>台北市</v>
      </c>
      <c r="H1474" t="str">
        <f t="shared" ref="H1474:H1537" si="49">MID(F1474, 4, 3)</f>
        <v>士林區</v>
      </c>
      <c r="I1474">
        <v>4.5</v>
      </c>
      <c r="J1474">
        <v>30</v>
      </c>
    </row>
    <row r="1475" spans="1:10" x14ac:dyDescent="0.25">
      <c r="A1475" t="str">
        <f>IF(ISERROR(MATCH(B1475,merged_data0223!B:B, 0)), "X", "O")</f>
        <v>O</v>
      </c>
      <c r="B1475" t="s">
        <v>4635</v>
      </c>
      <c r="C1475">
        <v>4.0999999999999996</v>
      </c>
      <c r="D1475">
        <v>41</v>
      </c>
      <c r="E1475" t="s">
        <v>77</v>
      </c>
      <c r="F1475" t="s">
        <v>4636</v>
      </c>
      <c r="G1475" t="str">
        <f t="shared" si="48"/>
        <v>台北市</v>
      </c>
      <c r="H1475" t="str">
        <f t="shared" si="49"/>
        <v>士林區</v>
      </c>
      <c r="I1475">
        <v>4.0999999999999996</v>
      </c>
      <c r="J1475">
        <v>41</v>
      </c>
    </row>
    <row r="1476" spans="1:10" x14ac:dyDescent="0.25">
      <c r="A1476" t="str">
        <f>IF(ISERROR(MATCH(B1476,merged_data0223!B:B, 0)), "X", "O")</f>
        <v>O</v>
      </c>
      <c r="B1476" t="s">
        <v>4001</v>
      </c>
      <c r="C1476">
        <v>4.7</v>
      </c>
      <c r="D1476">
        <v>213</v>
      </c>
      <c r="E1476" t="s">
        <v>9036</v>
      </c>
      <c r="F1476" t="s">
        <v>4002</v>
      </c>
      <c r="G1476" t="str">
        <f t="shared" si="48"/>
        <v>台北市</v>
      </c>
      <c r="H1476" t="str">
        <f t="shared" si="49"/>
        <v>士林區</v>
      </c>
      <c r="I1476">
        <v>4.7</v>
      </c>
      <c r="J1476">
        <v>213</v>
      </c>
    </row>
    <row r="1477" spans="1:10" x14ac:dyDescent="0.25">
      <c r="A1477" t="str">
        <f>IF(ISERROR(MATCH(B1477,merged_data0223!B:B, 0)), "X", "O")</f>
        <v>O</v>
      </c>
      <c r="B1477" t="s">
        <v>4637</v>
      </c>
      <c r="C1477">
        <v>4.5999999999999996</v>
      </c>
      <c r="D1477">
        <v>380</v>
      </c>
      <c r="E1477" t="s">
        <v>77</v>
      </c>
      <c r="F1477" t="s">
        <v>4638</v>
      </c>
      <c r="G1477" t="str">
        <f t="shared" si="48"/>
        <v>台北市</v>
      </c>
      <c r="H1477" t="str">
        <f t="shared" si="49"/>
        <v>大同區</v>
      </c>
      <c r="I1477">
        <v>4.5999999999999996</v>
      </c>
      <c r="J1477">
        <v>380</v>
      </c>
    </row>
    <row r="1478" spans="1:10" x14ac:dyDescent="0.25">
      <c r="A1478" t="str">
        <f>IF(ISERROR(MATCH(B1478,merged_data0223!B:B, 0)), "X", "O")</f>
        <v>O</v>
      </c>
      <c r="B1478" t="s">
        <v>4639</v>
      </c>
      <c r="C1478">
        <v>4.0999999999999996</v>
      </c>
      <c r="D1478">
        <v>502</v>
      </c>
      <c r="E1478" t="s">
        <v>77</v>
      </c>
      <c r="F1478" t="s">
        <v>4640</v>
      </c>
      <c r="G1478" t="str">
        <f t="shared" si="48"/>
        <v>台北市</v>
      </c>
      <c r="H1478" t="str">
        <f t="shared" si="49"/>
        <v>士林區</v>
      </c>
      <c r="I1478">
        <v>4.0999999999999996</v>
      </c>
      <c r="J1478">
        <v>502</v>
      </c>
    </row>
    <row r="1479" spans="1:10" x14ac:dyDescent="0.25">
      <c r="A1479" t="str">
        <f>IF(ISERROR(MATCH(B1479,merged_data0223!B:B, 0)), "X", "O")</f>
        <v>O</v>
      </c>
      <c r="B1479" t="s">
        <v>4641</v>
      </c>
      <c r="C1479">
        <v>4.5</v>
      </c>
      <c r="D1479">
        <v>81</v>
      </c>
      <c r="E1479" t="s">
        <v>77</v>
      </c>
      <c r="F1479" t="s">
        <v>4642</v>
      </c>
      <c r="G1479" t="str">
        <f t="shared" si="48"/>
        <v>台北市</v>
      </c>
      <c r="H1479" t="str">
        <f t="shared" si="49"/>
        <v>大安區</v>
      </c>
      <c r="I1479">
        <v>4.5</v>
      </c>
      <c r="J1479">
        <v>81</v>
      </c>
    </row>
    <row r="1480" spans="1:10" x14ac:dyDescent="0.25">
      <c r="A1480" t="str">
        <f>IF(ISERROR(MATCH(B1480,merged_data0223!B:B, 0)), "X", "O")</f>
        <v>O</v>
      </c>
      <c r="B1480" t="s">
        <v>4643</v>
      </c>
      <c r="C1480">
        <v>5</v>
      </c>
      <c r="D1480">
        <v>13</v>
      </c>
      <c r="E1480" t="s">
        <v>77</v>
      </c>
      <c r="F1480" t="s">
        <v>4644</v>
      </c>
      <c r="G1480" t="str">
        <f t="shared" si="48"/>
        <v>台北市</v>
      </c>
      <c r="H1480" t="str">
        <f t="shared" si="49"/>
        <v>大安區</v>
      </c>
      <c r="I1480">
        <v>5</v>
      </c>
      <c r="J1480">
        <v>13</v>
      </c>
    </row>
    <row r="1481" spans="1:10" x14ac:dyDescent="0.25">
      <c r="A1481" t="str">
        <f>IF(ISERROR(MATCH(B1481,merged_data0223!B:B, 0)), "X", "O")</f>
        <v>O</v>
      </c>
      <c r="B1481" t="s">
        <v>4645</v>
      </c>
      <c r="C1481">
        <v>4.0999999999999996</v>
      </c>
      <c r="D1481">
        <v>43</v>
      </c>
      <c r="E1481" t="s">
        <v>77</v>
      </c>
      <c r="F1481" t="s">
        <v>4646</v>
      </c>
      <c r="G1481" t="str">
        <f t="shared" si="48"/>
        <v>台北市</v>
      </c>
      <c r="H1481" t="str">
        <f t="shared" si="49"/>
        <v>大安區</v>
      </c>
      <c r="I1481">
        <v>4.0999999999999996</v>
      </c>
      <c r="J1481">
        <v>43</v>
      </c>
    </row>
    <row r="1482" spans="1:10" x14ac:dyDescent="0.25">
      <c r="A1482" t="str">
        <f>IF(ISERROR(MATCH(B1482,merged_data0223!B:B, 0)), "X", "O")</f>
        <v>O</v>
      </c>
      <c r="B1482" t="s">
        <v>4647</v>
      </c>
      <c r="C1482">
        <v>4.9000000000000004</v>
      </c>
      <c r="D1482">
        <v>17</v>
      </c>
      <c r="E1482" t="s">
        <v>77</v>
      </c>
      <c r="F1482" t="s">
        <v>4599</v>
      </c>
      <c r="G1482" t="str">
        <f t="shared" si="48"/>
        <v>台北市</v>
      </c>
      <c r="H1482" t="str">
        <f t="shared" si="49"/>
        <v>士林區</v>
      </c>
      <c r="I1482">
        <v>4.9000000000000004</v>
      </c>
      <c r="J1482">
        <v>17</v>
      </c>
    </row>
    <row r="1483" spans="1:10" x14ac:dyDescent="0.25">
      <c r="A1483" t="str">
        <f>IF(ISERROR(MATCH(B1483,merged_data0223!B:B, 0)), "X", "O")</f>
        <v>O</v>
      </c>
      <c r="B1483" t="s">
        <v>4648</v>
      </c>
      <c r="C1483">
        <v>4.4000000000000004</v>
      </c>
      <c r="D1483">
        <v>443</v>
      </c>
      <c r="E1483" t="s">
        <v>77</v>
      </c>
      <c r="F1483" t="s">
        <v>4532</v>
      </c>
      <c r="G1483" t="str">
        <f t="shared" si="48"/>
        <v>台北市</v>
      </c>
      <c r="H1483" t="str">
        <f t="shared" si="49"/>
        <v>士林區</v>
      </c>
      <c r="I1483">
        <v>4.4000000000000004</v>
      </c>
      <c r="J1483">
        <v>443</v>
      </c>
    </row>
    <row r="1484" spans="1:10" x14ac:dyDescent="0.25">
      <c r="A1484" t="str">
        <f>IF(ISERROR(MATCH(B1484,merged_data0223!B:B, 0)), "X", "O")</f>
        <v>O</v>
      </c>
      <c r="B1484" t="s">
        <v>8164</v>
      </c>
      <c r="C1484">
        <v>5</v>
      </c>
      <c r="D1484">
        <v>3</v>
      </c>
      <c r="E1484" t="s">
        <v>7875</v>
      </c>
      <c r="F1484" t="s">
        <v>8165</v>
      </c>
      <c r="G1484" t="str">
        <f t="shared" si="48"/>
        <v>台北市</v>
      </c>
      <c r="H1484" t="str">
        <f t="shared" si="49"/>
        <v>士林區</v>
      </c>
      <c r="I1484">
        <v>5</v>
      </c>
      <c r="J1484">
        <v>3</v>
      </c>
    </row>
    <row r="1485" spans="1:10" x14ac:dyDescent="0.25">
      <c r="A1485" t="str">
        <f>IF(ISERROR(MATCH(B1485,merged_data0223!B:B, 0)), "X", "O")</f>
        <v>O</v>
      </c>
      <c r="B1485" t="s">
        <v>4649</v>
      </c>
      <c r="C1485">
        <v>4.2</v>
      </c>
      <c r="D1485">
        <v>267</v>
      </c>
      <c r="E1485" t="s">
        <v>77</v>
      </c>
      <c r="F1485" t="s">
        <v>4650</v>
      </c>
      <c r="G1485" t="str">
        <f t="shared" si="48"/>
        <v>台北市</v>
      </c>
      <c r="H1485" t="str">
        <f t="shared" si="49"/>
        <v>士林區</v>
      </c>
      <c r="I1485">
        <v>4.2</v>
      </c>
      <c r="J1485">
        <v>267</v>
      </c>
    </row>
    <row r="1486" spans="1:10" x14ac:dyDescent="0.25">
      <c r="A1486" t="str">
        <f>IF(ISERROR(MATCH(B1486,merged_data0223!B:B, 0)), "X", "O")</f>
        <v>O</v>
      </c>
      <c r="B1486" t="s">
        <v>4651</v>
      </c>
      <c r="C1486">
        <v>4.3</v>
      </c>
      <c r="D1486">
        <v>3</v>
      </c>
      <c r="E1486" t="s">
        <v>77</v>
      </c>
      <c r="F1486" t="s">
        <v>4540</v>
      </c>
      <c r="G1486" t="str">
        <f t="shared" si="48"/>
        <v>台北市</v>
      </c>
      <c r="H1486" t="str">
        <f t="shared" si="49"/>
        <v>士林區</v>
      </c>
      <c r="I1486">
        <v>4.3</v>
      </c>
      <c r="J1486">
        <v>3</v>
      </c>
    </row>
    <row r="1487" spans="1:10" x14ac:dyDescent="0.25">
      <c r="A1487" t="str">
        <f>IF(ISERROR(MATCH(B1487,merged_data0223!B:B, 0)), "X", "O")</f>
        <v>O</v>
      </c>
      <c r="B1487" t="s">
        <v>9252</v>
      </c>
      <c r="C1487">
        <v>3.5</v>
      </c>
      <c r="D1487">
        <v>96</v>
      </c>
      <c r="E1487" t="s">
        <v>9036</v>
      </c>
      <c r="F1487" t="s">
        <v>9253</v>
      </c>
      <c r="G1487" t="str">
        <f t="shared" si="48"/>
        <v>台北市</v>
      </c>
      <c r="H1487" t="str">
        <f t="shared" si="49"/>
        <v>士林區</v>
      </c>
      <c r="I1487">
        <v>3.5</v>
      </c>
      <c r="J1487">
        <v>96</v>
      </c>
    </row>
    <row r="1488" spans="1:10" x14ac:dyDescent="0.25">
      <c r="A1488" t="str">
        <f>IF(ISERROR(MATCH(B1488,merged_data0223!B:B, 0)), "X", "O")</f>
        <v>O</v>
      </c>
      <c r="B1488" t="s">
        <v>9572</v>
      </c>
      <c r="C1488">
        <v>5</v>
      </c>
      <c r="D1488">
        <v>1</v>
      </c>
      <c r="E1488" t="s">
        <v>9555</v>
      </c>
      <c r="F1488" t="s">
        <v>9573</v>
      </c>
      <c r="G1488" t="str">
        <f t="shared" si="48"/>
        <v>台北市</v>
      </c>
      <c r="H1488" t="str">
        <f t="shared" si="49"/>
        <v>士林區</v>
      </c>
      <c r="I1488">
        <v>5</v>
      </c>
      <c r="J1488">
        <v>1</v>
      </c>
    </row>
    <row r="1489" spans="1:10" x14ac:dyDescent="0.25">
      <c r="A1489" t="str">
        <f>IF(ISERROR(MATCH(B1489,merged_data0223!B:B, 0)), "X", "O")</f>
        <v>O</v>
      </c>
      <c r="B1489" t="s">
        <v>8166</v>
      </c>
      <c r="C1489">
        <v>1.8</v>
      </c>
      <c r="D1489">
        <v>23</v>
      </c>
      <c r="E1489" t="s">
        <v>7875</v>
      </c>
      <c r="F1489" t="s">
        <v>8152</v>
      </c>
      <c r="G1489" t="str">
        <f t="shared" si="48"/>
        <v>台北市</v>
      </c>
      <c r="H1489" t="str">
        <f t="shared" si="49"/>
        <v>士林區</v>
      </c>
      <c r="I1489">
        <v>1.8</v>
      </c>
      <c r="J1489">
        <v>23</v>
      </c>
    </row>
    <row r="1490" spans="1:10" x14ac:dyDescent="0.25">
      <c r="A1490" t="str">
        <f>IF(ISERROR(MATCH(B1490,merged_data0223!B:B, 0)), "X", "O")</f>
        <v>O</v>
      </c>
      <c r="B1490" t="s">
        <v>9254</v>
      </c>
      <c r="C1490">
        <v>2.8</v>
      </c>
      <c r="D1490">
        <v>62</v>
      </c>
      <c r="E1490" t="s">
        <v>9036</v>
      </c>
      <c r="F1490" t="s">
        <v>9255</v>
      </c>
      <c r="G1490" t="str">
        <f t="shared" si="48"/>
        <v>台北市</v>
      </c>
      <c r="H1490" t="str">
        <f t="shared" si="49"/>
        <v>士林區</v>
      </c>
      <c r="I1490">
        <v>2.8</v>
      </c>
      <c r="J1490">
        <v>62</v>
      </c>
    </row>
    <row r="1491" spans="1:10" x14ac:dyDescent="0.25">
      <c r="A1491" t="str">
        <f>IF(ISERROR(MATCH(B1491,merged_data0223!B:B, 0)), "X", "O")</f>
        <v>O</v>
      </c>
      <c r="B1491" t="s">
        <v>8167</v>
      </c>
      <c r="C1491">
        <v>3.6</v>
      </c>
      <c r="D1491">
        <v>105</v>
      </c>
      <c r="E1491" t="s">
        <v>7875</v>
      </c>
      <c r="F1491" t="s">
        <v>8168</v>
      </c>
      <c r="G1491" t="str">
        <f t="shared" si="48"/>
        <v>台北市</v>
      </c>
      <c r="H1491" t="str">
        <f t="shared" si="49"/>
        <v>士林區</v>
      </c>
      <c r="I1491">
        <v>3.6</v>
      </c>
      <c r="J1491">
        <v>105</v>
      </c>
    </row>
    <row r="1492" spans="1:10" x14ac:dyDescent="0.25">
      <c r="A1492" t="str">
        <f>IF(ISERROR(MATCH(B1492,merged_data0223!B:B, 0)), "X", "O")</f>
        <v>O</v>
      </c>
      <c r="B1492" t="s">
        <v>9256</v>
      </c>
      <c r="C1492">
        <v>3.7</v>
      </c>
      <c r="D1492">
        <v>64</v>
      </c>
      <c r="E1492" t="s">
        <v>9036</v>
      </c>
      <c r="F1492" t="s">
        <v>9257</v>
      </c>
      <c r="G1492" t="str">
        <f t="shared" si="48"/>
        <v>台北市</v>
      </c>
      <c r="H1492" t="str">
        <f t="shared" si="49"/>
        <v>士林區</v>
      </c>
      <c r="I1492">
        <v>3.7</v>
      </c>
      <c r="J1492">
        <v>64</v>
      </c>
    </row>
    <row r="1493" spans="1:10" x14ac:dyDescent="0.25">
      <c r="A1493" t="str">
        <f>IF(ISERROR(MATCH(B1493,merged_data0223!B:B, 0)), "X", "O")</f>
        <v>O</v>
      </c>
      <c r="B1493" t="s">
        <v>9258</v>
      </c>
      <c r="C1493">
        <v>3.3</v>
      </c>
      <c r="D1493">
        <v>42</v>
      </c>
      <c r="E1493" t="s">
        <v>9036</v>
      </c>
      <c r="F1493" t="s">
        <v>9259</v>
      </c>
      <c r="G1493" t="str">
        <f t="shared" si="48"/>
        <v>台北市</v>
      </c>
      <c r="H1493" t="str">
        <f t="shared" si="49"/>
        <v>士林區</v>
      </c>
      <c r="I1493">
        <v>3.3</v>
      </c>
      <c r="J1493">
        <v>42</v>
      </c>
    </row>
    <row r="1494" spans="1:10" x14ac:dyDescent="0.25">
      <c r="A1494" t="str">
        <f>IF(ISERROR(MATCH(B1494,merged_data0223!B:B, 0)), "X", "O")</f>
        <v>O</v>
      </c>
      <c r="B1494" t="s">
        <v>4652</v>
      </c>
      <c r="C1494">
        <v>4.4000000000000004</v>
      </c>
      <c r="D1494">
        <v>2</v>
      </c>
      <c r="E1494" t="s">
        <v>77</v>
      </c>
      <c r="F1494" t="s">
        <v>4653</v>
      </c>
      <c r="G1494" t="str">
        <f t="shared" si="48"/>
        <v>台北市</v>
      </c>
      <c r="H1494" t="str">
        <f t="shared" si="49"/>
        <v>士林區</v>
      </c>
      <c r="I1494">
        <v>4.4000000000000004</v>
      </c>
      <c r="J1494">
        <v>2</v>
      </c>
    </row>
    <row r="1495" spans="1:10" x14ac:dyDescent="0.25">
      <c r="A1495" t="str">
        <f>IF(ISERROR(MATCH(B1495,merged_data0223!B:B, 0)), "X", "O")</f>
        <v>O</v>
      </c>
      <c r="B1495" t="s">
        <v>4654</v>
      </c>
      <c r="C1495">
        <v>4.4000000000000004</v>
      </c>
      <c r="D1495">
        <v>87</v>
      </c>
      <c r="E1495" t="s">
        <v>77</v>
      </c>
      <c r="F1495" t="s">
        <v>4655</v>
      </c>
      <c r="G1495" t="str">
        <f t="shared" si="48"/>
        <v>台北市</v>
      </c>
      <c r="H1495" t="str">
        <f t="shared" si="49"/>
        <v>士林區</v>
      </c>
      <c r="I1495">
        <v>4.4000000000000004</v>
      </c>
      <c r="J1495">
        <v>87</v>
      </c>
    </row>
    <row r="1496" spans="1:10" x14ac:dyDescent="0.25">
      <c r="A1496" t="str">
        <f>IF(ISERROR(MATCH(B1496,merged_data0223!B:B, 0)), "X", "O")</f>
        <v>O</v>
      </c>
      <c r="B1496" t="s">
        <v>4656</v>
      </c>
      <c r="C1496">
        <v>4.5999999999999996</v>
      </c>
      <c r="D1496">
        <v>9</v>
      </c>
      <c r="E1496" t="s">
        <v>77</v>
      </c>
      <c r="F1496" t="s">
        <v>4657</v>
      </c>
      <c r="G1496" t="str">
        <f t="shared" si="48"/>
        <v>台北市</v>
      </c>
      <c r="H1496" t="str">
        <f t="shared" si="49"/>
        <v>士林區</v>
      </c>
      <c r="I1496">
        <v>4.5999999999999996</v>
      </c>
      <c r="J1496">
        <v>9</v>
      </c>
    </row>
    <row r="1497" spans="1:10" x14ac:dyDescent="0.25">
      <c r="A1497" t="str">
        <f>IF(ISERROR(MATCH(B1497,merged_data0223!B:B, 0)), "X", "O")</f>
        <v>O</v>
      </c>
      <c r="B1497" t="s">
        <v>4662</v>
      </c>
      <c r="C1497">
        <v>5</v>
      </c>
      <c r="D1497">
        <v>15</v>
      </c>
      <c r="E1497" t="s">
        <v>77</v>
      </c>
      <c r="F1497" t="s">
        <v>4663</v>
      </c>
      <c r="G1497" t="str">
        <f t="shared" si="48"/>
        <v>台北市</v>
      </c>
      <c r="H1497" t="str">
        <f t="shared" si="49"/>
        <v>士林區</v>
      </c>
      <c r="I1497">
        <v>5</v>
      </c>
      <c r="J1497">
        <v>15</v>
      </c>
    </row>
    <row r="1498" spans="1:10" x14ac:dyDescent="0.25">
      <c r="A1498" t="str">
        <f>IF(ISERROR(MATCH(B1498,merged_data0223!B:B, 0)), "X", "O")</f>
        <v>O</v>
      </c>
      <c r="B1498" t="s">
        <v>4664</v>
      </c>
      <c r="C1498">
        <v>4.9000000000000004</v>
      </c>
      <c r="D1498">
        <v>31</v>
      </c>
      <c r="E1498" t="s">
        <v>77</v>
      </c>
      <c r="F1498" t="s">
        <v>4665</v>
      </c>
      <c r="G1498" t="str">
        <f t="shared" si="48"/>
        <v>台北市</v>
      </c>
      <c r="H1498" t="str">
        <f t="shared" si="49"/>
        <v>士林區</v>
      </c>
      <c r="I1498">
        <v>4.9000000000000004</v>
      </c>
      <c r="J1498">
        <v>31</v>
      </c>
    </row>
    <row r="1499" spans="1:10" x14ac:dyDescent="0.25">
      <c r="A1499" t="str">
        <f>IF(ISERROR(MATCH(B1499,merged_data0223!B:B, 0)), "X", "O")</f>
        <v>O</v>
      </c>
      <c r="B1499" t="s">
        <v>4668</v>
      </c>
      <c r="C1499">
        <v>4.5999999999999996</v>
      </c>
      <c r="D1499">
        <v>37</v>
      </c>
      <c r="E1499" t="s">
        <v>77</v>
      </c>
      <c r="F1499" t="s">
        <v>4669</v>
      </c>
      <c r="G1499" t="str">
        <f t="shared" si="48"/>
        <v>台北市</v>
      </c>
      <c r="H1499" t="str">
        <f t="shared" si="49"/>
        <v>大同區</v>
      </c>
      <c r="I1499">
        <v>4.5999999999999996</v>
      </c>
      <c r="J1499">
        <v>37</v>
      </c>
    </row>
    <row r="1500" spans="1:10" x14ac:dyDescent="0.25">
      <c r="A1500" t="str">
        <f>IF(ISERROR(MATCH(B1500,merged_data0223!B:B, 0)), "X", "O")</f>
        <v>O</v>
      </c>
      <c r="B1500" t="s">
        <v>4670</v>
      </c>
      <c r="C1500">
        <v>4.3</v>
      </c>
      <c r="D1500">
        <v>211</v>
      </c>
      <c r="E1500" t="s">
        <v>77</v>
      </c>
      <c r="F1500" t="s">
        <v>4671</v>
      </c>
      <c r="G1500" t="str">
        <f t="shared" si="48"/>
        <v>台北市</v>
      </c>
      <c r="H1500" t="str">
        <f t="shared" si="49"/>
        <v>松山區</v>
      </c>
      <c r="I1500">
        <v>4.3</v>
      </c>
      <c r="J1500">
        <v>211</v>
      </c>
    </row>
    <row r="1501" spans="1:10" x14ac:dyDescent="0.25">
      <c r="A1501" t="str">
        <f>IF(ISERROR(MATCH(B1501,merged_data0223!B:B, 0)), "X", "O")</f>
        <v>O</v>
      </c>
      <c r="B1501" t="s">
        <v>4672</v>
      </c>
      <c r="C1501">
        <v>4.5</v>
      </c>
      <c r="D1501">
        <v>13</v>
      </c>
      <c r="E1501" t="s">
        <v>77</v>
      </c>
      <c r="F1501" t="s">
        <v>4673</v>
      </c>
      <c r="G1501" t="str">
        <f t="shared" si="48"/>
        <v>台北市</v>
      </c>
      <c r="H1501" t="str">
        <f t="shared" si="49"/>
        <v>松山區</v>
      </c>
      <c r="I1501">
        <v>4.5</v>
      </c>
      <c r="J1501">
        <v>13</v>
      </c>
    </row>
    <row r="1502" spans="1:10" x14ac:dyDescent="0.25">
      <c r="A1502" t="str">
        <f>IF(ISERROR(MATCH(B1502,merged_data0223!B:B, 0)), "X", "O")</f>
        <v>O</v>
      </c>
      <c r="B1502" t="s">
        <v>4674</v>
      </c>
      <c r="C1502">
        <v>4.8</v>
      </c>
      <c r="D1502">
        <v>127</v>
      </c>
      <c r="E1502" t="s">
        <v>77</v>
      </c>
      <c r="F1502" t="s">
        <v>4675</v>
      </c>
      <c r="G1502" t="str">
        <f t="shared" si="48"/>
        <v>台北市</v>
      </c>
      <c r="H1502" t="str">
        <f t="shared" si="49"/>
        <v>大安區</v>
      </c>
      <c r="I1502">
        <v>4.8</v>
      </c>
      <c r="J1502">
        <v>127</v>
      </c>
    </row>
    <row r="1503" spans="1:10" x14ac:dyDescent="0.25">
      <c r="A1503" t="str">
        <f>IF(ISERROR(MATCH(B1503,merged_data0223!B:B, 0)), "X", "O")</f>
        <v>O</v>
      </c>
      <c r="B1503" t="s">
        <v>4676</v>
      </c>
      <c r="C1503">
        <v>4.5</v>
      </c>
      <c r="D1503">
        <v>27</v>
      </c>
      <c r="E1503" t="s">
        <v>77</v>
      </c>
      <c r="F1503" t="s">
        <v>4677</v>
      </c>
      <c r="G1503" t="str">
        <f t="shared" si="48"/>
        <v>台北市</v>
      </c>
      <c r="H1503" t="str">
        <f t="shared" si="49"/>
        <v>大同區</v>
      </c>
      <c r="I1503">
        <v>4.5</v>
      </c>
      <c r="J1503">
        <v>27</v>
      </c>
    </row>
    <row r="1504" spans="1:10" x14ac:dyDescent="0.25">
      <c r="A1504" t="str">
        <f>IF(ISERROR(MATCH(B1504,merged_data0223!B:B, 0)), "X", "O")</f>
        <v>O</v>
      </c>
      <c r="B1504" t="s">
        <v>4678</v>
      </c>
      <c r="C1504">
        <v>5</v>
      </c>
      <c r="D1504">
        <v>45</v>
      </c>
      <c r="E1504" t="s">
        <v>77</v>
      </c>
      <c r="F1504" t="s">
        <v>4679</v>
      </c>
      <c r="G1504" t="str">
        <f t="shared" si="48"/>
        <v>台北市</v>
      </c>
      <c r="H1504" t="str">
        <f t="shared" si="49"/>
        <v>大同區</v>
      </c>
      <c r="I1504">
        <v>5</v>
      </c>
      <c r="J1504">
        <v>45</v>
      </c>
    </row>
    <row r="1505" spans="1:10" x14ac:dyDescent="0.25">
      <c r="A1505" t="str">
        <f>IF(ISERROR(MATCH(B1505,merged_data0223!B:B, 0)), "X", "O")</f>
        <v>O</v>
      </c>
      <c r="B1505" t="s">
        <v>8169</v>
      </c>
      <c r="C1505">
        <v>4.7</v>
      </c>
      <c r="D1505">
        <v>72</v>
      </c>
      <c r="E1505" t="s">
        <v>7875</v>
      </c>
      <c r="F1505" t="s">
        <v>8170</v>
      </c>
      <c r="G1505" t="str">
        <f t="shared" si="48"/>
        <v>台北市</v>
      </c>
      <c r="H1505" t="str">
        <f t="shared" si="49"/>
        <v>士林區</v>
      </c>
      <c r="I1505">
        <v>4.7</v>
      </c>
      <c r="J1505">
        <v>72</v>
      </c>
    </row>
    <row r="1506" spans="1:10" x14ac:dyDescent="0.25">
      <c r="A1506" t="str">
        <f>IF(ISERROR(MATCH(B1506,merged_data0223!B:B, 0)), "X", "O")</f>
        <v>O</v>
      </c>
      <c r="B1506" t="s">
        <v>9260</v>
      </c>
      <c r="C1506">
        <v>3.1</v>
      </c>
      <c r="D1506">
        <v>8</v>
      </c>
      <c r="E1506" t="s">
        <v>9036</v>
      </c>
      <c r="F1506" t="s">
        <v>4577</v>
      </c>
      <c r="G1506" t="str">
        <f t="shared" si="48"/>
        <v>台北市</v>
      </c>
      <c r="H1506" t="str">
        <f t="shared" si="49"/>
        <v>士林區</v>
      </c>
      <c r="I1506">
        <v>3.1</v>
      </c>
      <c r="J1506">
        <v>8</v>
      </c>
    </row>
    <row r="1507" spans="1:10" x14ac:dyDescent="0.25">
      <c r="A1507" t="str">
        <f>IF(ISERROR(MATCH(B1507,merged_data0223!B:B, 0)), "X", "O")</f>
        <v>X</v>
      </c>
      <c r="B1507" t="s">
        <v>9775</v>
      </c>
      <c r="C1507">
        <v>4.3</v>
      </c>
      <c r="D1507">
        <v>169</v>
      </c>
      <c r="E1507" t="s">
        <v>9722</v>
      </c>
      <c r="F1507" t="s">
        <v>9776</v>
      </c>
      <c r="G1507" t="str">
        <f t="shared" si="48"/>
        <v>台北市</v>
      </c>
      <c r="H1507" t="str">
        <f t="shared" si="49"/>
        <v>士林區</v>
      </c>
      <c r="I1507">
        <v>4.3</v>
      </c>
      <c r="J1507">
        <v>169</v>
      </c>
    </row>
    <row r="1508" spans="1:10" x14ac:dyDescent="0.25">
      <c r="A1508" t="str">
        <f>IF(ISERROR(MATCH(B1508,merged_data0223!B:B, 0)), "X", "O")</f>
        <v>O</v>
      </c>
      <c r="B1508" t="s">
        <v>4680</v>
      </c>
      <c r="C1508">
        <v>4.5</v>
      </c>
      <c r="D1508">
        <v>13</v>
      </c>
      <c r="E1508" t="s">
        <v>77</v>
      </c>
      <c r="F1508" t="s">
        <v>4681</v>
      </c>
      <c r="G1508" t="str">
        <f t="shared" si="48"/>
        <v>台北市</v>
      </c>
      <c r="H1508" t="str">
        <f t="shared" si="49"/>
        <v>士林區</v>
      </c>
      <c r="I1508">
        <v>4.5</v>
      </c>
      <c r="J1508">
        <v>13</v>
      </c>
    </row>
    <row r="1509" spans="1:10" x14ac:dyDescent="0.25">
      <c r="A1509" t="str">
        <f>IF(ISERROR(MATCH(B1509,merged_data0223!B:B, 0)), "X", "O")</f>
        <v>O</v>
      </c>
      <c r="B1509" t="s">
        <v>8171</v>
      </c>
      <c r="C1509">
        <v>3.9</v>
      </c>
      <c r="D1509">
        <v>205</v>
      </c>
      <c r="E1509" t="s">
        <v>7875</v>
      </c>
      <c r="F1509" t="s">
        <v>8172</v>
      </c>
      <c r="G1509" t="str">
        <f t="shared" si="48"/>
        <v>台北市</v>
      </c>
      <c r="H1509" t="str">
        <f t="shared" si="49"/>
        <v>士林區</v>
      </c>
      <c r="I1509">
        <v>3.9</v>
      </c>
      <c r="J1509">
        <v>205</v>
      </c>
    </row>
    <row r="1510" spans="1:10" x14ac:dyDescent="0.25">
      <c r="A1510" t="str">
        <f>IF(ISERROR(MATCH(B1510,merged_data0223!B:B, 0)), "X", "O")</f>
        <v>O</v>
      </c>
      <c r="B1510" t="s">
        <v>4682</v>
      </c>
      <c r="C1510">
        <v>4</v>
      </c>
      <c r="D1510">
        <v>45</v>
      </c>
      <c r="E1510" t="s">
        <v>77</v>
      </c>
      <c r="F1510" t="s">
        <v>4683</v>
      </c>
      <c r="G1510" t="str">
        <f t="shared" si="48"/>
        <v>台北市</v>
      </c>
      <c r="H1510" t="str">
        <f t="shared" si="49"/>
        <v>大同區</v>
      </c>
      <c r="I1510">
        <v>4</v>
      </c>
      <c r="J1510">
        <v>45</v>
      </c>
    </row>
    <row r="1511" spans="1:10" x14ac:dyDescent="0.25">
      <c r="A1511" t="str">
        <f>IF(ISERROR(MATCH(B1511,merged_data0223!B:B, 0)), "X", "O")</f>
        <v>O</v>
      </c>
      <c r="B1511" t="s">
        <v>4684</v>
      </c>
      <c r="C1511">
        <v>0</v>
      </c>
      <c r="D1511">
        <v>0</v>
      </c>
      <c r="E1511" t="s">
        <v>77</v>
      </c>
      <c r="F1511" t="s">
        <v>4685</v>
      </c>
      <c r="G1511" t="str">
        <f t="shared" si="48"/>
        <v>台北市</v>
      </c>
      <c r="H1511" t="str">
        <f t="shared" si="49"/>
        <v>大同區</v>
      </c>
      <c r="I1511">
        <v>0</v>
      </c>
      <c r="J1511">
        <v>0</v>
      </c>
    </row>
    <row r="1512" spans="1:10" x14ac:dyDescent="0.25">
      <c r="A1512" t="str">
        <f>IF(ISERROR(MATCH(B1512,merged_data0223!B:B, 0)), "X", "O")</f>
        <v>O</v>
      </c>
      <c r="B1512" t="s">
        <v>4686</v>
      </c>
      <c r="C1512">
        <v>4.7</v>
      </c>
      <c r="D1512">
        <v>3</v>
      </c>
      <c r="E1512" t="s">
        <v>77</v>
      </c>
      <c r="F1512" t="s">
        <v>4687</v>
      </c>
      <c r="G1512" t="str">
        <f t="shared" si="48"/>
        <v>台北市</v>
      </c>
      <c r="H1512" t="str">
        <f t="shared" si="49"/>
        <v>士林區</v>
      </c>
      <c r="I1512">
        <v>4.7</v>
      </c>
      <c r="J1512">
        <v>3</v>
      </c>
    </row>
    <row r="1513" spans="1:10" x14ac:dyDescent="0.25">
      <c r="A1513" t="str">
        <f>IF(ISERROR(MATCH(B1513,merged_data0223!B:B, 0)), "X", "O")</f>
        <v>O</v>
      </c>
      <c r="B1513" t="s">
        <v>4688</v>
      </c>
      <c r="C1513">
        <v>0</v>
      </c>
      <c r="D1513">
        <v>0</v>
      </c>
      <c r="E1513" t="s">
        <v>77</v>
      </c>
      <c r="F1513" t="s">
        <v>4605</v>
      </c>
      <c r="G1513" t="str">
        <f t="shared" si="48"/>
        <v>台北市</v>
      </c>
      <c r="H1513" t="str">
        <f t="shared" si="49"/>
        <v>士林區</v>
      </c>
      <c r="I1513">
        <v>0</v>
      </c>
      <c r="J1513">
        <v>0</v>
      </c>
    </row>
    <row r="1514" spans="1:10" x14ac:dyDescent="0.25">
      <c r="A1514" t="str">
        <f>IF(ISERROR(MATCH(B1514,merged_data0223!B:B, 0)), "X", "O")</f>
        <v>O</v>
      </c>
      <c r="B1514" t="s">
        <v>4689</v>
      </c>
      <c r="C1514">
        <v>4.0999999999999996</v>
      </c>
      <c r="D1514">
        <v>39</v>
      </c>
      <c r="E1514" t="s">
        <v>77</v>
      </c>
      <c r="F1514" t="s">
        <v>4690</v>
      </c>
      <c r="G1514" t="str">
        <f t="shared" si="48"/>
        <v>台北市</v>
      </c>
      <c r="H1514" t="str">
        <f t="shared" si="49"/>
        <v>士林區</v>
      </c>
      <c r="I1514">
        <v>4.0999999999999996</v>
      </c>
      <c r="J1514">
        <v>39</v>
      </c>
    </row>
    <row r="1515" spans="1:10" x14ac:dyDescent="0.25">
      <c r="A1515" t="str">
        <f>IF(ISERROR(MATCH(B1515,merged_data0223!B:B, 0)), "X", "O")</f>
        <v>O</v>
      </c>
      <c r="B1515" t="s">
        <v>4691</v>
      </c>
      <c r="C1515">
        <v>4.2</v>
      </c>
      <c r="D1515">
        <v>95</v>
      </c>
      <c r="E1515" t="s">
        <v>77</v>
      </c>
      <c r="F1515" t="s">
        <v>4692</v>
      </c>
      <c r="G1515" t="str">
        <f t="shared" si="48"/>
        <v>台北市</v>
      </c>
      <c r="H1515" t="str">
        <f t="shared" si="49"/>
        <v>大同區</v>
      </c>
      <c r="I1515">
        <v>4.2</v>
      </c>
      <c r="J1515">
        <v>95</v>
      </c>
    </row>
    <row r="1516" spans="1:10" x14ac:dyDescent="0.25">
      <c r="A1516" t="str">
        <f>IF(ISERROR(MATCH(B1516,merged_data0223!B:B, 0)), "X", "O")</f>
        <v>O</v>
      </c>
      <c r="B1516" t="s">
        <v>4693</v>
      </c>
      <c r="C1516">
        <v>4.2</v>
      </c>
      <c r="D1516">
        <v>5</v>
      </c>
      <c r="E1516" t="s">
        <v>77</v>
      </c>
      <c r="F1516" t="s">
        <v>4690</v>
      </c>
      <c r="G1516" t="str">
        <f t="shared" si="48"/>
        <v>台北市</v>
      </c>
      <c r="H1516" t="str">
        <f t="shared" si="49"/>
        <v>士林區</v>
      </c>
      <c r="I1516">
        <v>4.2</v>
      </c>
      <c r="J1516">
        <v>5</v>
      </c>
    </row>
    <row r="1517" spans="1:10" x14ac:dyDescent="0.25">
      <c r="A1517" t="str">
        <f>IF(ISERROR(MATCH(B1517,merged_data0223!B:B, 0)), "X", "O")</f>
        <v>O</v>
      </c>
      <c r="B1517" t="s">
        <v>4694</v>
      </c>
      <c r="C1517">
        <v>3.8</v>
      </c>
      <c r="D1517">
        <v>28</v>
      </c>
      <c r="E1517" t="s">
        <v>77</v>
      </c>
      <c r="F1517" t="s">
        <v>4695</v>
      </c>
      <c r="G1517" t="str">
        <f t="shared" si="48"/>
        <v>台北市</v>
      </c>
      <c r="H1517" t="str">
        <f t="shared" si="49"/>
        <v>士林區</v>
      </c>
      <c r="I1517">
        <v>3.8</v>
      </c>
      <c r="J1517">
        <v>28</v>
      </c>
    </row>
    <row r="1518" spans="1:10" x14ac:dyDescent="0.25">
      <c r="A1518" t="str">
        <f>IF(ISERROR(MATCH(B1518,merged_data0223!B:B, 0)), "X", "O")</f>
        <v>O</v>
      </c>
      <c r="B1518" t="s">
        <v>8173</v>
      </c>
      <c r="C1518">
        <v>5</v>
      </c>
      <c r="D1518">
        <v>1</v>
      </c>
      <c r="E1518" t="s">
        <v>7875</v>
      </c>
      <c r="F1518" t="s">
        <v>8174</v>
      </c>
      <c r="G1518" t="str">
        <f t="shared" si="48"/>
        <v>台北市</v>
      </c>
      <c r="H1518" t="str">
        <f t="shared" si="49"/>
        <v>士林區</v>
      </c>
      <c r="I1518">
        <v>5</v>
      </c>
      <c r="J1518">
        <v>1</v>
      </c>
    </row>
    <row r="1519" spans="1:10" x14ac:dyDescent="0.25">
      <c r="A1519" t="str">
        <f>IF(ISERROR(MATCH(B1519,merged_data0223!B:B, 0)), "X", "O")</f>
        <v>O</v>
      </c>
      <c r="B1519" t="s">
        <v>4696</v>
      </c>
      <c r="C1519">
        <v>3.5</v>
      </c>
      <c r="D1519">
        <v>224</v>
      </c>
      <c r="E1519" t="s">
        <v>77</v>
      </c>
      <c r="F1519" t="s">
        <v>4697</v>
      </c>
      <c r="G1519" t="str">
        <f t="shared" si="48"/>
        <v>台北市</v>
      </c>
      <c r="H1519" t="str">
        <f t="shared" si="49"/>
        <v>大同區</v>
      </c>
      <c r="I1519">
        <v>3.5</v>
      </c>
      <c r="J1519">
        <v>224</v>
      </c>
    </row>
    <row r="1520" spans="1:10" x14ac:dyDescent="0.25">
      <c r="A1520" t="str">
        <f>IF(ISERROR(MATCH(B1520,merged_data0223!B:B, 0)), "X", "O")</f>
        <v>O</v>
      </c>
      <c r="B1520" t="s">
        <v>4698</v>
      </c>
      <c r="C1520">
        <v>3.9</v>
      </c>
      <c r="D1520">
        <v>8</v>
      </c>
      <c r="E1520" t="s">
        <v>77</v>
      </c>
      <c r="F1520" t="s">
        <v>4699</v>
      </c>
      <c r="G1520" t="str">
        <f t="shared" si="48"/>
        <v>台北市</v>
      </c>
      <c r="H1520" t="str">
        <f t="shared" si="49"/>
        <v>大同區</v>
      </c>
      <c r="I1520">
        <v>3.9</v>
      </c>
      <c r="J1520">
        <v>8</v>
      </c>
    </row>
    <row r="1521" spans="1:10" x14ac:dyDescent="0.25">
      <c r="A1521" t="str">
        <f>IF(ISERROR(MATCH(B1521,merged_data0223!B:B, 0)), "X", "O")</f>
        <v>O</v>
      </c>
      <c r="B1521" t="s">
        <v>8175</v>
      </c>
      <c r="C1521">
        <v>2.7</v>
      </c>
      <c r="D1521">
        <v>75</v>
      </c>
      <c r="E1521" t="s">
        <v>7875</v>
      </c>
      <c r="F1521" t="s">
        <v>8176</v>
      </c>
      <c r="G1521" t="str">
        <f t="shared" si="48"/>
        <v>台北市</v>
      </c>
      <c r="H1521" t="str">
        <f t="shared" si="49"/>
        <v>大同區</v>
      </c>
      <c r="I1521">
        <v>2.7</v>
      </c>
      <c r="J1521">
        <v>75</v>
      </c>
    </row>
    <row r="1522" spans="1:10" x14ac:dyDescent="0.25">
      <c r="A1522" t="str">
        <f>IF(ISERROR(MATCH(B1522,merged_data0223!B:B, 0)), "X", "O")</f>
        <v>O</v>
      </c>
      <c r="B1522" t="s">
        <v>9261</v>
      </c>
      <c r="C1522">
        <v>3.8</v>
      </c>
      <c r="D1522">
        <v>226</v>
      </c>
      <c r="E1522" t="s">
        <v>9036</v>
      </c>
      <c r="F1522" t="s">
        <v>9262</v>
      </c>
      <c r="G1522" t="str">
        <f t="shared" si="48"/>
        <v>台北市</v>
      </c>
      <c r="H1522" t="str">
        <f t="shared" si="49"/>
        <v>大同區</v>
      </c>
      <c r="I1522">
        <v>3.8</v>
      </c>
      <c r="J1522">
        <v>226</v>
      </c>
    </row>
    <row r="1523" spans="1:10" x14ac:dyDescent="0.25">
      <c r="A1523" t="str">
        <f>IF(ISERROR(MATCH(B1523,merged_data0223!B:B, 0)), "X", "O")</f>
        <v>O</v>
      </c>
      <c r="B1523" t="s">
        <v>9777</v>
      </c>
      <c r="C1523">
        <v>4.5</v>
      </c>
      <c r="D1523">
        <v>33</v>
      </c>
      <c r="E1523" t="s">
        <v>77</v>
      </c>
      <c r="F1523" t="s">
        <v>4701</v>
      </c>
      <c r="G1523" t="str">
        <f t="shared" si="48"/>
        <v>台北市</v>
      </c>
      <c r="H1523" t="str">
        <f t="shared" si="49"/>
        <v>大同區</v>
      </c>
      <c r="I1523">
        <v>4.5</v>
      </c>
      <c r="J1523">
        <v>33</v>
      </c>
    </row>
    <row r="1524" spans="1:10" x14ac:dyDescent="0.25">
      <c r="A1524" t="str">
        <f>IF(ISERROR(MATCH(B1524,merged_data0223!B:B, 0)), "X", "O")</f>
        <v>O</v>
      </c>
      <c r="B1524" t="s">
        <v>4702</v>
      </c>
      <c r="C1524">
        <v>4.5</v>
      </c>
      <c r="D1524">
        <v>192</v>
      </c>
      <c r="E1524" t="s">
        <v>77</v>
      </c>
      <c r="F1524" t="s">
        <v>4703</v>
      </c>
      <c r="G1524" t="str">
        <f t="shared" si="48"/>
        <v>台北市</v>
      </c>
      <c r="H1524" t="str">
        <f t="shared" si="49"/>
        <v>大同區</v>
      </c>
      <c r="I1524">
        <v>4.5</v>
      </c>
      <c r="J1524">
        <v>192</v>
      </c>
    </row>
    <row r="1525" spans="1:10" x14ac:dyDescent="0.25">
      <c r="A1525" t="str">
        <f>IF(ISERROR(MATCH(B1525,merged_data0223!B:B, 0)), "X", "O")</f>
        <v>O</v>
      </c>
      <c r="B1525" t="s">
        <v>4704</v>
      </c>
      <c r="C1525">
        <v>4.2</v>
      </c>
      <c r="D1525">
        <v>81</v>
      </c>
      <c r="E1525" t="s">
        <v>77</v>
      </c>
      <c r="F1525" t="s">
        <v>4638</v>
      </c>
      <c r="G1525" t="str">
        <f t="shared" si="48"/>
        <v>台北市</v>
      </c>
      <c r="H1525" t="str">
        <f t="shared" si="49"/>
        <v>大同區</v>
      </c>
      <c r="I1525">
        <v>4.2</v>
      </c>
      <c r="J1525">
        <v>81</v>
      </c>
    </row>
    <row r="1526" spans="1:10" x14ac:dyDescent="0.25">
      <c r="A1526" t="str">
        <f>IF(ISERROR(MATCH(B1526,merged_data0223!B:B, 0)), "X", "O")</f>
        <v>O</v>
      </c>
      <c r="B1526" t="s">
        <v>4705</v>
      </c>
      <c r="C1526">
        <v>4.2</v>
      </c>
      <c r="D1526">
        <v>50</v>
      </c>
      <c r="E1526" t="s">
        <v>77</v>
      </c>
      <c r="F1526" t="s">
        <v>4706</v>
      </c>
      <c r="G1526" t="str">
        <f t="shared" si="48"/>
        <v>台北市</v>
      </c>
      <c r="H1526" t="str">
        <f t="shared" si="49"/>
        <v>大同區</v>
      </c>
      <c r="I1526">
        <v>4.2</v>
      </c>
      <c r="J1526">
        <v>50</v>
      </c>
    </row>
    <row r="1527" spans="1:10" x14ac:dyDescent="0.25">
      <c r="A1527" t="str">
        <f>IF(ISERROR(MATCH(B1527,merged_data0223!B:B, 0)), "X", "O")</f>
        <v>O</v>
      </c>
      <c r="B1527" t="s">
        <v>4707</v>
      </c>
      <c r="C1527">
        <v>3.2</v>
      </c>
      <c r="D1527">
        <v>26</v>
      </c>
      <c r="E1527" t="s">
        <v>77</v>
      </c>
      <c r="F1527" t="s">
        <v>4708</v>
      </c>
      <c r="G1527" t="str">
        <f t="shared" si="48"/>
        <v>台北市</v>
      </c>
      <c r="H1527" t="str">
        <f t="shared" si="49"/>
        <v>大同區</v>
      </c>
      <c r="I1527">
        <v>3.2</v>
      </c>
      <c r="J1527">
        <v>26</v>
      </c>
    </row>
    <row r="1528" spans="1:10" x14ac:dyDescent="0.25">
      <c r="A1528" t="str">
        <f>IF(ISERROR(MATCH(B1528,merged_data0223!B:B, 0)), "X", "O")</f>
        <v>O</v>
      </c>
      <c r="B1528" t="s">
        <v>4709</v>
      </c>
      <c r="C1528">
        <v>4.2</v>
      </c>
      <c r="D1528">
        <v>52</v>
      </c>
      <c r="E1528" t="s">
        <v>77</v>
      </c>
      <c r="F1528" t="s">
        <v>4710</v>
      </c>
      <c r="G1528" t="str">
        <f t="shared" si="48"/>
        <v>台北市</v>
      </c>
      <c r="H1528" t="str">
        <f t="shared" si="49"/>
        <v>大同區</v>
      </c>
      <c r="I1528">
        <v>4.2</v>
      </c>
      <c r="J1528">
        <v>52</v>
      </c>
    </row>
    <row r="1529" spans="1:10" x14ac:dyDescent="0.25">
      <c r="A1529" t="str">
        <f>IF(ISERROR(MATCH(B1529,merged_data0223!B:B, 0)), "X", "O")</f>
        <v>O</v>
      </c>
      <c r="B1529" t="s">
        <v>4711</v>
      </c>
      <c r="C1529">
        <v>2.9</v>
      </c>
      <c r="D1529">
        <v>138</v>
      </c>
      <c r="E1529" t="s">
        <v>77</v>
      </c>
      <c r="F1529" t="s">
        <v>4712</v>
      </c>
      <c r="G1529" t="str">
        <f t="shared" si="48"/>
        <v>台北市</v>
      </c>
      <c r="H1529" t="str">
        <f t="shared" si="49"/>
        <v>大同區</v>
      </c>
      <c r="I1529">
        <v>2.9</v>
      </c>
      <c r="J1529">
        <v>138</v>
      </c>
    </row>
    <row r="1530" spans="1:10" x14ac:dyDescent="0.25">
      <c r="A1530" t="str">
        <f>IF(ISERROR(MATCH(B1530,merged_data0223!B:B, 0)), "X", "O")</f>
        <v>O</v>
      </c>
      <c r="B1530" t="s">
        <v>4713</v>
      </c>
      <c r="C1530">
        <v>3.7</v>
      </c>
      <c r="D1530">
        <v>207</v>
      </c>
      <c r="E1530" t="s">
        <v>77</v>
      </c>
      <c r="F1530" t="s">
        <v>4714</v>
      </c>
      <c r="G1530" t="str">
        <f t="shared" si="48"/>
        <v>台北市</v>
      </c>
      <c r="H1530" t="str">
        <f t="shared" si="49"/>
        <v>大同區</v>
      </c>
      <c r="I1530">
        <v>3.7</v>
      </c>
      <c r="J1530">
        <v>207</v>
      </c>
    </row>
    <row r="1531" spans="1:10" x14ac:dyDescent="0.25">
      <c r="A1531" t="str">
        <f>IF(ISERROR(MATCH(B1531,merged_data0223!B:B, 0)), "X", "O")</f>
        <v>O</v>
      </c>
      <c r="B1531" t="s">
        <v>4715</v>
      </c>
      <c r="C1531">
        <v>4</v>
      </c>
      <c r="D1531">
        <v>243</v>
      </c>
      <c r="E1531" t="s">
        <v>77</v>
      </c>
      <c r="F1531" t="s">
        <v>4716</v>
      </c>
      <c r="G1531" t="str">
        <f t="shared" si="48"/>
        <v>台北市</v>
      </c>
      <c r="H1531" t="str">
        <f t="shared" si="49"/>
        <v>大同區</v>
      </c>
      <c r="I1531">
        <v>4</v>
      </c>
      <c r="J1531">
        <v>243</v>
      </c>
    </row>
    <row r="1532" spans="1:10" x14ac:dyDescent="0.25">
      <c r="A1532" t="str">
        <f>IF(ISERROR(MATCH(B1532,merged_data0223!B:B, 0)), "X", "O")</f>
        <v>O</v>
      </c>
      <c r="B1532" t="s">
        <v>4717</v>
      </c>
      <c r="C1532">
        <v>4.7</v>
      </c>
      <c r="D1532">
        <v>694</v>
      </c>
      <c r="E1532" t="s">
        <v>77</v>
      </c>
      <c r="F1532" t="s">
        <v>4718</v>
      </c>
      <c r="G1532" t="str">
        <f t="shared" si="48"/>
        <v>台北市</v>
      </c>
      <c r="H1532" t="str">
        <f t="shared" si="49"/>
        <v>大同區</v>
      </c>
      <c r="I1532">
        <v>4.7</v>
      </c>
      <c r="J1532">
        <v>694</v>
      </c>
    </row>
    <row r="1533" spans="1:10" x14ac:dyDescent="0.25">
      <c r="A1533" t="str">
        <f>IF(ISERROR(MATCH(B1533,merged_data0223!B:B, 0)), "X", "O")</f>
        <v>O</v>
      </c>
      <c r="B1533" t="s">
        <v>4719</v>
      </c>
      <c r="C1533">
        <v>4.8</v>
      </c>
      <c r="D1533">
        <v>11</v>
      </c>
      <c r="E1533" t="s">
        <v>77</v>
      </c>
      <c r="F1533" t="s">
        <v>4720</v>
      </c>
      <c r="G1533" t="str">
        <f t="shared" si="48"/>
        <v>台北市</v>
      </c>
      <c r="H1533" t="str">
        <f t="shared" si="49"/>
        <v>大同區</v>
      </c>
      <c r="I1533">
        <v>4.8</v>
      </c>
      <c r="J1533">
        <v>11</v>
      </c>
    </row>
    <row r="1534" spans="1:10" x14ac:dyDescent="0.25">
      <c r="A1534" t="str">
        <f>IF(ISERROR(MATCH(B1534,merged_data0223!B:B, 0)), "X", "O")</f>
        <v>O</v>
      </c>
      <c r="B1534" t="s">
        <v>4721</v>
      </c>
      <c r="C1534">
        <v>4.3</v>
      </c>
      <c r="D1534">
        <v>12</v>
      </c>
      <c r="E1534" t="s">
        <v>77</v>
      </c>
      <c r="F1534" t="s">
        <v>4722</v>
      </c>
      <c r="G1534" t="str">
        <f t="shared" si="48"/>
        <v>台北市</v>
      </c>
      <c r="H1534" t="str">
        <f t="shared" si="49"/>
        <v>大同區</v>
      </c>
      <c r="I1534">
        <v>4.3</v>
      </c>
      <c r="J1534">
        <v>12</v>
      </c>
    </row>
    <row r="1535" spans="1:10" x14ac:dyDescent="0.25">
      <c r="A1535" t="str">
        <f>IF(ISERROR(MATCH(B1535,merged_data0223!B:B, 0)), "X", "O")</f>
        <v>O</v>
      </c>
      <c r="B1535" t="s">
        <v>4723</v>
      </c>
      <c r="C1535">
        <v>4.5999999999999996</v>
      </c>
      <c r="D1535">
        <v>958</v>
      </c>
      <c r="E1535" t="s">
        <v>77</v>
      </c>
      <c r="F1535" t="s">
        <v>4724</v>
      </c>
      <c r="G1535" t="str">
        <f t="shared" si="48"/>
        <v>台北市</v>
      </c>
      <c r="H1535" t="str">
        <f t="shared" si="49"/>
        <v>大同區</v>
      </c>
      <c r="I1535">
        <v>4.5999999999999996</v>
      </c>
      <c r="J1535">
        <v>958</v>
      </c>
    </row>
    <row r="1536" spans="1:10" x14ac:dyDescent="0.25">
      <c r="A1536" t="str">
        <f>IF(ISERROR(MATCH(B1536,merged_data0223!B:B, 0)), "X", "O")</f>
        <v>O</v>
      </c>
      <c r="B1536" t="s">
        <v>9778</v>
      </c>
      <c r="C1536">
        <v>4.9000000000000004</v>
      </c>
      <c r="D1536">
        <v>71</v>
      </c>
      <c r="E1536" t="s">
        <v>77</v>
      </c>
      <c r="F1536" t="s">
        <v>4726</v>
      </c>
      <c r="G1536" t="str">
        <f t="shared" si="48"/>
        <v>台北市</v>
      </c>
      <c r="H1536" t="str">
        <f t="shared" si="49"/>
        <v>大同區</v>
      </c>
      <c r="I1536">
        <v>4.9000000000000004</v>
      </c>
      <c r="J1536">
        <v>71</v>
      </c>
    </row>
    <row r="1537" spans="1:10" x14ac:dyDescent="0.25">
      <c r="A1537" t="str">
        <f>IF(ISERROR(MATCH(B1537,merged_data0223!B:B, 0)), "X", "O")</f>
        <v>O</v>
      </c>
      <c r="B1537" t="s">
        <v>4727</v>
      </c>
      <c r="C1537">
        <v>4.2</v>
      </c>
      <c r="D1537">
        <v>162</v>
      </c>
      <c r="E1537" t="s">
        <v>77</v>
      </c>
      <c r="F1537" t="s">
        <v>4728</v>
      </c>
      <c r="G1537" t="str">
        <f t="shared" si="48"/>
        <v>台北市</v>
      </c>
      <c r="H1537" t="str">
        <f t="shared" si="49"/>
        <v>大同區</v>
      </c>
      <c r="I1537">
        <v>4.2</v>
      </c>
      <c r="J1537">
        <v>162</v>
      </c>
    </row>
    <row r="1538" spans="1:10" x14ac:dyDescent="0.25">
      <c r="A1538" t="str">
        <f>IF(ISERROR(MATCH(B1538,merged_data0223!B:B, 0)), "X", "O")</f>
        <v>O</v>
      </c>
      <c r="B1538" t="s">
        <v>4729</v>
      </c>
      <c r="C1538">
        <v>4.4000000000000004</v>
      </c>
      <c r="D1538">
        <v>390</v>
      </c>
      <c r="E1538" t="s">
        <v>77</v>
      </c>
      <c r="F1538" t="s">
        <v>4730</v>
      </c>
      <c r="G1538" t="str">
        <f t="shared" ref="G1538:G1601" si="50">MID(F1538, 1, 3)</f>
        <v>台北市</v>
      </c>
      <c r="H1538" t="str">
        <f t="shared" ref="H1538:H1601" si="51">MID(F1538, 4, 3)</f>
        <v>大同區</v>
      </c>
      <c r="I1538">
        <v>4.4000000000000004</v>
      </c>
      <c r="J1538">
        <v>390</v>
      </c>
    </row>
    <row r="1539" spans="1:10" x14ac:dyDescent="0.25">
      <c r="A1539" t="str">
        <f>IF(ISERROR(MATCH(B1539,merged_data0223!B:B, 0)), "X", "O")</f>
        <v>O</v>
      </c>
      <c r="B1539" t="s">
        <v>4731</v>
      </c>
      <c r="C1539">
        <v>4.0999999999999996</v>
      </c>
      <c r="D1539">
        <v>181</v>
      </c>
      <c r="E1539" t="s">
        <v>77</v>
      </c>
      <c r="F1539" t="s">
        <v>4732</v>
      </c>
      <c r="G1539" t="str">
        <f t="shared" si="50"/>
        <v>台北市</v>
      </c>
      <c r="H1539" t="str">
        <f t="shared" si="51"/>
        <v>大同區</v>
      </c>
      <c r="I1539">
        <v>4.0999999999999996</v>
      </c>
      <c r="J1539">
        <v>181</v>
      </c>
    </row>
    <row r="1540" spans="1:10" x14ac:dyDescent="0.25">
      <c r="A1540" t="str">
        <f>IF(ISERROR(MATCH(B1540,merged_data0223!B:B, 0)), "X", "O")</f>
        <v>O</v>
      </c>
      <c r="B1540" t="s">
        <v>4733</v>
      </c>
      <c r="C1540">
        <v>5</v>
      </c>
      <c r="D1540">
        <v>12</v>
      </c>
      <c r="E1540" t="s">
        <v>77</v>
      </c>
      <c r="F1540" t="s">
        <v>4734</v>
      </c>
      <c r="G1540" t="str">
        <f t="shared" si="50"/>
        <v>台北市</v>
      </c>
      <c r="H1540" t="str">
        <f t="shared" si="51"/>
        <v>大同區</v>
      </c>
      <c r="I1540">
        <v>5</v>
      </c>
      <c r="J1540">
        <v>12</v>
      </c>
    </row>
    <row r="1541" spans="1:10" x14ac:dyDescent="0.25">
      <c r="A1541" t="str">
        <f>IF(ISERROR(MATCH(B1541,merged_data0223!B:B, 0)), "X", "O")</f>
        <v>O</v>
      </c>
      <c r="B1541" t="s">
        <v>4735</v>
      </c>
      <c r="C1541">
        <v>4.5</v>
      </c>
      <c r="D1541">
        <v>422</v>
      </c>
      <c r="E1541" t="s">
        <v>77</v>
      </c>
      <c r="F1541" t="s">
        <v>4736</v>
      </c>
      <c r="G1541" t="str">
        <f t="shared" si="50"/>
        <v>台北市</v>
      </c>
      <c r="H1541" t="str">
        <f t="shared" si="51"/>
        <v>大同區</v>
      </c>
      <c r="I1541">
        <v>4.5</v>
      </c>
      <c r="J1541">
        <v>422</v>
      </c>
    </row>
    <row r="1542" spans="1:10" x14ac:dyDescent="0.25">
      <c r="A1542" t="str">
        <f>IF(ISERROR(MATCH(B1542,merged_data0223!B:B, 0)), "X", "O")</f>
        <v>O</v>
      </c>
      <c r="B1542" t="s">
        <v>4737</v>
      </c>
      <c r="C1542">
        <v>2.2000000000000002</v>
      </c>
      <c r="D1542">
        <v>126</v>
      </c>
      <c r="E1542" t="s">
        <v>77</v>
      </c>
      <c r="F1542" t="s">
        <v>4738</v>
      </c>
      <c r="G1542" t="str">
        <f t="shared" si="50"/>
        <v>台北市</v>
      </c>
      <c r="H1542" t="str">
        <f t="shared" si="51"/>
        <v>大同區</v>
      </c>
      <c r="I1542">
        <v>2.2000000000000002</v>
      </c>
      <c r="J1542">
        <v>126</v>
      </c>
    </row>
    <row r="1543" spans="1:10" x14ac:dyDescent="0.25">
      <c r="A1543" t="str">
        <f>IF(ISERROR(MATCH(B1543,merged_data0223!B:B, 0)), "X", "O")</f>
        <v>X</v>
      </c>
      <c r="B1543" t="s">
        <v>9779</v>
      </c>
      <c r="C1543">
        <v>4.3</v>
      </c>
      <c r="D1543">
        <v>315</v>
      </c>
      <c r="E1543" t="s">
        <v>9722</v>
      </c>
      <c r="F1543" t="s">
        <v>9780</v>
      </c>
      <c r="G1543" t="str">
        <f t="shared" si="50"/>
        <v>台北市</v>
      </c>
      <c r="H1543" t="str">
        <f t="shared" si="51"/>
        <v>大同區</v>
      </c>
      <c r="I1543">
        <v>4.3</v>
      </c>
      <c r="J1543">
        <v>315</v>
      </c>
    </row>
    <row r="1544" spans="1:10" x14ac:dyDescent="0.25">
      <c r="A1544" t="str">
        <f>IF(ISERROR(MATCH(B1544,merged_data0223!B:B, 0)), "X", "O")</f>
        <v>O</v>
      </c>
      <c r="B1544" t="s">
        <v>4739</v>
      </c>
      <c r="C1544">
        <v>4.3</v>
      </c>
      <c r="D1544">
        <v>424</v>
      </c>
      <c r="E1544" t="s">
        <v>77</v>
      </c>
      <c r="F1544" t="s">
        <v>4740</v>
      </c>
      <c r="G1544" t="str">
        <f t="shared" si="50"/>
        <v>台北市</v>
      </c>
      <c r="H1544" t="str">
        <f t="shared" si="51"/>
        <v>大同區</v>
      </c>
      <c r="I1544">
        <v>4.3</v>
      </c>
      <c r="J1544">
        <v>424</v>
      </c>
    </row>
    <row r="1545" spans="1:10" x14ac:dyDescent="0.25">
      <c r="A1545" t="str">
        <f>IF(ISERROR(MATCH(B1545,merged_data0223!B:B, 0)), "X", "O")</f>
        <v>O</v>
      </c>
      <c r="B1545" t="s">
        <v>4741</v>
      </c>
      <c r="C1545">
        <v>3.7</v>
      </c>
      <c r="D1545">
        <v>118</v>
      </c>
      <c r="E1545" t="s">
        <v>77</v>
      </c>
      <c r="F1545" t="s">
        <v>4742</v>
      </c>
      <c r="G1545" t="str">
        <f t="shared" si="50"/>
        <v>台北市</v>
      </c>
      <c r="H1545" t="str">
        <f t="shared" si="51"/>
        <v>大同區</v>
      </c>
      <c r="I1545">
        <v>3.7</v>
      </c>
      <c r="J1545">
        <v>118</v>
      </c>
    </row>
    <row r="1546" spans="1:10" x14ac:dyDescent="0.25">
      <c r="A1546" t="str">
        <f>IF(ISERROR(MATCH(B1546,merged_data0223!B:B, 0)), "X", "O")</f>
        <v>O</v>
      </c>
      <c r="B1546" t="s">
        <v>4743</v>
      </c>
      <c r="C1546">
        <v>4.0999999999999996</v>
      </c>
      <c r="D1546">
        <v>2</v>
      </c>
      <c r="E1546" t="s">
        <v>77</v>
      </c>
      <c r="F1546" t="s">
        <v>4744</v>
      </c>
      <c r="G1546" t="str">
        <f t="shared" si="50"/>
        <v>台北市</v>
      </c>
      <c r="H1546" t="str">
        <f t="shared" si="51"/>
        <v>大同區</v>
      </c>
      <c r="I1546">
        <v>4.0999999999999996</v>
      </c>
      <c r="J1546">
        <v>2</v>
      </c>
    </row>
    <row r="1547" spans="1:10" x14ac:dyDescent="0.25">
      <c r="A1547" t="str">
        <f>IF(ISERROR(MATCH(B1547,merged_data0223!B:B, 0)), "X", "O")</f>
        <v>O</v>
      </c>
      <c r="B1547" t="s">
        <v>4745</v>
      </c>
      <c r="C1547">
        <v>5</v>
      </c>
      <c r="D1547">
        <v>91</v>
      </c>
      <c r="E1547" t="s">
        <v>77</v>
      </c>
      <c r="F1547" t="s">
        <v>4746</v>
      </c>
      <c r="G1547" t="str">
        <f t="shared" si="50"/>
        <v>台北市</v>
      </c>
      <c r="H1547" t="str">
        <f t="shared" si="51"/>
        <v>大同區</v>
      </c>
      <c r="I1547">
        <v>5</v>
      </c>
      <c r="J1547">
        <v>91</v>
      </c>
    </row>
    <row r="1548" spans="1:10" x14ac:dyDescent="0.25">
      <c r="A1548" t="str">
        <f>IF(ISERROR(MATCH(B1548,merged_data0223!B:B, 0)), "X", "O")</f>
        <v>O</v>
      </c>
      <c r="B1548" t="s">
        <v>4747</v>
      </c>
      <c r="C1548">
        <v>4.9000000000000004</v>
      </c>
      <c r="D1548">
        <v>227</v>
      </c>
      <c r="E1548" t="s">
        <v>77</v>
      </c>
      <c r="F1548" t="s">
        <v>4748</v>
      </c>
      <c r="G1548" t="str">
        <f t="shared" si="50"/>
        <v>台北市</v>
      </c>
      <c r="H1548" t="str">
        <f t="shared" si="51"/>
        <v>大同區</v>
      </c>
      <c r="I1548">
        <v>4.9000000000000004</v>
      </c>
      <c r="J1548">
        <v>227</v>
      </c>
    </row>
    <row r="1549" spans="1:10" x14ac:dyDescent="0.25">
      <c r="A1549" t="str">
        <f>IF(ISERROR(MATCH(B1549,merged_data0223!B:B, 0)), "X", "O")</f>
        <v>O</v>
      </c>
      <c r="B1549" t="s">
        <v>4749</v>
      </c>
      <c r="C1549">
        <v>3</v>
      </c>
      <c r="D1549">
        <v>3</v>
      </c>
      <c r="E1549" t="s">
        <v>77</v>
      </c>
      <c r="F1549" t="s">
        <v>1616</v>
      </c>
      <c r="G1549" t="str">
        <f t="shared" si="50"/>
        <v>台北市</v>
      </c>
      <c r="H1549" t="str">
        <f t="shared" si="51"/>
        <v>大同區</v>
      </c>
      <c r="I1549">
        <v>3</v>
      </c>
      <c r="J1549">
        <v>3</v>
      </c>
    </row>
    <row r="1550" spans="1:10" x14ac:dyDescent="0.25">
      <c r="A1550" t="str">
        <f>IF(ISERROR(MATCH(B1550,merged_data0223!B:B, 0)), "X", "O")</f>
        <v>O</v>
      </c>
      <c r="B1550" t="s">
        <v>4750</v>
      </c>
      <c r="C1550">
        <v>0</v>
      </c>
      <c r="D1550">
        <v>0</v>
      </c>
      <c r="E1550" t="s">
        <v>77</v>
      </c>
      <c r="F1550" t="s">
        <v>4751</v>
      </c>
      <c r="G1550" t="str">
        <f t="shared" si="50"/>
        <v>台北市</v>
      </c>
      <c r="H1550" t="str">
        <f t="shared" si="51"/>
        <v>大同區</v>
      </c>
      <c r="I1550">
        <v>0</v>
      </c>
      <c r="J1550">
        <v>0</v>
      </c>
    </row>
    <row r="1551" spans="1:10" x14ac:dyDescent="0.25">
      <c r="A1551" t="str">
        <f>IF(ISERROR(MATCH(B1551,merged_data0223!B:B, 0)), "X", "O")</f>
        <v>O</v>
      </c>
      <c r="B1551" t="s">
        <v>4752</v>
      </c>
      <c r="C1551">
        <v>3.5</v>
      </c>
      <c r="D1551">
        <v>170</v>
      </c>
      <c r="E1551" t="s">
        <v>77</v>
      </c>
      <c r="F1551" t="s">
        <v>4753</v>
      </c>
      <c r="G1551" t="str">
        <f t="shared" si="50"/>
        <v>台北市</v>
      </c>
      <c r="H1551" t="str">
        <f t="shared" si="51"/>
        <v>大同區</v>
      </c>
      <c r="I1551">
        <v>3.5</v>
      </c>
      <c r="J1551">
        <v>170</v>
      </c>
    </row>
    <row r="1552" spans="1:10" x14ac:dyDescent="0.25">
      <c r="A1552" t="str">
        <f>IF(ISERROR(MATCH(B1552,merged_data0223!B:B, 0)), "X", "O")</f>
        <v>O</v>
      </c>
      <c r="B1552" t="s">
        <v>4754</v>
      </c>
      <c r="C1552">
        <v>2.7</v>
      </c>
      <c r="D1552">
        <v>100</v>
      </c>
      <c r="E1552" t="s">
        <v>77</v>
      </c>
      <c r="F1552" t="s">
        <v>2299</v>
      </c>
      <c r="G1552" t="str">
        <f t="shared" si="50"/>
        <v>台北市</v>
      </c>
      <c r="H1552" t="str">
        <f t="shared" si="51"/>
        <v>大同區</v>
      </c>
      <c r="I1552">
        <v>2.7</v>
      </c>
      <c r="J1552">
        <v>100</v>
      </c>
    </row>
    <row r="1553" spans="1:10" x14ac:dyDescent="0.25">
      <c r="A1553" t="str">
        <f>IF(ISERROR(MATCH(B1553,merged_data0223!B:B, 0)), "X", "O")</f>
        <v>O</v>
      </c>
      <c r="B1553" t="s">
        <v>4755</v>
      </c>
      <c r="C1553">
        <v>0</v>
      </c>
      <c r="D1553">
        <v>0</v>
      </c>
      <c r="E1553" t="s">
        <v>77</v>
      </c>
      <c r="F1553" t="s">
        <v>4756</v>
      </c>
      <c r="G1553" t="str">
        <f t="shared" si="50"/>
        <v>台北市</v>
      </c>
      <c r="H1553" t="str">
        <f t="shared" si="51"/>
        <v>大同區</v>
      </c>
      <c r="I1553">
        <v>0</v>
      </c>
      <c r="J1553">
        <v>0</v>
      </c>
    </row>
    <row r="1554" spans="1:10" x14ac:dyDescent="0.25">
      <c r="A1554" t="str">
        <f>IF(ISERROR(MATCH(B1554,merged_data0223!B:B, 0)), "X", "O")</f>
        <v>O</v>
      </c>
      <c r="B1554" t="s">
        <v>4757</v>
      </c>
      <c r="C1554">
        <v>5</v>
      </c>
      <c r="D1554">
        <v>2</v>
      </c>
      <c r="E1554" t="s">
        <v>77</v>
      </c>
      <c r="F1554" t="s">
        <v>4758</v>
      </c>
      <c r="G1554" t="str">
        <f t="shared" si="50"/>
        <v>台北市</v>
      </c>
      <c r="H1554" t="str">
        <f t="shared" si="51"/>
        <v>大同區</v>
      </c>
      <c r="I1554">
        <v>5</v>
      </c>
      <c r="J1554">
        <v>2</v>
      </c>
    </row>
    <row r="1555" spans="1:10" x14ac:dyDescent="0.25">
      <c r="A1555" t="str">
        <f>IF(ISERROR(MATCH(B1555,merged_data0223!B:B, 0)), "X", "O")</f>
        <v>O</v>
      </c>
      <c r="B1555" t="s">
        <v>4759</v>
      </c>
      <c r="C1555">
        <v>3.9</v>
      </c>
      <c r="D1555">
        <v>4</v>
      </c>
      <c r="E1555" t="s">
        <v>77</v>
      </c>
      <c r="F1555" t="s">
        <v>4760</v>
      </c>
      <c r="G1555" t="str">
        <f t="shared" si="50"/>
        <v>台北市</v>
      </c>
      <c r="H1555" t="str">
        <f t="shared" si="51"/>
        <v>大同區</v>
      </c>
      <c r="I1555">
        <v>3.9</v>
      </c>
      <c r="J1555">
        <v>4</v>
      </c>
    </row>
    <row r="1556" spans="1:10" x14ac:dyDescent="0.25">
      <c r="A1556" t="str">
        <f>IF(ISERROR(MATCH(B1556,merged_data0223!B:B, 0)), "X", "O")</f>
        <v>O</v>
      </c>
      <c r="B1556" t="s">
        <v>4761</v>
      </c>
      <c r="C1556">
        <v>4.3</v>
      </c>
      <c r="D1556">
        <v>168</v>
      </c>
      <c r="E1556" t="s">
        <v>77</v>
      </c>
      <c r="F1556" t="s">
        <v>4762</v>
      </c>
      <c r="G1556" t="str">
        <f t="shared" si="50"/>
        <v>台北市</v>
      </c>
      <c r="H1556" t="str">
        <f t="shared" si="51"/>
        <v>中山區</v>
      </c>
      <c r="I1556">
        <v>4.3</v>
      </c>
      <c r="J1556">
        <v>168</v>
      </c>
    </row>
    <row r="1557" spans="1:10" x14ac:dyDescent="0.25">
      <c r="A1557" t="str">
        <f>IF(ISERROR(MATCH(B1557,merged_data0223!B:B, 0)), "X", "O")</f>
        <v>O</v>
      </c>
      <c r="B1557" t="s">
        <v>4763</v>
      </c>
      <c r="C1557">
        <v>5</v>
      </c>
      <c r="D1557">
        <v>1</v>
      </c>
      <c r="E1557" t="s">
        <v>77</v>
      </c>
      <c r="F1557" t="s">
        <v>4764</v>
      </c>
      <c r="G1557" t="str">
        <f t="shared" si="50"/>
        <v>台北市</v>
      </c>
      <c r="H1557" t="str">
        <f t="shared" si="51"/>
        <v>大同區</v>
      </c>
      <c r="I1557">
        <v>5</v>
      </c>
      <c r="J1557">
        <v>1</v>
      </c>
    </row>
    <row r="1558" spans="1:10" x14ac:dyDescent="0.25">
      <c r="A1558" t="str">
        <f>IF(ISERROR(MATCH(B1558,merged_data0223!B:B, 0)), "X", "O")</f>
        <v>O</v>
      </c>
      <c r="B1558" t="s">
        <v>8177</v>
      </c>
      <c r="C1558">
        <v>2.7</v>
      </c>
      <c r="D1558">
        <v>236</v>
      </c>
      <c r="E1558" t="s">
        <v>7875</v>
      </c>
      <c r="F1558" t="s">
        <v>8178</v>
      </c>
      <c r="G1558" t="str">
        <f t="shared" si="50"/>
        <v>台北市</v>
      </c>
      <c r="H1558" t="str">
        <f t="shared" si="51"/>
        <v>大同區</v>
      </c>
      <c r="I1558">
        <v>2.7</v>
      </c>
      <c r="J1558">
        <v>236</v>
      </c>
    </row>
    <row r="1559" spans="1:10" x14ac:dyDescent="0.25">
      <c r="A1559" t="str">
        <f>IF(ISERROR(MATCH(B1559,merged_data0223!B:B, 0)), "X", "O")</f>
        <v>O</v>
      </c>
      <c r="B1559" t="s">
        <v>4765</v>
      </c>
      <c r="C1559">
        <v>4.5999999999999996</v>
      </c>
      <c r="D1559">
        <v>130</v>
      </c>
      <c r="E1559" t="s">
        <v>77</v>
      </c>
      <c r="F1559" t="s">
        <v>4766</v>
      </c>
      <c r="G1559" t="str">
        <f t="shared" si="50"/>
        <v>台北市</v>
      </c>
      <c r="H1559" t="str">
        <f t="shared" si="51"/>
        <v>大同區</v>
      </c>
      <c r="I1559">
        <v>4.5999999999999996</v>
      </c>
      <c r="J1559">
        <v>130</v>
      </c>
    </row>
    <row r="1560" spans="1:10" x14ac:dyDescent="0.25">
      <c r="A1560" t="str">
        <f>IF(ISERROR(MATCH(B1560,merged_data0223!B:B, 0)), "X", "O")</f>
        <v>O</v>
      </c>
      <c r="B1560" t="s">
        <v>4767</v>
      </c>
      <c r="C1560">
        <v>4.2</v>
      </c>
      <c r="D1560">
        <v>936</v>
      </c>
      <c r="E1560" t="s">
        <v>77</v>
      </c>
      <c r="F1560" t="s">
        <v>4768</v>
      </c>
      <c r="G1560" t="str">
        <f t="shared" si="50"/>
        <v>台北市</v>
      </c>
      <c r="H1560" t="str">
        <f t="shared" si="51"/>
        <v>大同區</v>
      </c>
      <c r="I1560">
        <v>4.2</v>
      </c>
      <c r="J1560">
        <v>936</v>
      </c>
    </row>
    <row r="1561" spans="1:10" x14ac:dyDescent="0.25">
      <c r="A1561" t="str">
        <f>IF(ISERROR(MATCH(B1561,merged_data0223!B:B, 0)), "X", "O")</f>
        <v>O</v>
      </c>
      <c r="B1561" t="s">
        <v>4769</v>
      </c>
      <c r="C1561">
        <v>4.9000000000000004</v>
      </c>
      <c r="D1561">
        <v>12</v>
      </c>
      <c r="E1561" t="s">
        <v>77</v>
      </c>
      <c r="F1561" t="s">
        <v>4770</v>
      </c>
      <c r="G1561" t="str">
        <f t="shared" si="50"/>
        <v>台北市</v>
      </c>
      <c r="H1561" t="str">
        <f t="shared" si="51"/>
        <v>大同區</v>
      </c>
      <c r="I1561">
        <v>4.9000000000000004</v>
      </c>
      <c r="J1561">
        <v>12</v>
      </c>
    </row>
    <row r="1562" spans="1:10" x14ac:dyDescent="0.25">
      <c r="A1562" t="str">
        <f>IF(ISERROR(MATCH(B1562,merged_data0223!B:B, 0)), "X", "O")</f>
        <v>O</v>
      </c>
      <c r="B1562" t="s">
        <v>9263</v>
      </c>
      <c r="C1562">
        <v>4.2</v>
      </c>
      <c r="D1562">
        <v>20</v>
      </c>
      <c r="E1562" t="s">
        <v>9036</v>
      </c>
      <c r="F1562" t="s">
        <v>9264</v>
      </c>
      <c r="G1562" t="str">
        <f t="shared" si="50"/>
        <v>台北市</v>
      </c>
      <c r="H1562" t="str">
        <f t="shared" si="51"/>
        <v>大同區</v>
      </c>
      <c r="I1562">
        <v>4.2</v>
      </c>
      <c r="J1562">
        <v>20</v>
      </c>
    </row>
    <row r="1563" spans="1:10" x14ac:dyDescent="0.25">
      <c r="A1563" t="str">
        <f>IF(ISERROR(MATCH(B1563,merged_data0223!B:B, 0)), "X", "O")</f>
        <v>O</v>
      </c>
      <c r="B1563" t="s">
        <v>4771</v>
      </c>
      <c r="C1563">
        <v>4.2</v>
      </c>
      <c r="D1563">
        <v>409</v>
      </c>
      <c r="E1563" t="s">
        <v>77</v>
      </c>
      <c r="F1563" t="s">
        <v>4772</v>
      </c>
      <c r="G1563" t="str">
        <f t="shared" si="50"/>
        <v>台北市</v>
      </c>
      <c r="H1563" t="str">
        <f t="shared" si="51"/>
        <v>大同區</v>
      </c>
      <c r="I1563">
        <v>4.2</v>
      </c>
      <c r="J1563">
        <v>409</v>
      </c>
    </row>
    <row r="1564" spans="1:10" x14ac:dyDescent="0.25">
      <c r="A1564" t="str">
        <f>IF(ISERROR(MATCH(B1564,merged_data0223!B:B, 0)), "X", "O")</f>
        <v>O</v>
      </c>
      <c r="B1564" t="s">
        <v>4773</v>
      </c>
      <c r="C1564">
        <v>4.5999999999999996</v>
      </c>
      <c r="D1564">
        <v>133</v>
      </c>
      <c r="E1564" t="s">
        <v>77</v>
      </c>
      <c r="F1564" t="s">
        <v>4774</v>
      </c>
      <c r="G1564" t="str">
        <f t="shared" si="50"/>
        <v>台北市</v>
      </c>
      <c r="H1564" t="str">
        <f t="shared" si="51"/>
        <v>大同區</v>
      </c>
      <c r="I1564">
        <v>4.5999999999999996</v>
      </c>
      <c r="J1564">
        <v>133</v>
      </c>
    </row>
    <row r="1565" spans="1:10" x14ac:dyDescent="0.25">
      <c r="A1565" t="str">
        <f>IF(ISERROR(MATCH(B1565,merged_data0223!B:B, 0)), "X", "O")</f>
        <v>O</v>
      </c>
      <c r="B1565" t="s">
        <v>8179</v>
      </c>
      <c r="C1565">
        <v>4.4000000000000004</v>
      </c>
      <c r="D1565">
        <v>282</v>
      </c>
      <c r="E1565" t="s">
        <v>7875</v>
      </c>
      <c r="F1565" t="s">
        <v>8180</v>
      </c>
      <c r="G1565" t="str">
        <f t="shared" si="50"/>
        <v>台北市</v>
      </c>
      <c r="H1565" t="str">
        <f t="shared" si="51"/>
        <v>大同區</v>
      </c>
      <c r="I1565">
        <v>4.4000000000000004</v>
      </c>
      <c r="J1565">
        <v>282</v>
      </c>
    </row>
    <row r="1566" spans="1:10" x14ac:dyDescent="0.25">
      <c r="A1566" t="str">
        <f>IF(ISERROR(MATCH(B1566,merged_data0223!B:B, 0)), "X", "O")</f>
        <v>O</v>
      </c>
      <c r="B1566" t="s">
        <v>4775</v>
      </c>
      <c r="C1566">
        <v>3.7</v>
      </c>
      <c r="D1566">
        <v>41</v>
      </c>
      <c r="E1566" t="s">
        <v>77</v>
      </c>
      <c r="F1566" t="s">
        <v>4776</v>
      </c>
      <c r="G1566" t="str">
        <f t="shared" si="50"/>
        <v>台北市</v>
      </c>
      <c r="H1566" t="str">
        <f t="shared" si="51"/>
        <v>大同區</v>
      </c>
      <c r="I1566">
        <v>3.7</v>
      </c>
      <c r="J1566">
        <v>41</v>
      </c>
    </row>
    <row r="1567" spans="1:10" x14ac:dyDescent="0.25">
      <c r="A1567" t="str">
        <f>IF(ISERROR(MATCH(B1567,merged_data0223!B:B, 0)), "X", "O")</f>
        <v>O</v>
      </c>
      <c r="B1567" t="s">
        <v>4777</v>
      </c>
      <c r="C1567">
        <v>4.8</v>
      </c>
      <c r="D1567">
        <v>60</v>
      </c>
      <c r="E1567" t="s">
        <v>77</v>
      </c>
      <c r="F1567" t="s">
        <v>4778</v>
      </c>
      <c r="G1567" t="str">
        <f t="shared" si="50"/>
        <v>台北市</v>
      </c>
      <c r="H1567" t="str">
        <f t="shared" si="51"/>
        <v>大同區</v>
      </c>
      <c r="I1567">
        <v>4.8</v>
      </c>
      <c r="J1567">
        <v>60</v>
      </c>
    </row>
    <row r="1568" spans="1:10" x14ac:dyDescent="0.25">
      <c r="A1568" t="str">
        <f>IF(ISERROR(MATCH(B1568,merged_data0223!B:B, 0)), "X", "O")</f>
        <v>O</v>
      </c>
      <c r="B1568" t="s">
        <v>9265</v>
      </c>
      <c r="C1568">
        <v>4.9000000000000004</v>
      </c>
      <c r="D1568">
        <v>73</v>
      </c>
      <c r="E1568" t="s">
        <v>9036</v>
      </c>
      <c r="F1568" t="s">
        <v>9266</v>
      </c>
      <c r="G1568" t="str">
        <f t="shared" si="50"/>
        <v>台北市</v>
      </c>
      <c r="H1568" t="str">
        <f t="shared" si="51"/>
        <v>大同區</v>
      </c>
      <c r="I1568">
        <v>4.9000000000000004</v>
      </c>
      <c r="J1568">
        <v>73</v>
      </c>
    </row>
    <row r="1569" spans="1:10" x14ac:dyDescent="0.25">
      <c r="A1569" t="str">
        <f>IF(ISERROR(MATCH(B1569,merged_data0223!B:B, 0)), "X", "O")</f>
        <v>O</v>
      </c>
      <c r="B1569" t="s">
        <v>4779</v>
      </c>
      <c r="C1569">
        <v>3.8</v>
      </c>
      <c r="D1569">
        <v>5</v>
      </c>
      <c r="E1569" t="s">
        <v>77</v>
      </c>
      <c r="F1569" t="s">
        <v>4780</v>
      </c>
      <c r="G1569" t="str">
        <f t="shared" si="50"/>
        <v>台北市</v>
      </c>
      <c r="H1569" t="str">
        <f t="shared" si="51"/>
        <v>大同區</v>
      </c>
      <c r="I1569">
        <v>3.8</v>
      </c>
      <c r="J1569">
        <v>5</v>
      </c>
    </row>
    <row r="1570" spans="1:10" x14ac:dyDescent="0.25">
      <c r="A1570" t="str">
        <f>IF(ISERROR(MATCH(B1570,merged_data0223!B:B, 0)), "X", "O")</f>
        <v>O</v>
      </c>
      <c r="B1570" t="s">
        <v>4707</v>
      </c>
      <c r="C1570">
        <v>0</v>
      </c>
      <c r="D1570">
        <v>0</v>
      </c>
      <c r="E1570" t="s">
        <v>77</v>
      </c>
      <c r="F1570" t="s">
        <v>4781</v>
      </c>
      <c r="G1570" t="str">
        <f t="shared" si="50"/>
        <v>台北市</v>
      </c>
      <c r="H1570" t="str">
        <f t="shared" si="51"/>
        <v>大同區</v>
      </c>
      <c r="I1570">
        <v>0</v>
      </c>
      <c r="J1570">
        <v>0</v>
      </c>
    </row>
    <row r="1571" spans="1:10" x14ac:dyDescent="0.25">
      <c r="A1571" t="str">
        <f>IF(ISERROR(MATCH(B1571,merged_data0223!B:B, 0)), "X", "O")</f>
        <v>O</v>
      </c>
      <c r="B1571" t="s">
        <v>9267</v>
      </c>
      <c r="C1571">
        <v>3.7</v>
      </c>
      <c r="D1571">
        <v>26</v>
      </c>
      <c r="E1571" t="s">
        <v>9036</v>
      </c>
      <c r="F1571" t="s">
        <v>9268</v>
      </c>
      <c r="G1571" t="str">
        <f t="shared" si="50"/>
        <v>台北市</v>
      </c>
      <c r="H1571" t="str">
        <f t="shared" si="51"/>
        <v>大同區</v>
      </c>
      <c r="I1571">
        <v>3.7</v>
      </c>
      <c r="J1571">
        <v>26</v>
      </c>
    </row>
    <row r="1572" spans="1:10" x14ac:dyDescent="0.25">
      <c r="A1572" t="str">
        <f>IF(ISERROR(MATCH(B1572,merged_data0223!B:B, 0)), "X", "O")</f>
        <v>O</v>
      </c>
      <c r="B1572" t="s">
        <v>4782</v>
      </c>
      <c r="C1572">
        <v>4.8</v>
      </c>
      <c r="D1572">
        <v>27</v>
      </c>
      <c r="E1572" t="s">
        <v>77</v>
      </c>
      <c r="F1572" t="s">
        <v>4783</v>
      </c>
      <c r="G1572" t="str">
        <f t="shared" si="50"/>
        <v>台北市</v>
      </c>
      <c r="H1572" t="str">
        <f t="shared" si="51"/>
        <v>大同區</v>
      </c>
      <c r="I1572">
        <v>4.8</v>
      </c>
      <c r="J1572">
        <v>27</v>
      </c>
    </row>
    <row r="1573" spans="1:10" x14ac:dyDescent="0.25">
      <c r="A1573" t="str">
        <f>IF(ISERROR(MATCH(B1573,merged_data0223!B:B, 0)), "X", "O")</f>
        <v>O</v>
      </c>
      <c r="B1573" t="s">
        <v>9269</v>
      </c>
      <c r="C1573">
        <v>2.9</v>
      </c>
      <c r="D1573">
        <v>99</v>
      </c>
      <c r="E1573" t="s">
        <v>9036</v>
      </c>
      <c r="F1573" t="s">
        <v>9270</v>
      </c>
      <c r="G1573" t="str">
        <f t="shared" si="50"/>
        <v>台北市</v>
      </c>
      <c r="H1573" t="str">
        <f t="shared" si="51"/>
        <v>大同區</v>
      </c>
      <c r="I1573">
        <v>2.9</v>
      </c>
      <c r="J1573">
        <v>99</v>
      </c>
    </row>
    <row r="1574" spans="1:10" x14ac:dyDescent="0.25">
      <c r="A1574" t="str">
        <f>IF(ISERROR(MATCH(B1574,merged_data0223!B:B, 0)), "X", "O")</f>
        <v>O</v>
      </c>
      <c r="B1574" t="s">
        <v>9271</v>
      </c>
      <c r="C1574">
        <v>3.9</v>
      </c>
      <c r="D1574">
        <v>39</v>
      </c>
      <c r="E1574" t="s">
        <v>9036</v>
      </c>
      <c r="F1574" t="s">
        <v>9272</v>
      </c>
      <c r="G1574" t="str">
        <f t="shared" si="50"/>
        <v>台北市</v>
      </c>
      <c r="H1574" t="str">
        <f t="shared" si="51"/>
        <v>大同區</v>
      </c>
      <c r="I1574">
        <v>3.9</v>
      </c>
      <c r="J1574">
        <v>39</v>
      </c>
    </row>
    <row r="1575" spans="1:10" x14ac:dyDescent="0.25">
      <c r="A1575" t="str">
        <f>IF(ISERROR(MATCH(B1575,merged_data0223!B:B, 0)), "X", "O")</f>
        <v>O</v>
      </c>
      <c r="B1575" t="s">
        <v>9574</v>
      </c>
      <c r="C1575">
        <v>4.3</v>
      </c>
      <c r="D1575">
        <v>9</v>
      </c>
      <c r="E1575" t="s">
        <v>9555</v>
      </c>
      <c r="F1575" t="s">
        <v>9575</v>
      </c>
      <c r="G1575" t="str">
        <f t="shared" si="50"/>
        <v>台北市</v>
      </c>
      <c r="H1575" t="str">
        <f t="shared" si="51"/>
        <v>大同區</v>
      </c>
      <c r="I1575">
        <v>4.3</v>
      </c>
      <c r="J1575">
        <v>9</v>
      </c>
    </row>
    <row r="1576" spans="1:10" x14ac:dyDescent="0.25">
      <c r="A1576" t="str">
        <f>IF(ISERROR(MATCH(B1576,merged_data0223!B:B, 0)), "X", "O")</f>
        <v>O</v>
      </c>
      <c r="B1576" t="s">
        <v>4784</v>
      </c>
      <c r="C1576">
        <v>0</v>
      </c>
      <c r="D1576">
        <v>0</v>
      </c>
      <c r="E1576" t="s">
        <v>77</v>
      </c>
      <c r="F1576" t="s">
        <v>4785</v>
      </c>
      <c r="G1576" t="str">
        <f t="shared" si="50"/>
        <v>台北市</v>
      </c>
      <c r="H1576" t="str">
        <f t="shared" si="51"/>
        <v>大同區</v>
      </c>
      <c r="I1576">
        <v>0</v>
      </c>
      <c r="J1576">
        <v>0</v>
      </c>
    </row>
    <row r="1577" spans="1:10" x14ac:dyDescent="0.25">
      <c r="A1577" t="str">
        <f>IF(ISERROR(MATCH(B1577,merged_data0223!B:B, 0)), "X", "O")</f>
        <v>O</v>
      </c>
      <c r="B1577" t="s">
        <v>9273</v>
      </c>
      <c r="C1577">
        <v>3.1</v>
      </c>
      <c r="D1577">
        <v>55</v>
      </c>
      <c r="E1577" t="s">
        <v>9036</v>
      </c>
      <c r="F1577" t="s">
        <v>9274</v>
      </c>
      <c r="G1577" t="str">
        <f t="shared" si="50"/>
        <v>台北市</v>
      </c>
      <c r="H1577" t="str">
        <f t="shared" si="51"/>
        <v>大同區</v>
      </c>
      <c r="I1577">
        <v>3.1</v>
      </c>
      <c r="J1577">
        <v>55</v>
      </c>
    </row>
    <row r="1578" spans="1:10" x14ac:dyDescent="0.25">
      <c r="A1578" t="str">
        <f>IF(ISERROR(MATCH(B1578,merged_data0223!B:B, 0)), "X", "O")</f>
        <v>O</v>
      </c>
      <c r="B1578" t="s">
        <v>4786</v>
      </c>
      <c r="C1578">
        <v>3.4</v>
      </c>
      <c r="D1578">
        <v>182</v>
      </c>
      <c r="E1578" t="s">
        <v>77</v>
      </c>
      <c r="F1578" t="s">
        <v>2299</v>
      </c>
      <c r="G1578" t="str">
        <f t="shared" si="50"/>
        <v>台北市</v>
      </c>
      <c r="H1578" t="str">
        <f t="shared" si="51"/>
        <v>大同區</v>
      </c>
      <c r="I1578">
        <v>3.4</v>
      </c>
      <c r="J1578">
        <v>182</v>
      </c>
    </row>
    <row r="1579" spans="1:10" x14ac:dyDescent="0.25">
      <c r="A1579" t="str">
        <f>IF(ISERROR(MATCH(B1579,merged_data0223!B:B, 0)), "X", "O")</f>
        <v>O</v>
      </c>
      <c r="B1579" t="s">
        <v>4787</v>
      </c>
      <c r="C1579">
        <v>5</v>
      </c>
      <c r="D1579">
        <v>120</v>
      </c>
      <c r="E1579" t="s">
        <v>77</v>
      </c>
      <c r="F1579" t="s">
        <v>4788</v>
      </c>
      <c r="G1579" t="str">
        <f t="shared" si="50"/>
        <v>台北市</v>
      </c>
      <c r="H1579" t="str">
        <f t="shared" si="51"/>
        <v>大同區</v>
      </c>
      <c r="I1579">
        <v>5</v>
      </c>
      <c r="J1579">
        <v>120</v>
      </c>
    </row>
    <row r="1580" spans="1:10" x14ac:dyDescent="0.25">
      <c r="A1580" t="str">
        <f>IF(ISERROR(MATCH(B1580,merged_data0223!B:B, 0)), "X", "O")</f>
        <v>O</v>
      </c>
      <c r="B1580" t="s">
        <v>4789</v>
      </c>
      <c r="C1580">
        <v>4.8</v>
      </c>
      <c r="D1580">
        <v>293</v>
      </c>
      <c r="E1580" t="s">
        <v>77</v>
      </c>
      <c r="F1580" t="s">
        <v>4790</v>
      </c>
      <c r="G1580" t="str">
        <f t="shared" si="50"/>
        <v>台北市</v>
      </c>
      <c r="H1580" t="str">
        <f t="shared" si="51"/>
        <v>萬華區</v>
      </c>
      <c r="I1580">
        <v>4.8</v>
      </c>
      <c r="J1580">
        <v>293</v>
      </c>
    </row>
    <row r="1581" spans="1:10" x14ac:dyDescent="0.25">
      <c r="A1581" t="str">
        <f>IF(ISERROR(MATCH(B1581,merged_data0223!B:B, 0)), "X", "O")</f>
        <v>O</v>
      </c>
      <c r="B1581" t="s">
        <v>4791</v>
      </c>
      <c r="C1581">
        <v>4.8</v>
      </c>
      <c r="D1581">
        <v>49</v>
      </c>
      <c r="E1581" t="s">
        <v>77</v>
      </c>
      <c r="F1581" t="s">
        <v>4792</v>
      </c>
      <c r="G1581" t="str">
        <f t="shared" si="50"/>
        <v>台北市</v>
      </c>
      <c r="H1581" t="str">
        <f t="shared" si="51"/>
        <v>大同區</v>
      </c>
      <c r="I1581">
        <v>4.8</v>
      </c>
      <c r="J1581">
        <v>49</v>
      </c>
    </row>
    <row r="1582" spans="1:10" x14ac:dyDescent="0.25">
      <c r="A1582" t="str">
        <f>IF(ISERROR(MATCH(B1582,merged_data0223!B:B, 0)), "X", "O")</f>
        <v>O</v>
      </c>
      <c r="B1582" t="s">
        <v>4793</v>
      </c>
      <c r="C1582">
        <v>4.0999999999999996</v>
      </c>
      <c r="D1582">
        <v>347</v>
      </c>
      <c r="E1582" t="s">
        <v>77</v>
      </c>
      <c r="F1582" t="s">
        <v>4794</v>
      </c>
      <c r="G1582" t="str">
        <f t="shared" si="50"/>
        <v>台北市</v>
      </c>
      <c r="H1582" t="str">
        <f t="shared" si="51"/>
        <v>大同區</v>
      </c>
      <c r="I1582">
        <v>4.0999999999999996</v>
      </c>
      <c r="J1582">
        <v>347</v>
      </c>
    </row>
    <row r="1583" spans="1:10" x14ac:dyDescent="0.25">
      <c r="A1583" t="str">
        <f>IF(ISERROR(MATCH(B1583,merged_data0223!B:B, 0)), "X", "O")</f>
        <v>O</v>
      </c>
      <c r="B1583" t="s">
        <v>4795</v>
      </c>
      <c r="C1583">
        <v>4.7</v>
      </c>
      <c r="D1583">
        <v>753</v>
      </c>
      <c r="E1583" t="s">
        <v>77</v>
      </c>
      <c r="F1583" t="s">
        <v>1359</v>
      </c>
      <c r="G1583" t="str">
        <f t="shared" si="50"/>
        <v>台北市</v>
      </c>
      <c r="H1583" t="str">
        <f t="shared" si="51"/>
        <v>萬華區</v>
      </c>
      <c r="I1583">
        <v>4.7</v>
      </c>
      <c r="J1583">
        <v>753</v>
      </c>
    </row>
    <row r="1584" spans="1:10" x14ac:dyDescent="0.25">
      <c r="A1584" t="str">
        <f>IF(ISERROR(MATCH(B1584,merged_data0223!B:B, 0)), "X", "O")</f>
        <v>O</v>
      </c>
      <c r="B1584" t="s">
        <v>4796</v>
      </c>
      <c r="C1584">
        <v>4.8</v>
      </c>
      <c r="D1584">
        <v>90</v>
      </c>
      <c r="E1584" t="s">
        <v>77</v>
      </c>
      <c r="F1584" t="s">
        <v>4797</v>
      </c>
      <c r="G1584" t="str">
        <f t="shared" si="50"/>
        <v>台北市</v>
      </c>
      <c r="H1584" t="str">
        <f t="shared" si="51"/>
        <v>大同區</v>
      </c>
      <c r="I1584">
        <v>4.8</v>
      </c>
      <c r="J1584">
        <v>90</v>
      </c>
    </row>
    <row r="1585" spans="1:10" x14ac:dyDescent="0.25">
      <c r="A1585" t="str">
        <f>IF(ISERROR(MATCH(B1585,merged_data0223!B:B, 0)), "X", "O")</f>
        <v>O</v>
      </c>
      <c r="B1585" t="s">
        <v>4798</v>
      </c>
      <c r="C1585">
        <v>3</v>
      </c>
      <c r="D1585">
        <v>54</v>
      </c>
      <c r="E1585" t="s">
        <v>77</v>
      </c>
      <c r="F1585" t="s">
        <v>4799</v>
      </c>
      <c r="G1585" t="str">
        <f t="shared" si="50"/>
        <v>台北市</v>
      </c>
      <c r="H1585" t="str">
        <f t="shared" si="51"/>
        <v>大同區</v>
      </c>
      <c r="I1585">
        <v>3</v>
      </c>
      <c r="J1585">
        <v>54</v>
      </c>
    </row>
    <row r="1586" spans="1:10" x14ac:dyDescent="0.25">
      <c r="A1586" t="str">
        <f>IF(ISERROR(MATCH(B1586,merged_data0223!B:B, 0)), "X", "O")</f>
        <v>O</v>
      </c>
      <c r="B1586" t="s">
        <v>9275</v>
      </c>
      <c r="C1586">
        <v>4.5</v>
      </c>
      <c r="D1586">
        <v>67</v>
      </c>
      <c r="E1586" t="s">
        <v>9036</v>
      </c>
      <c r="F1586" t="s">
        <v>9276</v>
      </c>
      <c r="G1586" t="str">
        <f t="shared" si="50"/>
        <v>台北市</v>
      </c>
      <c r="H1586" t="str">
        <f t="shared" si="51"/>
        <v>大同區</v>
      </c>
      <c r="I1586">
        <v>4.5</v>
      </c>
      <c r="J1586">
        <v>67</v>
      </c>
    </row>
    <row r="1587" spans="1:10" x14ac:dyDescent="0.25">
      <c r="A1587" t="str">
        <f>IF(ISERROR(MATCH(B1587,merged_data0223!B:B, 0)), "X", "O")</f>
        <v>O</v>
      </c>
      <c r="B1587" t="s">
        <v>8181</v>
      </c>
      <c r="C1587">
        <v>4.8</v>
      </c>
      <c r="D1587">
        <v>77</v>
      </c>
      <c r="E1587" t="s">
        <v>7875</v>
      </c>
      <c r="F1587" t="s">
        <v>8182</v>
      </c>
      <c r="G1587" t="str">
        <f t="shared" si="50"/>
        <v>台北市</v>
      </c>
      <c r="H1587" t="str">
        <f t="shared" si="51"/>
        <v>大同區</v>
      </c>
      <c r="I1587">
        <v>4.8</v>
      </c>
      <c r="J1587">
        <v>77</v>
      </c>
    </row>
    <row r="1588" spans="1:10" x14ac:dyDescent="0.25">
      <c r="A1588" t="str">
        <f>IF(ISERROR(MATCH(B1588,merged_data0223!B:B, 0)), "X", "O")</f>
        <v>X</v>
      </c>
      <c r="B1588" t="s">
        <v>9781</v>
      </c>
      <c r="C1588">
        <v>3.6</v>
      </c>
      <c r="D1588">
        <v>51</v>
      </c>
      <c r="E1588" t="s">
        <v>9722</v>
      </c>
      <c r="F1588" t="s">
        <v>9782</v>
      </c>
      <c r="G1588" t="str">
        <f t="shared" si="50"/>
        <v>台北市</v>
      </c>
      <c r="H1588" t="str">
        <f t="shared" si="51"/>
        <v>大同區</v>
      </c>
      <c r="I1588">
        <v>3.6</v>
      </c>
      <c r="J1588">
        <v>51</v>
      </c>
    </row>
    <row r="1589" spans="1:10" x14ac:dyDescent="0.25">
      <c r="A1589" t="str">
        <f>IF(ISERROR(MATCH(B1589,merged_data0223!B:B, 0)), "X", "O")</f>
        <v>O</v>
      </c>
      <c r="B1589" t="s">
        <v>2013</v>
      </c>
      <c r="C1589">
        <v>3.6</v>
      </c>
      <c r="D1589">
        <v>213</v>
      </c>
      <c r="E1589" t="s">
        <v>7875</v>
      </c>
      <c r="F1589" t="s">
        <v>2014</v>
      </c>
      <c r="G1589" t="str">
        <f t="shared" si="50"/>
        <v>台北市</v>
      </c>
      <c r="H1589" t="str">
        <f t="shared" si="51"/>
        <v>中山區</v>
      </c>
      <c r="I1589">
        <v>3.6</v>
      </c>
      <c r="J1589">
        <v>213</v>
      </c>
    </row>
    <row r="1590" spans="1:10" x14ac:dyDescent="0.25">
      <c r="A1590" t="str">
        <f>IF(ISERROR(MATCH(B1590,merged_data0223!B:B, 0)), "X", "O")</f>
        <v>O</v>
      </c>
      <c r="B1590" t="s">
        <v>8183</v>
      </c>
      <c r="C1590">
        <v>4.7</v>
      </c>
      <c r="D1590">
        <v>676</v>
      </c>
      <c r="E1590" t="s">
        <v>7875</v>
      </c>
      <c r="F1590" t="s">
        <v>8184</v>
      </c>
      <c r="G1590" t="str">
        <f t="shared" si="50"/>
        <v>台北市</v>
      </c>
      <c r="H1590" t="str">
        <f t="shared" si="51"/>
        <v>大安區</v>
      </c>
      <c r="I1590">
        <v>4.7</v>
      </c>
      <c r="J1590">
        <v>676</v>
      </c>
    </row>
    <row r="1591" spans="1:10" x14ac:dyDescent="0.25">
      <c r="A1591" t="str">
        <f>IF(ISERROR(MATCH(B1591,merged_data0223!B:B, 0)), "X", "O")</f>
        <v>O</v>
      </c>
      <c r="B1591" t="s">
        <v>8185</v>
      </c>
      <c r="C1591">
        <v>3.2</v>
      </c>
      <c r="D1591">
        <v>261</v>
      </c>
      <c r="E1591" t="s">
        <v>7875</v>
      </c>
      <c r="F1591" t="s">
        <v>8186</v>
      </c>
      <c r="G1591" t="str">
        <f t="shared" si="50"/>
        <v>台北市</v>
      </c>
      <c r="H1591" t="str">
        <f t="shared" si="51"/>
        <v>大安區</v>
      </c>
      <c r="I1591">
        <v>3.2</v>
      </c>
      <c r="J1591">
        <v>261</v>
      </c>
    </row>
    <row r="1592" spans="1:10" x14ac:dyDescent="0.25">
      <c r="A1592" t="str">
        <f>IF(ISERROR(MATCH(B1592,merged_data0223!B:B, 0)), "X", "O")</f>
        <v>O</v>
      </c>
      <c r="B1592" t="s">
        <v>8187</v>
      </c>
      <c r="C1592">
        <v>5</v>
      </c>
      <c r="D1592">
        <v>10</v>
      </c>
      <c r="E1592" t="s">
        <v>7875</v>
      </c>
      <c r="F1592" t="s">
        <v>2686</v>
      </c>
      <c r="G1592" t="str">
        <f t="shared" si="50"/>
        <v>台北市</v>
      </c>
      <c r="H1592" t="str">
        <f t="shared" si="51"/>
        <v>大安區</v>
      </c>
      <c r="I1592">
        <v>5</v>
      </c>
      <c r="J1592">
        <v>10</v>
      </c>
    </row>
    <row r="1593" spans="1:10" x14ac:dyDescent="0.25">
      <c r="A1593" t="str">
        <f>IF(ISERROR(MATCH(B1593,merged_data0223!B:B, 0)), "X", "O")</f>
        <v>O</v>
      </c>
      <c r="B1593" t="s">
        <v>4800</v>
      </c>
      <c r="C1593">
        <v>4.5</v>
      </c>
      <c r="D1593">
        <v>745</v>
      </c>
      <c r="E1593" t="s">
        <v>77</v>
      </c>
      <c r="F1593" t="s">
        <v>4801</v>
      </c>
      <c r="G1593" t="str">
        <f t="shared" si="50"/>
        <v>台北市</v>
      </c>
      <c r="H1593" t="str">
        <f t="shared" si="51"/>
        <v>大安區</v>
      </c>
      <c r="I1593">
        <v>4.5</v>
      </c>
      <c r="J1593">
        <v>745</v>
      </c>
    </row>
    <row r="1594" spans="1:10" x14ac:dyDescent="0.25">
      <c r="A1594" t="str">
        <f>IF(ISERROR(MATCH(B1594,merged_data0223!B:B, 0)), "X", "O")</f>
        <v>O</v>
      </c>
      <c r="B1594" t="s">
        <v>4802</v>
      </c>
      <c r="C1594">
        <v>4.3</v>
      </c>
      <c r="D1594">
        <v>1</v>
      </c>
      <c r="E1594" t="s">
        <v>77</v>
      </c>
      <c r="F1594" t="s">
        <v>4803</v>
      </c>
      <c r="G1594" t="str">
        <f t="shared" si="50"/>
        <v>台北市</v>
      </c>
      <c r="H1594" t="str">
        <f t="shared" si="51"/>
        <v>大安區</v>
      </c>
      <c r="I1594">
        <v>4.3</v>
      </c>
      <c r="J1594">
        <v>1</v>
      </c>
    </row>
    <row r="1595" spans="1:10" x14ac:dyDescent="0.25">
      <c r="A1595" t="str">
        <f>IF(ISERROR(MATCH(B1595,merged_data0223!B:B, 0)), "X", "O")</f>
        <v>O</v>
      </c>
      <c r="B1595" t="s">
        <v>8188</v>
      </c>
      <c r="C1595">
        <v>4.7</v>
      </c>
      <c r="D1595">
        <v>123</v>
      </c>
      <c r="E1595" t="s">
        <v>7875</v>
      </c>
      <c r="F1595" t="s">
        <v>8189</v>
      </c>
      <c r="G1595" t="str">
        <f t="shared" si="50"/>
        <v>台北市</v>
      </c>
      <c r="H1595" t="str">
        <f t="shared" si="51"/>
        <v>大安區</v>
      </c>
      <c r="I1595">
        <v>4.7</v>
      </c>
      <c r="J1595">
        <v>123</v>
      </c>
    </row>
    <row r="1596" spans="1:10" x14ac:dyDescent="0.25">
      <c r="A1596" t="str">
        <f>IF(ISERROR(MATCH(B1596,merged_data0223!B:B, 0)), "X", "O")</f>
        <v>O</v>
      </c>
      <c r="B1596" t="s">
        <v>9277</v>
      </c>
      <c r="C1596">
        <v>4.4000000000000004</v>
      </c>
      <c r="D1596">
        <v>137</v>
      </c>
      <c r="E1596" t="s">
        <v>9036</v>
      </c>
      <c r="F1596" t="s">
        <v>9278</v>
      </c>
      <c r="G1596" t="str">
        <f t="shared" si="50"/>
        <v>台北市</v>
      </c>
      <c r="H1596" t="str">
        <f t="shared" si="51"/>
        <v>大安區</v>
      </c>
      <c r="I1596">
        <v>4.4000000000000004</v>
      </c>
      <c r="J1596">
        <v>137</v>
      </c>
    </row>
    <row r="1597" spans="1:10" x14ac:dyDescent="0.25">
      <c r="A1597" t="str">
        <f>IF(ISERROR(MATCH(B1597,merged_data0223!B:B, 0)), "X", "O")</f>
        <v>O</v>
      </c>
      <c r="B1597" t="s">
        <v>4804</v>
      </c>
      <c r="C1597">
        <v>4.3</v>
      </c>
      <c r="D1597">
        <v>9</v>
      </c>
      <c r="E1597" t="s">
        <v>77</v>
      </c>
      <c r="F1597" t="s">
        <v>4805</v>
      </c>
      <c r="G1597" t="str">
        <f t="shared" si="50"/>
        <v>台北市</v>
      </c>
      <c r="H1597" t="str">
        <f t="shared" si="51"/>
        <v>大安區</v>
      </c>
      <c r="I1597">
        <v>4.3</v>
      </c>
      <c r="J1597">
        <v>9</v>
      </c>
    </row>
    <row r="1598" spans="1:10" x14ac:dyDescent="0.25">
      <c r="A1598" t="str">
        <f>IF(ISERROR(MATCH(B1598,merged_data0223!B:B, 0)), "X", "O")</f>
        <v>O</v>
      </c>
      <c r="B1598" t="s">
        <v>8190</v>
      </c>
      <c r="C1598">
        <v>4.5</v>
      </c>
      <c r="D1598">
        <v>582</v>
      </c>
      <c r="E1598" t="s">
        <v>7875</v>
      </c>
      <c r="F1598" t="s">
        <v>8191</v>
      </c>
      <c r="G1598" t="str">
        <f t="shared" si="50"/>
        <v>台北市</v>
      </c>
      <c r="H1598" t="str">
        <f t="shared" si="51"/>
        <v>大安區</v>
      </c>
      <c r="I1598">
        <v>4.5</v>
      </c>
      <c r="J1598">
        <v>582</v>
      </c>
    </row>
    <row r="1599" spans="1:10" x14ac:dyDescent="0.25">
      <c r="A1599" t="str">
        <f>IF(ISERROR(MATCH(B1599,merged_data0223!B:B, 0)), "X", "O")</f>
        <v>O</v>
      </c>
      <c r="B1599" t="s">
        <v>4806</v>
      </c>
      <c r="C1599">
        <v>4.7</v>
      </c>
      <c r="D1599">
        <v>90</v>
      </c>
      <c r="E1599" t="s">
        <v>77</v>
      </c>
      <c r="F1599" t="s">
        <v>4807</v>
      </c>
      <c r="G1599" t="str">
        <f t="shared" si="50"/>
        <v>台北市</v>
      </c>
      <c r="H1599" t="str">
        <f t="shared" si="51"/>
        <v>大安區</v>
      </c>
      <c r="I1599">
        <v>4.7</v>
      </c>
      <c r="J1599">
        <v>90</v>
      </c>
    </row>
    <row r="1600" spans="1:10" x14ac:dyDescent="0.25">
      <c r="A1600" t="str">
        <f>IF(ISERROR(MATCH(B1600,merged_data0223!B:B, 0)), "X", "O")</f>
        <v>O</v>
      </c>
      <c r="B1600" t="s">
        <v>4808</v>
      </c>
      <c r="C1600">
        <v>4.8</v>
      </c>
      <c r="D1600">
        <v>155</v>
      </c>
      <c r="E1600" t="s">
        <v>77</v>
      </c>
      <c r="F1600" t="s">
        <v>4809</v>
      </c>
      <c r="G1600" t="str">
        <f t="shared" si="50"/>
        <v>台北市</v>
      </c>
      <c r="H1600" t="str">
        <f t="shared" si="51"/>
        <v>大安區</v>
      </c>
      <c r="I1600">
        <v>4.8</v>
      </c>
      <c r="J1600">
        <v>155</v>
      </c>
    </row>
    <row r="1601" spans="1:10" x14ac:dyDescent="0.25">
      <c r="A1601" t="str">
        <f>IF(ISERROR(MATCH(B1601,merged_data0223!B:B, 0)), "X", "O")</f>
        <v>O</v>
      </c>
      <c r="B1601" t="s">
        <v>4810</v>
      </c>
      <c r="C1601">
        <v>3.5</v>
      </c>
      <c r="D1601">
        <v>340</v>
      </c>
      <c r="E1601" t="s">
        <v>77</v>
      </c>
      <c r="F1601" t="s">
        <v>4644</v>
      </c>
      <c r="G1601" t="str">
        <f t="shared" si="50"/>
        <v>台北市</v>
      </c>
      <c r="H1601" t="str">
        <f t="shared" si="51"/>
        <v>大安區</v>
      </c>
      <c r="I1601">
        <v>3.5</v>
      </c>
      <c r="J1601">
        <v>340</v>
      </c>
    </row>
    <row r="1602" spans="1:10" x14ac:dyDescent="0.25">
      <c r="A1602" t="str">
        <f>IF(ISERROR(MATCH(B1602,merged_data0223!B:B, 0)), "X", "O")</f>
        <v>O</v>
      </c>
      <c r="B1602" t="s">
        <v>4811</v>
      </c>
      <c r="C1602">
        <v>4</v>
      </c>
      <c r="D1602">
        <v>43</v>
      </c>
      <c r="E1602" t="s">
        <v>77</v>
      </c>
      <c r="F1602" t="s">
        <v>4812</v>
      </c>
      <c r="G1602" t="str">
        <f t="shared" ref="G1602:G1665" si="52">MID(F1602, 1, 3)</f>
        <v>台北市</v>
      </c>
      <c r="H1602" t="str">
        <f t="shared" ref="H1602:H1665" si="53">MID(F1602, 4, 3)</f>
        <v>大安區</v>
      </c>
      <c r="I1602">
        <v>4</v>
      </c>
      <c r="J1602">
        <v>43</v>
      </c>
    </row>
    <row r="1603" spans="1:10" x14ac:dyDescent="0.25">
      <c r="A1603" t="str">
        <f>IF(ISERROR(MATCH(B1603,merged_data0223!B:B, 0)), "X", "O")</f>
        <v>O</v>
      </c>
      <c r="B1603" t="s">
        <v>4813</v>
      </c>
      <c r="C1603">
        <v>4.4000000000000004</v>
      </c>
      <c r="D1603">
        <v>217</v>
      </c>
      <c r="E1603" t="s">
        <v>77</v>
      </c>
      <c r="F1603" t="s">
        <v>4814</v>
      </c>
      <c r="G1603" t="str">
        <f t="shared" si="52"/>
        <v>台北市</v>
      </c>
      <c r="H1603" t="str">
        <f t="shared" si="53"/>
        <v>大安區</v>
      </c>
      <c r="I1603">
        <v>4.4000000000000004</v>
      </c>
      <c r="J1603">
        <v>217</v>
      </c>
    </row>
    <row r="1604" spans="1:10" x14ac:dyDescent="0.25">
      <c r="A1604" t="str">
        <f>IF(ISERROR(MATCH(B1604,merged_data0223!B:B, 0)), "X", "O")</f>
        <v>O</v>
      </c>
      <c r="B1604" t="s">
        <v>4815</v>
      </c>
      <c r="C1604">
        <v>5</v>
      </c>
      <c r="D1604">
        <v>3</v>
      </c>
      <c r="E1604" t="s">
        <v>77</v>
      </c>
      <c r="F1604" t="s">
        <v>4816</v>
      </c>
      <c r="G1604" t="str">
        <f t="shared" si="52"/>
        <v>台北市</v>
      </c>
      <c r="H1604" t="str">
        <f t="shared" si="53"/>
        <v>大安區</v>
      </c>
      <c r="I1604">
        <v>5</v>
      </c>
      <c r="J1604">
        <v>3</v>
      </c>
    </row>
    <row r="1605" spans="1:10" x14ac:dyDescent="0.25">
      <c r="A1605" t="str">
        <f>IF(ISERROR(MATCH(B1605,merged_data0223!B:B, 0)), "X", "O")</f>
        <v>O</v>
      </c>
      <c r="B1605" t="s">
        <v>4817</v>
      </c>
      <c r="C1605">
        <v>4.5</v>
      </c>
      <c r="D1605">
        <v>113</v>
      </c>
      <c r="E1605" t="s">
        <v>77</v>
      </c>
      <c r="F1605" t="s">
        <v>4818</v>
      </c>
      <c r="G1605" t="str">
        <f t="shared" si="52"/>
        <v>台北市</v>
      </c>
      <c r="H1605" t="str">
        <f t="shared" si="53"/>
        <v>大安區</v>
      </c>
      <c r="I1605">
        <v>4.5</v>
      </c>
      <c r="J1605">
        <v>113</v>
      </c>
    </row>
    <row r="1606" spans="1:10" x14ac:dyDescent="0.25">
      <c r="A1606" t="str">
        <f>IF(ISERROR(MATCH(B1606,merged_data0223!B:B, 0)), "X", "O")</f>
        <v>O</v>
      </c>
      <c r="B1606" t="s">
        <v>4819</v>
      </c>
      <c r="C1606">
        <v>4.5</v>
      </c>
      <c r="D1606">
        <v>271</v>
      </c>
      <c r="E1606" t="s">
        <v>77</v>
      </c>
      <c r="F1606" t="s">
        <v>4820</v>
      </c>
      <c r="G1606" t="str">
        <f t="shared" si="52"/>
        <v>台北市</v>
      </c>
      <c r="H1606" t="str">
        <f t="shared" si="53"/>
        <v>大安區</v>
      </c>
      <c r="I1606">
        <v>4.5</v>
      </c>
      <c r="J1606">
        <v>271</v>
      </c>
    </row>
    <row r="1607" spans="1:10" x14ac:dyDescent="0.25">
      <c r="A1607" t="str">
        <f>IF(ISERROR(MATCH(B1607,merged_data0223!B:B, 0)), "X", "O")</f>
        <v>O</v>
      </c>
      <c r="B1607" t="s">
        <v>4821</v>
      </c>
      <c r="C1607">
        <v>4.5</v>
      </c>
      <c r="D1607">
        <v>41</v>
      </c>
      <c r="E1607" t="s">
        <v>77</v>
      </c>
      <c r="F1607" t="s">
        <v>4822</v>
      </c>
      <c r="G1607" t="str">
        <f t="shared" si="52"/>
        <v>台北市</v>
      </c>
      <c r="H1607" t="str">
        <f t="shared" si="53"/>
        <v>大安區</v>
      </c>
      <c r="I1607">
        <v>4.5</v>
      </c>
      <c r="J1607">
        <v>41</v>
      </c>
    </row>
    <row r="1608" spans="1:10" x14ac:dyDescent="0.25">
      <c r="A1608" t="str">
        <f>IF(ISERROR(MATCH(B1608,merged_data0223!B:B, 0)), "X", "O")</f>
        <v>O</v>
      </c>
      <c r="B1608" t="s">
        <v>4823</v>
      </c>
      <c r="C1608">
        <v>4</v>
      </c>
      <c r="D1608">
        <v>715</v>
      </c>
      <c r="E1608" t="s">
        <v>77</v>
      </c>
      <c r="F1608" t="s">
        <v>4824</v>
      </c>
      <c r="G1608" t="str">
        <f t="shared" si="52"/>
        <v>台北市</v>
      </c>
      <c r="H1608" t="str">
        <f t="shared" si="53"/>
        <v>大安區</v>
      </c>
      <c r="I1608">
        <v>4</v>
      </c>
      <c r="J1608">
        <v>715</v>
      </c>
    </row>
    <row r="1609" spans="1:10" x14ac:dyDescent="0.25">
      <c r="A1609" t="str">
        <f>IF(ISERROR(MATCH(B1609,merged_data0223!B:B, 0)), "X", "O")</f>
        <v>O</v>
      </c>
      <c r="B1609" t="s">
        <v>4825</v>
      </c>
      <c r="C1609">
        <v>4.9000000000000004</v>
      </c>
      <c r="D1609">
        <v>142</v>
      </c>
      <c r="E1609" t="s">
        <v>77</v>
      </c>
      <c r="F1609" t="s">
        <v>4826</v>
      </c>
      <c r="G1609" t="str">
        <f t="shared" si="52"/>
        <v>台北市</v>
      </c>
      <c r="H1609" t="str">
        <f t="shared" si="53"/>
        <v>大安區</v>
      </c>
      <c r="I1609">
        <v>4.9000000000000004</v>
      </c>
      <c r="J1609">
        <v>142</v>
      </c>
    </row>
    <row r="1610" spans="1:10" x14ac:dyDescent="0.25">
      <c r="A1610" t="str">
        <f>IF(ISERROR(MATCH(B1610,merged_data0223!B:B, 0)), "X", "O")</f>
        <v>O</v>
      </c>
      <c r="B1610" t="s">
        <v>4827</v>
      </c>
      <c r="C1610">
        <v>3.3</v>
      </c>
      <c r="D1610">
        <v>64</v>
      </c>
      <c r="E1610" t="s">
        <v>77</v>
      </c>
      <c r="F1610" t="s">
        <v>2752</v>
      </c>
      <c r="G1610" t="str">
        <f t="shared" si="52"/>
        <v>台北市</v>
      </c>
      <c r="H1610" t="str">
        <f t="shared" si="53"/>
        <v>大安區</v>
      </c>
      <c r="I1610">
        <v>3.3</v>
      </c>
      <c r="J1610">
        <v>64</v>
      </c>
    </row>
    <row r="1611" spans="1:10" x14ac:dyDescent="0.25">
      <c r="A1611" t="str">
        <f>IF(ISERROR(MATCH(B1611,merged_data0223!B:B, 0)), "X", "O")</f>
        <v>O</v>
      </c>
      <c r="B1611" t="s">
        <v>4828</v>
      </c>
      <c r="C1611">
        <v>3.9</v>
      </c>
      <c r="D1611">
        <v>48</v>
      </c>
      <c r="E1611" t="s">
        <v>77</v>
      </c>
      <c r="F1611" t="s">
        <v>4829</v>
      </c>
      <c r="G1611" t="str">
        <f t="shared" si="52"/>
        <v>台北市</v>
      </c>
      <c r="H1611" t="str">
        <f t="shared" si="53"/>
        <v>大安區</v>
      </c>
      <c r="I1611">
        <v>3.9</v>
      </c>
      <c r="J1611">
        <v>48</v>
      </c>
    </row>
    <row r="1612" spans="1:10" x14ac:dyDescent="0.25">
      <c r="A1612" t="str">
        <f>IF(ISERROR(MATCH(B1612,merged_data0223!B:B, 0)), "X", "O")</f>
        <v>O</v>
      </c>
      <c r="B1612" t="s">
        <v>4830</v>
      </c>
      <c r="C1612">
        <v>3.6</v>
      </c>
      <c r="D1612">
        <v>288</v>
      </c>
      <c r="E1612" t="s">
        <v>77</v>
      </c>
      <c r="F1612" t="s">
        <v>4831</v>
      </c>
      <c r="G1612" t="str">
        <f t="shared" si="52"/>
        <v>台北市</v>
      </c>
      <c r="H1612" t="str">
        <f t="shared" si="53"/>
        <v>大安區</v>
      </c>
      <c r="I1612">
        <v>3.6</v>
      </c>
      <c r="J1612">
        <v>288</v>
      </c>
    </row>
    <row r="1613" spans="1:10" x14ac:dyDescent="0.25">
      <c r="A1613" t="str">
        <f>IF(ISERROR(MATCH(B1613,merged_data0223!B:B, 0)), "X", "O")</f>
        <v>O</v>
      </c>
      <c r="B1613" t="s">
        <v>4832</v>
      </c>
      <c r="C1613">
        <v>4.5</v>
      </c>
      <c r="D1613">
        <v>412</v>
      </c>
      <c r="E1613" t="s">
        <v>77</v>
      </c>
      <c r="F1613" t="s">
        <v>4833</v>
      </c>
      <c r="G1613" t="str">
        <f t="shared" si="52"/>
        <v>台北市</v>
      </c>
      <c r="H1613" t="str">
        <f t="shared" si="53"/>
        <v>大安區</v>
      </c>
      <c r="I1613">
        <v>4.5</v>
      </c>
      <c r="J1613">
        <v>412</v>
      </c>
    </row>
    <row r="1614" spans="1:10" x14ac:dyDescent="0.25">
      <c r="A1614" t="str">
        <f>IF(ISERROR(MATCH(B1614,merged_data0223!B:B, 0)), "X", "O")</f>
        <v>O</v>
      </c>
      <c r="B1614" t="s">
        <v>4834</v>
      </c>
      <c r="C1614">
        <v>4.4000000000000004</v>
      </c>
      <c r="D1614">
        <v>23</v>
      </c>
      <c r="E1614" t="s">
        <v>77</v>
      </c>
      <c r="F1614" t="s">
        <v>4835</v>
      </c>
      <c r="G1614" t="str">
        <f t="shared" si="52"/>
        <v>台北市</v>
      </c>
      <c r="H1614" t="str">
        <f t="shared" si="53"/>
        <v>大安區</v>
      </c>
      <c r="I1614">
        <v>4.4000000000000004</v>
      </c>
      <c r="J1614">
        <v>23</v>
      </c>
    </row>
    <row r="1615" spans="1:10" x14ac:dyDescent="0.25">
      <c r="A1615" t="str">
        <f>IF(ISERROR(MATCH(B1615,merged_data0223!B:B, 0)), "X", "O")</f>
        <v>O</v>
      </c>
      <c r="B1615" t="s">
        <v>4836</v>
      </c>
      <c r="C1615">
        <v>3.8</v>
      </c>
      <c r="D1615">
        <v>362</v>
      </c>
      <c r="E1615" t="s">
        <v>77</v>
      </c>
      <c r="F1615" t="s">
        <v>4837</v>
      </c>
      <c r="G1615" t="str">
        <f t="shared" si="52"/>
        <v>台北市</v>
      </c>
      <c r="H1615" t="str">
        <f t="shared" si="53"/>
        <v>大安區</v>
      </c>
      <c r="I1615">
        <v>3.8</v>
      </c>
      <c r="J1615">
        <v>362</v>
      </c>
    </row>
    <row r="1616" spans="1:10" x14ac:dyDescent="0.25">
      <c r="A1616" t="str">
        <f>IF(ISERROR(MATCH(B1616,merged_data0223!B:B, 0)), "X", "O")</f>
        <v>O</v>
      </c>
      <c r="B1616" t="s">
        <v>4838</v>
      </c>
      <c r="C1616">
        <v>4.3</v>
      </c>
      <c r="D1616">
        <v>241</v>
      </c>
      <c r="E1616" t="s">
        <v>77</v>
      </c>
      <c r="F1616" t="s">
        <v>4839</v>
      </c>
      <c r="G1616" t="str">
        <f t="shared" si="52"/>
        <v>台北市</v>
      </c>
      <c r="H1616" t="str">
        <f t="shared" si="53"/>
        <v>大安區</v>
      </c>
      <c r="I1616">
        <v>4.3</v>
      </c>
      <c r="J1616">
        <v>241</v>
      </c>
    </row>
    <row r="1617" spans="1:10" x14ac:dyDescent="0.25">
      <c r="A1617" t="str">
        <f>IF(ISERROR(MATCH(B1617,merged_data0223!B:B, 0)), "X", "O")</f>
        <v>O</v>
      </c>
      <c r="B1617" t="s">
        <v>4842</v>
      </c>
      <c r="C1617">
        <v>4.5</v>
      </c>
      <c r="D1617">
        <v>34</v>
      </c>
      <c r="E1617" t="s">
        <v>77</v>
      </c>
      <c r="F1617" t="s">
        <v>4843</v>
      </c>
      <c r="G1617" t="str">
        <f t="shared" si="52"/>
        <v>台北市</v>
      </c>
      <c r="H1617" t="str">
        <f t="shared" si="53"/>
        <v>大安區</v>
      </c>
      <c r="I1617">
        <v>4.5</v>
      </c>
      <c r="J1617">
        <v>34</v>
      </c>
    </row>
    <row r="1618" spans="1:10" x14ac:dyDescent="0.25">
      <c r="A1618" t="str">
        <f>IF(ISERROR(MATCH(B1618,merged_data0223!B:B, 0)), "X", "O")</f>
        <v>O</v>
      </c>
      <c r="B1618" t="s">
        <v>8192</v>
      </c>
      <c r="C1618">
        <v>4</v>
      </c>
      <c r="D1618">
        <v>620</v>
      </c>
      <c r="E1618" t="s">
        <v>7875</v>
      </c>
      <c r="F1618" t="s">
        <v>8193</v>
      </c>
      <c r="G1618" t="str">
        <f t="shared" si="52"/>
        <v>台北市</v>
      </c>
      <c r="H1618" t="str">
        <f t="shared" si="53"/>
        <v>大安區</v>
      </c>
      <c r="I1618">
        <v>4</v>
      </c>
      <c r="J1618">
        <v>620</v>
      </c>
    </row>
    <row r="1619" spans="1:10" x14ac:dyDescent="0.25">
      <c r="A1619" t="str">
        <f>IF(ISERROR(MATCH(B1619,merged_data0223!B:B, 0)), "X", "O")</f>
        <v>O</v>
      </c>
      <c r="B1619" t="s">
        <v>4846</v>
      </c>
      <c r="C1619">
        <v>0</v>
      </c>
      <c r="D1619">
        <v>0</v>
      </c>
      <c r="E1619" t="s">
        <v>77</v>
      </c>
      <c r="F1619" t="s">
        <v>4847</v>
      </c>
      <c r="G1619" t="str">
        <f t="shared" si="52"/>
        <v>台北市</v>
      </c>
      <c r="H1619" t="str">
        <f t="shared" si="53"/>
        <v>大安區</v>
      </c>
      <c r="I1619">
        <v>0</v>
      </c>
      <c r="J1619">
        <v>0</v>
      </c>
    </row>
    <row r="1620" spans="1:10" x14ac:dyDescent="0.25">
      <c r="A1620" t="str">
        <f>IF(ISERROR(MATCH(B1620,merged_data0223!B:B, 0)), "X", "O")</f>
        <v>O</v>
      </c>
      <c r="B1620" t="s">
        <v>4848</v>
      </c>
      <c r="C1620">
        <v>4.3</v>
      </c>
      <c r="D1620">
        <v>14</v>
      </c>
      <c r="E1620" t="s">
        <v>77</v>
      </c>
      <c r="F1620" t="s">
        <v>4849</v>
      </c>
      <c r="G1620" t="str">
        <f t="shared" si="52"/>
        <v>台北市</v>
      </c>
      <c r="H1620" t="str">
        <f t="shared" si="53"/>
        <v>大安區</v>
      </c>
      <c r="I1620">
        <v>4.3</v>
      </c>
      <c r="J1620">
        <v>14</v>
      </c>
    </row>
    <row r="1621" spans="1:10" x14ac:dyDescent="0.25">
      <c r="A1621" t="str">
        <f>IF(ISERROR(MATCH(B1621,merged_data0223!B:B, 0)), "X", "O")</f>
        <v>O</v>
      </c>
      <c r="B1621" t="s">
        <v>4850</v>
      </c>
      <c r="C1621">
        <v>3.8</v>
      </c>
      <c r="D1621">
        <v>22</v>
      </c>
      <c r="E1621" t="s">
        <v>77</v>
      </c>
      <c r="F1621" t="s">
        <v>4851</v>
      </c>
      <c r="G1621" t="str">
        <f t="shared" si="52"/>
        <v>台北市</v>
      </c>
      <c r="H1621" t="str">
        <f t="shared" si="53"/>
        <v>大安區</v>
      </c>
      <c r="I1621">
        <v>3.8</v>
      </c>
      <c r="J1621">
        <v>22</v>
      </c>
    </row>
    <row r="1622" spans="1:10" x14ac:dyDescent="0.25">
      <c r="A1622" t="str">
        <f>IF(ISERROR(MATCH(B1622,merged_data0223!B:B, 0)), "X", "O")</f>
        <v>O</v>
      </c>
      <c r="B1622" t="s">
        <v>4852</v>
      </c>
      <c r="C1622">
        <v>5</v>
      </c>
      <c r="D1622">
        <v>2</v>
      </c>
      <c r="E1622" t="s">
        <v>77</v>
      </c>
      <c r="F1622" t="s">
        <v>4853</v>
      </c>
      <c r="G1622" t="str">
        <f t="shared" si="52"/>
        <v>台北市</v>
      </c>
      <c r="H1622" t="str">
        <f t="shared" si="53"/>
        <v>大安區</v>
      </c>
      <c r="I1622">
        <v>5</v>
      </c>
      <c r="J1622">
        <v>2</v>
      </c>
    </row>
    <row r="1623" spans="1:10" x14ac:dyDescent="0.25">
      <c r="A1623" t="str">
        <f>IF(ISERROR(MATCH(B1623,merged_data0223!B:B, 0)), "X", "O")</f>
        <v>O</v>
      </c>
      <c r="B1623" t="s">
        <v>4854</v>
      </c>
      <c r="C1623">
        <v>3.6</v>
      </c>
      <c r="D1623">
        <v>5</v>
      </c>
      <c r="E1623" t="s">
        <v>77</v>
      </c>
      <c r="F1623" t="s">
        <v>4855</v>
      </c>
      <c r="G1623" t="str">
        <f t="shared" si="52"/>
        <v>台北市</v>
      </c>
      <c r="H1623" t="str">
        <f t="shared" si="53"/>
        <v>大安區</v>
      </c>
      <c r="I1623">
        <v>3.6</v>
      </c>
      <c r="J1623">
        <v>5</v>
      </c>
    </row>
    <row r="1624" spans="1:10" x14ac:dyDescent="0.25">
      <c r="A1624" t="str">
        <f>IF(ISERROR(MATCH(B1624,merged_data0223!B:B, 0)), "X", "O")</f>
        <v>O</v>
      </c>
      <c r="B1624" t="s">
        <v>4856</v>
      </c>
      <c r="C1624">
        <v>3.9</v>
      </c>
      <c r="D1624">
        <v>80</v>
      </c>
      <c r="E1624" t="s">
        <v>77</v>
      </c>
      <c r="F1624" t="s">
        <v>4857</v>
      </c>
      <c r="G1624" t="str">
        <f t="shared" si="52"/>
        <v>台北市</v>
      </c>
      <c r="H1624" t="str">
        <f t="shared" si="53"/>
        <v>大安區</v>
      </c>
      <c r="I1624">
        <v>3.9</v>
      </c>
      <c r="J1624">
        <v>80</v>
      </c>
    </row>
    <row r="1625" spans="1:10" x14ac:dyDescent="0.25">
      <c r="A1625" t="str">
        <f>IF(ISERROR(MATCH(B1625,merged_data0223!B:B, 0)), "X", "O")</f>
        <v>O</v>
      </c>
      <c r="B1625" t="s">
        <v>9783</v>
      </c>
      <c r="C1625">
        <v>4.7</v>
      </c>
      <c r="D1625">
        <v>487</v>
      </c>
      <c r="E1625" t="s">
        <v>7875</v>
      </c>
      <c r="F1625" t="s">
        <v>8195</v>
      </c>
      <c r="G1625" t="str">
        <f t="shared" si="52"/>
        <v>台北市</v>
      </c>
      <c r="H1625" t="str">
        <f t="shared" si="53"/>
        <v>大安區</v>
      </c>
      <c r="I1625">
        <v>4.7</v>
      </c>
      <c r="J1625">
        <v>487</v>
      </c>
    </row>
    <row r="1626" spans="1:10" x14ac:dyDescent="0.25">
      <c r="A1626" t="str">
        <f>IF(ISERROR(MATCH(B1626,merged_data0223!B:B, 0)), "X", "O")</f>
        <v>O</v>
      </c>
      <c r="B1626" t="s">
        <v>4858</v>
      </c>
      <c r="C1626">
        <v>4.5</v>
      </c>
      <c r="D1626">
        <v>1</v>
      </c>
      <c r="E1626" t="s">
        <v>77</v>
      </c>
      <c r="F1626" t="s">
        <v>4859</v>
      </c>
      <c r="G1626" t="str">
        <f t="shared" si="52"/>
        <v>台北市</v>
      </c>
      <c r="H1626" t="str">
        <f t="shared" si="53"/>
        <v>大安區</v>
      </c>
      <c r="I1626">
        <v>4.5</v>
      </c>
      <c r="J1626">
        <v>1</v>
      </c>
    </row>
    <row r="1627" spans="1:10" x14ac:dyDescent="0.25">
      <c r="A1627" t="str">
        <f>IF(ISERROR(MATCH(B1627,merged_data0223!B:B, 0)), "X", "O")</f>
        <v>O</v>
      </c>
      <c r="B1627" t="s">
        <v>4860</v>
      </c>
      <c r="C1627">
        <v>4</v>
      </c>
      <c r="D1627">
        <v>256</v>
      </c>
      <c r="E1627" t="s">
        <v>77</v>
      </c>
      <c r="F1627" t="s">
        <v>4861</v>
      </c>
      <c r="G1627" t="str">
        <f t="shared" si="52"/>
        <v>台北市</v>
      </c>
      <c r="H1627" t="str">
        <f t="shared" si="53"/>
        <v>大安區</v>
      </c>
      <c r="I1627">
        <v>4</v>
      </c>
      <c r="J1627">
        <v>256</v>
      </c>
    </row>
    <row r="1628" spans="1:10" x14ac:dyDescent="0.25">
      <c r="A1628" t="str">
        <f>IF(ISERROR(MATCH(B1628,merged_data0223!B:B, 0)), "X", "O")</f>
        <v>O</v>
      </c>
      <c r="B1628" t="s">
        <v>4862</v>
      </c>
      <c r="C1628">
        <v>5</v>
      </c>
      <c r="D1628">
        <v>234</v>
      </c>
      <c r="E1628" t="s">
        <v>77</v>
      </c>
      <c r="F1628" t="s">
        <v>4863</v>
      </c>
      <c r="G1628" t="str">
        <f t="shared" si="52"/>
        <v>台北市</v>
      </c>
      <c r="H1628" t="str">
        <f t="shared" si="53"/>
        <v>大安區</v>
      </c>
      <c r="I1628">
        <v>5</v>
      </c>
      <c r="J1628">
        <v>234</v>
      </c>
    </row>
    <row r="1629" spans="1:10" x14ac:dyDescent="0.25">
      <c r="A1629" t="str">
        <f>IF(ISERROR(MATCH(B1629,merged_data0223!B:B, 0)), "X", "O")</f>
        <v>O</v>
      </c>
      <c r="B1629" t="s">
        <v>8196</v>
      </c>
      <c r="C1629">
        <v>3</v>
      </c>
      <c r="D1629">
        <v>5</v>
      </c>
      <c r="E1629" t="s">
        <v>7875</v>
      </c>
      <c r="F1629" t="s">
        <v>8197</v>
      </c>
      <c r="G1629" t="str">
        <f t="shared" si="52"/>
        <v>台北市</v>
      </c>
      <c r="H1629" t="str">
        <f t="shared" si="53"/>
        <v>大安區</v>
      </c>
      <c r="I1629">
        <v>3</v>
      </c>
      <c r="J1629">
        <v>5</v>
      </c>
    </row>
    <row r="1630" spans="1:10" x14ac:dyDescent="0.25">
      <c r="A1630" t="str">
        <f>IF(ISERROR(MATCH(B1630,merged_data0223!B:B, 0)), "X", "O")</f>
        <v>O</v>
      </c>
      <c r="B1630" t="s">
        <v>9062</v>
      </c>
      <c r="C1630">
        <v>4.4000000000000004</v>
      </c>
      <c r="D1630">
        <v>43</v>
      </c>
      <c r="E1630" t="s">
        <v>9036</v>
      </c>
      <c r="F1630" t="s">
        <v>9279</v>
      </c>
      <c r="G1630" t="str">
        <f t="shared" si="52"/>
        <v>台北市</v>
      </c>
      <c r="H1630" t="str">
        <f t="shared" si="53"/>
        <v>大安區</v>
      </c>
      <c r="I1630">
        <v>4.4000000000000004</v>
      </c>
      <c r="J1630">
        <v>43</v>
      </c>
    </row>
    <row r="1631" spans="1:10" x14ac:dyDescent="0.25">
      <c r="A1631" t="str">
        <f>IF(ISERROR(MATCH(B1631,merged_data0223!B:B, 0)), "X", "O")</f>
        <v>O</v>
      </c>
      <c r="B1631" t="s">
        <v>4864</v>
      </c>
      <c r="C1631">
        <v>3</v>
      </c>
      <c r="D1631">
        <v>240</v>
      </c>
      <c r="E1631" t="s">
        <v>77</v>
      </c>
      <c r="F1631" t="s">
        <v>4865</v>
      </c>
      <c r="G1631" t="str">
        <f t="shared" si="52"/>
        <v>台北市</v>
      </c>
      <c r="H1631" t="str">
        <f t="shared" si="53"/>
        <v>大安區</v>
      </c>
      <c r="I1631">
        <v>3</v>
      </c>
      <c r="J1631">
        <v>240</v>
      </c>
    </row>
    <row r="1632" spans="1:10" x14ac:dyDescent="0.25">
      <c r="A1632" t="str">
        <f>IF(ISERROR(MATCH(B1632,merged_data0223!B:B, 0)), "X", "O")</f>
        <v>O</v>
      </c>
      <c r="B1632" t="s">
        <v>8198</v>
      </c>
      <c r="C1632">
        <v>3.1</v>
      </c>
      <c r="D1632">
        <v>590</v>
      </c>
      <c r="E1632" t="s">
        <v>7875</v>
      </c>
      <c r="F1632" t="s">
        <v>8199</v>
      </c>
      <c r="G1632" t="str">
        <f t="shared" si="52"/>
        <v>台北市</v>
      </c>
      <c r="H1632" t="str">
        <f t="shared" si="53"/>
        <v>大安區</v>
      </c>
      <c r="I1632">
        <v>3.1</v>
      </c>
      <c r="J1632">
        <v>590</v>
      </c>
    </row>
    <row r="1633" spans="1:10" x14ac:dyDescent="0.25">
      <c r="A1633" t="str">
        <f>IF(ISERROR(MATCH(B1633,merged_data0223!B:B, 0)), "X", "O")</f>
        <v>O</v>
      </c>
      <c r="B1633" t="s">
        <v>4866</v>
      </c>
      <c r="C1633">
        <v>4.5999999999999996</v>
      </c>
      <c r="D1633">
        <v>133</v>
      </c>
      <c r="E1633" t="s">
        <v>77</v>
      </c>
      <c r="F1633" t="s">
        <v>4867</v>
      </c>
      <c r="G1633" t="str">
        <f t="shared" si="52"/>
        <v>台北市</v>
      </c>
      <c r="H1633" t="str">
        <f t="shared" si="53"/>
        <v>大安區</v>
      </c>
      <c r="I1633">
        <v>4.5999999999999996</v>
      </c>
      <c r="J1633">
        <v>133</v>
      </c>
    </row>
    <row r="1634" spans="1:10" x14ac:dyDescent="0.25">
      <c r="A1634" t="str">
        <f>IF(ISERROR(MATCH(B1634,merged_data0223!B:B, 0)), "X", "O")</f>
        <v>O</v>
      </c>
      <c r="B1634" t="s">
        <v>4868</v>
      </c>
      <c r="C1634">
        <v>3.8</v>
      </c>
      <c r="D1634">
        <v>4</v>
      </c>
      <c r="E1634" t="s">
        <v>77</v>
      </c>
      <c r="F1634" t="s">
        <v>4869</v>
      </c>
      <c r="G1634" t="str">
        <f t="shared" si="52"/>
        <v>台北市</v>
      </c>
      <c r="H1634" t="str">
        <f t="shared" si="53"/>
        <v>大安區</v>
      </c>
      <c r="I1634">
        <v>3.8</v>
      </c>
      <c r="J1634">
        <v>4</v>
      </c>
    </row>
    <row r="1635" spans="1:10" x14ac:dyDescent="0.25">
      <c r="A1635" t="str">
        <f>IF(ISERROR(MATCH(B1635,merged_data0223!B:B, 0)), "X", "O")</f>
        <v>O</v>
      </c>
      <c r="B1635" t="s">
        <v>4870</v>
      </c>
      <c r="C1635">
        <v>0</v>
      </c>
      <c r="D1635">
        <v>0</v>
      </c>
      <c r="E1635" t="s">
        <v>77</v>
      </c>
      <c r="F1635" t="s">
        <v>4871</v>
      </c>
      <c r="G1635" t="str">
        <f t="shared" si="52"/>
        <v>台北市</v>
      </c>
      <c r="H1635" t="str">
        <f t="shared" si="53"/>
        <v>大安區</v>
      </c>
      <c r="I1635">
        <v>0</v>
      </c>
      <c r="J1635">
        <v>0</v>
      </c>
    </row>
    <row r="1636" spans="1:10" x14ac:dyDescent="0.25">
      <c r="A1636" t="str">
        <f>IF(ISERROR(MATCH(B1636,merged_data0223!B:B, 0)), "X", "O")</f>
        <v>O</v>
      </c>
      <c r="B1636" t="s">
        <v>4872</v>
      </c>
      <c r="C1636">
        <v>4.5</v>
      </c>
      <c r="D1636">
        <v>455</v>
      </c>
      <c r="E1636" t="s">
        <v>77</v>
      </c>
      <c r="F1636" t="s">
        <v>4873</v>
      </c>
      <c r="G1636" t="str">
        <f t="shared" si="52"/>
        <v>台北市</v>
      </c>
      <c r="H1636" t="str">
        <f t="shared" si="53"/>
        <v>大安區</v>
      </c>
      <c r="I1636">
        <v>4.5</v>
      </c>
      <c r="J1636">
        <v>455</v>
      </c>
    </row>
    <row r="1637" spans="1:10" x14ac:dyDescent="0.25">
      <c r="A1637" t="str">
        <f>IF(ISERROR(MATCH(B1637,merged_data0223!B:B, 0)), "X", "O")</f>
        <v>O</v>
      </c>
      <c r="B1637" t="s">
        <v>4874</v>
      </c>
      <c r="C1637">
        <v>4.5</v>
      </c>
      <c r="D1637">
        <v>31</v>
      </c>
      <c r="E1637" t="s">
        <v>77</v>
      </c>
      <c r="F1637" t="s">
        <v>4875</v>
      </c>
      <c r="G1637" t="str">
        <f t="shared" si="52"/>
        <v>台北市</v>
      </c>
      <c r="H1637" t="str">
        <f t="shared" si="53"/>
        <v>大安區</v>
      </c>
      <c r="I1637">
        <v>4.5</v>
      </c>
      <c r="J1637">
        <v>31</v>
      </c>
    </row>
    <row r="1638" spans="1:10" x14ac:dyDescent="0.25">
      <c r="A1638" t="str">
        <f>IF(ISERROR(MATCH(B1638,merged_data0223!B:B, 0)), "X", "O")</f>
        <v>O</v>
      </c>
      <c r="B1638" t="s">
        <v>4876</v>
      </c>
      <c r="C1638">
        <v>4.7</v>
      </c>
      <c r="D1638">
        <v>313</v>
      </c>
      <c r="E1638" t="s">
        <v>77</v>
      </c>
      <c r="F1638" t="s">
        <v>4877</v>
      </c>
      <c r="G1638" t="str">
        <f t="shared" si="52"/>
        <v>台北市</v>
      </c>
      <c r="H1638" t="str">
        <f t="shared" si="53"/>
        <v>大安區</v>
      </c>
      <c r="I1638">
        <v>4.7</v>
      </c>
      <c r="J1638">
        <v>313</v>
      </c>
    </row>
    <row r="1639" spans="1:10" x14ac:dyDescent="0.25">
      <c r="A1639" t="str">
        <f>IF(ISERROR(MATCH(B1639,merged_data0223!B:B, 0)), "X", "O")</f>
        <v>O</v>
      </c>
      <c r="B1639" t="s">
        <v>9280</v>
      </c>
      <c r="C1639">
        <v>4.3</v>
      </c>
      <c r="D1639">
        <v>24</v>
      </c>
      <c r="E1639" t="s">
        <v>9036</v>
      </c>
      <c r="F1639" t="s">
        <v>9281</v>
      </c>
      <c r="G1639" t="str">
        <f t="shared" si="52"/>
        <v>台北市</v>
      </c>
      <c r="H1639" t="str">
        <f t="shared" si="53"/>
        <v>大安區</v>
      </c>
      <c r="I1639">
        <v>4.3</v>
      </c>
      <c r="J1639">
        <v>24</v>
      </c>
    </row>
    <row r="1640" spans="1:10" x14ac:dyDescent="0.25">
      <c r="A1640" t="str">
        <f>IF(ISERROR(MATCH(B1640,merged_data0223!B:B, 0)), "X", "O")</f>
        <v>O</v>
      </c>
      <c r="B1640" t="s">
        <v>4878</v>
      </c>
      <c r="C1640">
        <v>4</v>
      </c>
      <c r="D1640">
        <v>14</v>
      </c>
      <c r="E1640" t="s">
        <v>77</v>
      </c>
      <c r="F1640" t="s">
        <v>4879</v>
      </c>
      <c r="G1640" t="str">
        <f t="shared" si="52"/>
        <v>台北市</v>
      </c>
      <c r="H1640" t="str">
        <f t="shared" si="53"/>
        <v>大安區</v>
      </c>
      <c r="I1640">
        <v>4</v>
      </c>
      <c r="J1640">
        <v>14</v>
      </c>
    </row>
    <row r="1641" spans="1:10" x14ac:dyDescent="0.25">
      <c r="A1641" t="str">
        <f>IF(ISERROR(MATCH(B1641,merged_data0223!B:B, 0)), "X", "O")</f>
        <v>O</v>
      </c>
      <c r="B1641" t="s">
        <v>4880</v>
      </c>
      <c r="C1641">
        <v>4.4000000000000004</v>
      </c>
      <c r="D1641">
        <v>16</v>
      </c>
      <c r="E1641" t="s">
        <v>77</v>
      </c>
      <c r="F1641" t="s">
        <v>4881</v>
      </c>
      <c r="G1641" t="str">
        <f t="shared" si="52"/>
        <v>台北市</v>
      </c>
      <c r="H1641" t="str">
        <f t="shared" si="53"/>
        <v>大安區</v>
      </c>
      <c r="I1641">
        <v>4.4000000000000004</v>
      </c>
      <c r="J1641">
        <v>16</v>
      </c>
    </row>
    <row r="1642" spans="1:10" x14ac:dyDescent="0.25">
      <c r="A1642" t="str">
        <f>IF(ISERROR(MATCH(B1642,merged_data0223!B:B, 0)), "X", "O")</f>
        <v>O</v>
      </c>
      <c r="B1642" t="s">
        <v>4882</v>
      </c>
      <c r="C1642">
        <v>4.3</v>
      </c>
      <c r="D1642">
        <v>32</v>
      </c>
      <c r="E1642" t="s">
        <v>77</v>
      </c>
      <c r="F1642" t="s">
        <v>4883</v>
      </c>
      <c r="G1642" t="str">
        <f t="shared" si="52"/>
        <v>台北市</v>
      </c>
      <c r="H1642" t="str">
        <f t="shared" si="53"/>
        <v>大安區</v>
      </c>
      <c r="I1642">
        <v>4.3</v>
      </c>
      <c r="J1642">
        <v>32</v>
      </c>
    </row>
    <row r="1643" spans="1:10" x14ac:dyDescent="0.25">
      <c r="A1643" t="str">
        <f>IF(ISERROR(MATCH(B1643,merged_data0223!B:B, 0)), "X", "O")</f>
        <v>O</v>
      </c>
      <c r="B1643" t="s">
        <v>4884</v>
      </c>
      <c r="C1643">
        <v>3</v>
      </c>
      <c r="D1643">
        <v>14</v>
      </c>
      <c r="E1643" t="s">
        <v>77</v>
      </c>
      <c r="F1643" t="s">
        <v>4885</v>
      </c>
      <c r="G1643" t="str">
        <f t="shared" si="52"/>
        <v>台北市</v>
      </c>
      <c r="H1643" t="str">
        <f t="shared" si="53"/>
        <v>大安區</v>
      </c>
      <c r="I1643">
        <v>3</v>
      </c>
      <c r="J1643">
        <v>14</v>
      </c>
    </row>
    <row r="1644" spans="1:10" x14ac:dyDescent="0.25">
      <c r="A1644" t="str">
        <f>IF(ISERROR(MATCH(B1644,merged_data0223!B:B, 0)), "X", "O")</f>
        <v>O</v>
      </c>
      <c r="B1644" t="s">
        <v>9282</v>
      </c>
      <c r="C1644">
        <v>4.5999999999999996</v>
      </c>
      <c r="D1644">
        <v>52</v>
      </c>
      <c r="E1644" t="s">
        <v>9036</v>
      </c>
      <c r="F1644" t="s">
        <v>9283</v>
      </c>
      <c r="G1644" t="str">
        <f t="shared" si="52"/>
        <v>台北市</v>
      </c>
      <c r="H1644" t="str">
        <f t="shared" si="53"/>
        <v>大安區</v>
      </c>
      <c r="I1644">
        <v>4.5999999999999996</v>
      </c>
      <c r="J1644">
        <v>52</v>
      </c>
    </row>
    <row r="1645" spans="1:10" x14ac:dyDescent="0.25">
      <c r="A1645" t="str">
        <f>IF(ISERROR(MATCH(B1645,merged_data0223!B:B, 0)), "X", "O")</f>
        <v>O</v>
      </c>
      <c r="B1645" t="s">
        <v>4886</v>
      </c>
      <c r="C1645">
        <v>5</v>
      </c>
      <c r="D1645">
        <v>2</v>
      </c>
      <c r="E1645" t="s">
        <v>77</v>
      </c>
      <c r="F1645" t="s">
        <v>4887</v>
      </c>
      <c r="G1645" t="str">
        <f t="shared" si="52"/>
        <v>台北市</v>
      </c>
      <c r="H1645" t="str">
        <f t="shared" si="53"/>
        <v>大安區</v>
      </c>
      <c r="I1645">
        <v>5</v>
      </c>
      <c r="J1645">
        <v>2</v>
      </c>
    </row>
    <row r="1646" spans="1:10" x14ac:dyDescent="0.25">
      <c r="A1646" t="str">
        <f>IF(ISERROR(MATCH(B1646,merged_data0223!B:B, 0)), "X", "O")</f>
        <v>O</v>
      </c>
      <c r="B1646" t="s">
        <v>4888</v>
      </c>
      <c r="C1646">
        <v>4.4000000000000004</v>
      </c>
      <c r="D1646">
        <v>41</v>
      </c>
      <c r="E1646" t="s">
        <v>77</v>
      </c>
      <c r="F1646" t="s">
        <v>4889</v>
      </c>
      <c r="G1646" t="str">
        <f t="shared" si="52"/>
        <v>台北市</v>
      </c>
      <c r="H1646" t="str">
        <f t="shared" si="53"/>
        <v>大安區</v>
      </c>
      <c r="I1646">
        <v>4.4000000000000004</v>
      </c>
      <c r="J1646">
        <v>41</v>
      </c>
    </row>
    <row r="1647" spans="1:10" x14ac:dyDescent="0.25">
      <c r="A1647" t="str">
        <f>IF(ISERROR(MATCH(B1647,merged_data0223!B:B, 0)), "X", "O")</f>
        <v>O</v>
      </c>
      <c r="B1647" t="s">
        <v>4890</v>
      </c>
      <c r="C1647">
        <v>4.7</v>
      </c>
      <c r="D1647">
        <v>31</v>
      </c>
      <c r="E1647" t="s">
        <v>77</v>
      </c>
      <c r="F1647" t="s">
        <v>1289</v>
      </c>
      <c r="G1647" t="str">
        <f t="shared" si="52"/>
        <v>台北市</v>
      </c>
      <c r="H1647" t="str">
        <f t="shared" si="53"/>
        <v>大安區</v>
      </c>
      <c r="I1647">
        <v>4.7</v>
      </c>
      <c r="J1647">
        <v>31</v>
      </c>
    </row>
    <row r="1648" spans="1:10" x14ac:dyDescent="0.25">
      <c r="A1648" t="str">
        <f>IF(ISERROR(MATCH(B1648,merged_data0223!B:B, 0)), "X", "O")</f>
        <v>O</v>
      </c>
      <c r="B1648" t="s">
        <v>2501</v>
      </c>
      <c r="C1648">
        <v>3</v>
      </c>
      <c r="D1648">
        <v>270</v>
      </c>
      <c r="E1648" t="s">
        <v>7875</v>
      </c>
      <c r="F1648" t="s">
        <v>2502</v>
      </c>
      <c r="G1648" t="str">
        <f t="shared" si="52"/>
        <v>台北市</v>
      </c>
      <c r="H1648" t="str">
        <f t="shared" si="53"/>
        <v>大安區</v>
      </c>
      <c r="I1648">
        <v>3</v>
      </c>
      <c r="J1648">
        <v>270</v>
      </c>
    </row>
    <row r="1649" spans="1:10" x14ac:dyDescent="0.25">
      <c r="A1649" t="str">
        <f>IF(ISERROR(MATCH(B1649,merged_data0223!B:B, 0)), "X", "O")</f>
        <v>O</v>
      </c>
      <c r="B1649" t="s">
        <v>2328</v>
      </c>
      <c r="C1649">
        <v>4.0999999999999996</v>
      </c>
      <c r="D1649">
        <v>78</v>
      </c>
      <c r="E1649" t="s">
        <v>7875</v>
      </c>
      <c r="F1649" t="s">
        <v>2526</v>
      </c>
      <c r="G1649" t="str">
        <f t="shared" si="52"/>
        <v>台北市</v>
      </c>
      <c r="H1649" t="str">
        <f t="shared" si="53"/>
        <v>大安區</v>
      </c>
      <c r="I1649">
        <v>4.0999999999999996</v>
      </c>
      <c r="J1649">
        <v>78</v>
      </c>
    </row>
    <row r="1650" spans="1:10" x14ac:dyDescent="0.25">
      <c r="A1650" t="str">
        <f>IF(ISERROR(MATCH(B1650,merged_data0223!B:B, 0)), "X", "O")</f>
        <v>O</v>
      </c>
      <c r="B1650" t="s">
        <v>4891</v>
      </c>
      <c r="C1650">
        <v>4.7</v>
      </c>
      <c r="D1650">
        <v>64</v>
      </c>
      <c r="E1650" t="s">
        <v>77</v>
      </c>
      <c r="F1650" t="s">
        <v>4892</v>
      </c>
      <c r="G1650" t="str">
        <f t="shared" si="52"/>
        <v>台北市</v>
      </c>
      <c r="H1650" t="str">
        <f t="shared" si="53"/>
        <v>大安區</v>
      </c>
      <c r="I1650">
        <v>4.7</v>
      </c>
      <c r="J1650">
        <v>64</v>
      </c>
    </row>
    <row r="1651" spans="1:10" x14ac:dyDescent="0.25">
      <c r="A1651" t="str">
        <f>IF(ISERROR(MATCH(B1651,merged_data0223!B:B, 0)), "X", "O")</f>
        <v>O</v>
      </c>
      <c r="B1651" t="s">
        <v>2111</v>
      </c>
      <c r="C1651">
        <v>4.8</v>
      </c>
      <c r="D1651">
        <v>2</v>
      </c>
      <c r="E1651" t="s">
        <v>9036</v>
      </c>
      <c r="F1651" t="s">
        <v>2112</v>
      </c>
      <c r="G1651" t="str">
        <f t="shared" si="52"/>
        <v>台北市</v>
      </c>
      <c r="H1651" t="str">
        <f t="shared" si="53"/>
        <v>大安區</v>
      </c>
      <c r="I1651">
        <v>4.8</v>
      </c>
      <c r="J1651">
        <v>2</v>
      </c>
    </row>
    <row r="1652" spans="1:10" x14ac:dyDescent="0.25">
      <c r="A1652" t="str">
        <f>IF(ISERROR(MATCH(B1652,merged_data0223!B:B, 0)), "X", "O")</f>
        <v>O</v>
      </c>
      <c r="B1652" t="s">
        <v>4893</v>
      </c>
      <c r="C1652">
        <v>4.2</v>
      </c>
      <c r="D1652">
        <v>9</v>
      </c>
      <c r="E1652" t="s">
        <v>77</v>
      </c>
      <c r="F1652" t="s">
        <v>4887</v>
      </c>
      <c r="G1652" t="str">
        <f t="shared" si="52"/>
        <v>台北市</v>
      </c>
      <c r="H1652" t="str">
        <f t="shared" si="53"/>
        <v>大安區</v>
      </c>
      <c r="I1652">
        <v>4.2</v>
      </c>
      <c r="J1652">
        <v>9</v>
      </c>
    </row>
    <row r="1653" spans="1:10" x14ac:dyDescent="0.25">
      <c r="A1653" t="str">
        <f>IF(ISERROR(MATCH(B1653,merged_data0223!B:B, 0)), "X", "O")</f>
        <v>O</v>
      </c>
      <c r="B1653" t="s">
        <v>8200</v>
      </c>
      <c r="C1653">
        <v>4.7</v>
      </c>
      <c r="D1653">
        <v>296</v>
      </c>
      <c r="E1653" t="s">
        <v>7875</v>
      </c>
      <c r="F1653" t="s">
        <v>8201</v>
      </c>
      <c r="G1653" t="str">
        <f t="shared" si="52"/>
        <v>台北市</v>
      </c>
      <c r="H1653" t="str">
        <f t="shared" si="53"/>
        <v>大安區</v>
      </c>
      <c r="I1653">
        <v>4.7</v>
      </c>
      <c r="J1653">
        <v>296</v>
      </c>
    </row>
    <row r="1654" spans="1:10" x14ac:dyDescent="0.25">
      <c r="A1654" t="str">
        <f>IF(ISERROR(MATCH(B1654,merged_data0223!B:B, 0)), "X", "O")</f>
        <v>O</v>
      </c>
      <c r="B1654" t="s">
        <v>2602</v>
      </c>
      <c r="C1654">
        <v>4</v>
      </c>
      <c r="D1654">
        <v>529</v>
      </c>
      <c r="E1654" t="s">
        <v>7875</v>
      </c>
      <c r="F1654" t="s">
        <v>2603</v>
      </c>
      <c r="G1654" t="str">
        <f t="shared" si="52"/>
        <v>台北市</v>
      </c>
      <c r="H1654" t="str">
        <f t="shared" si="53"/>
        <v>大安區</v>
      </c>
      <c r="I1654">
        <v>4</v>
      </c>
      <c r="J1654">
        <v>529</v>
      </c>
    </row>
    <row r="1655" spans="1:10" x14ac:dyDescent="0.25">
      <c r="A1655" t="str">
        <f>IF(ISERROR(MATCH(B1655,merged_data0223!B:B, 0)), "X", "O")</f>
        <v>O</v>
      </c>
      <c r="B1655" t="s">
        <v>2723</v>
      </c>
      <c r="C1655">
        <v>4.0999999999999996</v>
      </c>
      <c r="D1655">
        <v>143</v>
      </c>
      <c r="E1655" t="s">
        <v>7875</v>
      </c>
      <c r="F1655" t="s">
        <v>2724</v>
      </c>
      <c r="G1655" t="str">
        <f t="shared" si="52"/>
        <v>台北市</v>
      </c>
      <c r="H1655" t="str">
        <f t="shared" si="53"/>
        <v>大安區</v>
      </c>
      <c r="I1655">
        <v>4.0999999999999996</v>
      </c>
      <c r="J1655">
        <v>143</v>
      </c>
    </row>
    <row r="1656" spans="1:10" x14ac:dyDescent="0.25">
      <c r="A1656" t="str">
        <f>IF(ISERROR(MATCH(B1656,merged_data0223!B:B, 0)), "X", "O")</f>
        <v>O</v>
      </c>
      <c r="B1656" t="s">
        <v>1657</v>
      </c>
      <c r="C1656">
        <v>3.8</v>
      </c>
      <c r="D1656">
        <v>66</v>
      </c>
      <c r="E1656" t="s">
        <v>7875</v>
      </c>
      <c r="F1656" t="s">
        <v>1658</v>
      </c>
      <c r="G1656" t="str">
        <f t="shared" si="52"/>
        <v>台北市</v>
      </c>
      <c r="H1656" t="str">
        <f t="shared" si="53"/>
        <v>大安區</v>
      </c>
      <c r="I1656">
        <v>3.8</v>
      </c>
      <c r="J1656">
        <v>66</v>
      </c>
    </row>
    <row r="1657" spans="1:10" x14ac:dyDescent="0.25">
      <c r="A1657" t="str">
        <f>IF(ISERROR(MATCH(B1657,merged_data0223!B:B, 0)), "X", "O")</f>
        <v>O</v>
      </c>
      <c r="B1657" t="s">
        <v>8202</v>
      </c>
      <c r="C1657">
        <v>4.2</v>
      </c>
      <c r="D1657">
        <v>714</v>
      </c>
      <c r="E1657" t="s">
        <v>7875</v>
      </c>
      <c r="F1657" t="s">
        <v>8203</v>
      </c>
      <c r="G1657" t="str">
        <f t="shared" si="52"/>
        <v>台北市</v>
      </c>
      <c r="H1657" t="str">
        <f t="shared" si="53"/>
        <v>大安區</v>
      </c>
      <c r="I1657">
        <v>4.2</v>
      </c>
      <c r="J1657">
        <v>714</v>
      </c>
    </row>
    <row r="1658" spans="1:10" x14ac:dyDescent="0.25">
      <c r="A1658" t="str">
        <f>IF(ISERROR(MATCH(B1658,merged_data0223!B:B, 0)), "X", "O")</f>
        <v>O</v>
      </c>
      <c r="B1658" t="s">
        <v>4838</v>
      </c>
      <c r="C1658">
        <v>4.3</v>
      </c>
      <c r="D1658">
        <v>241</v>
      </c>
      <c r="E1658" t="s">
        <v>7875</v>
      </c>
      <c r="F1658" t="s">
        <v>4839</v>
      </c>
      <c r="G1658" t="str">
        <f t="shared" si="52"/>
        <v>台北市</v>
      </c>
      <c r="H1658" t="str">
        <f t="shared" si="53"/>
        <v>大安區</v>
      </c>
      <c r="I1658">
        <v>4.3</v>
      </c>
      <c r="J1658">
        <v>241</v>
      </c>
    </row>
    <row r="1659" spans="1:10" x14ac:dyDescent="0.25">
      <c r="A1659" t="str">
        <f>IF(ISERROR(MATCH(B1659,merged_data0223!B:B, 0)), "X", "O")</f>
        <v>O</v>
      </c>
      <c r="B1659" t="s">
        <v>4043</v>
      </c>
      <c r="C1659">
        <v>3.6</v>
      </c>
      <c r="D1659">
        <v>89</v>
      </c>
      <c r="E1659" t="s">
        <v>9036</v>
      </c>
      <c r="F1659" t="s">
        <v>4044</v>
      </c>
      <c r="G1659" t="str">
        <f t="shared" si="52"/>
        <v>台北市</v>
      </c>
      <c r="H1659" t="str">
        <f t="shared" si="53"/>
        <v>大安區</v>
      </c>
      <c r="I1659">
        <v>3.6</v>
      </c>
      <c r="J1659">
        <v>89</v>
      </c>
    </row>
    <row r="1660" spans="1:10" x14ac:dyDescent="0.25">
      <c r="A1660" t="str">
        <f>IF(ISERROR(MATCH(B1660,merged_data0223!B:B, 0)), "X", "O")</f>
        <v>O</v>
      </c>
      <c r="B1660" t="s">
        <v>3219</v>
      </c>
      <c r="C1660">
        <v>3.4</v>
      </c>
      <c r="D1660">
        <v>275</v>
      </c>
      <c r="E1660" t="s">
        <v>7875</v>
      </c>
      <c r="F1660" t="s">
        <v>3220</v>
      </c>
      <c r="G1660" t="str">
        <f t="shared" si="52"/>
        <v>台北市</v>
      </c>
      <c r="H1660" t="str">
        <f t="shared" si="53"/>
        <v>大安區</v>
      </c>
      <c r="I1660">
        <v>3.4</v>
      </c>
      <c r="J1660">
        <v>275</v>
      </c>
    </row>
    <row r="1661" spans="1:10" x14ac:dyDescent="0.25">
      <c r="A1661" t="str">
        <f>IF(ISERROR(MATCH(B1661,merged_data0223!B:B, 0)), "X", "O")</f>
        <v>O</v>
      </c>
      <c r="B1661" t="s">
        <v>8200</v>
      </c>
      <c r="C1661">
        <v>4.7</v>
      </c>
      <c r="D1661">
        <v>296</v>
      </c>
      <c r="E1661" t="s">
        <v>77</v>
      </c>
      <c r="F1661" t="s">
        <v>8201</v>
      </c>
      <c r="G1661" t="str">
        <f t="shared" si="52"/>
        <v>台北市</v>
      </c>
      <c r="H1661" t="str">
        <f t="shared" si="53"/>
        <v>大安區</v>
      </c>
      <c r="I1661">
        <v>4.7</v>
      </c>
      <c r="J1661">
        <v>296</v>
      </c>
    </row>
    <row r="1662" spans="1:10" x14ac:dyDescent="0.25">
      <c r="A1662" t="str">
        <f>IF(ISERROR(MATCH(B1662,merged_data0223!B:B, 0)), "X", "O")</f>
        <v>O</v>
      </c>
      <c r="B1662" t="s">
        <v>8204</v>
      </c>
      <c r="C1662">
        <v>3.5</v>
      </c>
      <c r="D1662">
        <v>175</v>
      </c>
      <c r="E1662" t="s">
        <v>7875</v>
      </c>
      <c r="F1662" t="s">
        <v>8205</v>
      </c>
      <c r="G1662" t="str">
        <f t="shared" si="52"/>
        <v>台北市</v>
      </c>
      <c r="H1662" t="str">
        <f t="shared" si="53"/>
        <v>大安區</v>
      </c>
      <c r="I1662">
        <v>3.5</v>
      </c>
      <c r="J1662">
        <v>175</v>
      </c>
    </row>
    <row r="1663" spans="1:10" x14ac:dyDescent="0.25">
      <c r="A1663" t="str">
        <f>IF(ISERROR(MATCH(B1663,merged_data0223!B:B, 0)), "X", "O")</f>
        <v>O</v>
      </c>
      <c r="B1663" t="s">
        <v>8206</v>
      </c>
      <c r="C1663">
        <v>4.3</v>
      </c>
      <c r="D1663">
        <v>124</v>
      </c>
      <c r="E1663" t="s">
        <v>7875</v>
      </c>
      <c r="F1663" t="s">
        <v>8207</v>
      </c>
      <c r="G1663" t="str">
        <f t="shared" si="52"/>
        <v>台北市</v>
      </c>
      <c r="H1663" t="str">
        <f t="shared" si="53"/>
        <v>大安區</v>
      </c>
      <c r="I1663">
        <v>4.3</v>
      </c>
      <c r="J1663">
        <v>124</v>
      </c>
    </row>
    <row r="1664" spans="1:10" x14ac:dyDescent="0.25">
      <c r="A1664" t="str">
        <f>IF(ISERROR(MATCH(B1664,merged_data0223!B:B, 0)), "X", "O")</f>
        <v>O</v>
      </c>
      <c r="B1664" t="s">
        <v>8208</v>
      </c>
      <c r="C1664">
        <v>3.4</v>
      </c>
      <c r="D1664">
        <v>384</v>
      </c>
      <c r="E1664" t="s">
        <v>7875</v>
      </c>
      <c r="F1664" t="s">
        <v>8209</v>
      </c>
      <c r="G1664" t="str">
        <f t="shared" si="52"/>
        <v>台北市</v>
      </c>
      <c r="H1664" t="str">
        <f t="shared" si="53"/>
        <v>大安區</v>
      </c>
      <c r="I1664">
        <v>3.4</v>
      </c>
      <c r="J1664">
        <v>384</v>
      </c>
    </row>
    <row r="1665" spans="1:10" x14ac:dyDescent="0.25">
      <c r="A1665" t="str">
        <f>IF(ISERROR(MATCH(B1665,merged_data0223!B:B, 0)), "X", "O")</f>
        <v>X</v>
      </c>
      <c r="B1665" t="s">
        <v>9784</v>
      </c>
      <c r="C1665">
        <v>4.3</v>
      </c>
      <c r="D1665">
        <v>3</v>
      </c>
      <c r="E1665" t="s">
        <v>77</v>
      </c>
      <c r="F1665" t="s">
        <v>9785</v>
      </c>
      <c r="G1665" t="str">
        <f t="shared" si="52"/>
        <v>台北市</v>
      </c>
      <c r="H1665" t="str">
        <f t="shared" si="53"/>
        <v>大安區</v>
      </c>
      <c r="I1665">
        <v>4.3</v>
      </c>
      <c r="J1665">
        <v>3</v>
      </c>
    </row>
    <row r="1666" spans="1:10" x14ac:dyDescent="0.25">
      <c r="A1666" t="str">
        <f>IF(ISERROR(MATCH(B1666,merged_data0223!B:B, 0)), "X", "O")</f>
        <v>X</v>
      </c>
      <c r="B1666" t="s">
        <v>9786</v>
      </c>
      <c r="C1666">
        <v>4.3</v>
      </c>
      <c r="D1666">
        <v>546</v>
      </c>
      <c r="E1666" t="s">
        <v>77</v>
      </c>
      <c r="F1666" t="s">
        <v>9787</v>
      </c>
      <c r="G1666" t="str">
        <f t="shared" ref="G1666:G1729" si="54">MID(F1666, 1, 3)</f>
        <v>台北市</v>
      </c>
      <c r="H1666" t="str">
        <f t="shared" ref="H1666:H1729" si="55">MID(F1666, 4, 3)</f>
        <v>大安區</v>
      </c>
      <c r="I1666">
        <v>4.3</v>
      </c>
      <c r="J1666">
        <v>546</v>
      </c>
    </row>
    <row r="1667" spans="1:10" x14ac:dyDescent="0.25">
      <c r="A1667" t="str">
        <f>IF(ISERROR(MATCH(B1667,merged_data0223!B:B, 0)), "X", "O")</f>
        <v>X</v>
      </c>
      <c r="B1667" t="s">
        <v>9788</v>
      </c>
      <c r="C1667">
        <v>5</v>
      </c>
      <c r="D1667">
        <v>2</v>
      </c>
      <c r="E1667" t="s">
        <v>9722</v>
      </c>
      <c r="F1667" t="s">
        <v>9789</v>
      </c>
      <c r="G1667" t="str">
        <f t="shared" si="54"/>
        <v>台北市</v>
      </c>
      <c r="H1667" t="str">
        <f t="shared" si="55"/>
        <v>大安區</v>
      </c>
      <c r="I1667">
        <v>5</v>
      </c>
      <c r="J1667">
        <v>2</v>
      </c>
    </row>
    <row r="1668" spans="1:10" x14ac:dyDescent="0.25">
      <c r="A1668" t="str">
        <f>IF(ISERROR(MATCH(B1668,merged_data0223!B:B, 0)), "X", "O")</f>
        <v>O</v>
      </c>
      <c r="B1668" t="s">
        <v>8210</v>
      </c>
      <c r="C1668">
        <v>4.5999999999999996</v>
      </c>
      <c r="D1668">
        <v>189</v>
      </c>
      <c r="E1668" t="s">
        <v>7875</v>
      </c>
      <c r="F1668" t="s">
        <v>8211</v>
      </c>
      <c r="G1668" t="str">
        <f t="shared" si="54"/>
        <v>台北市</v>
      </c>
      <c r="H1668" t="str">
        <f t="shared" si="55"/>
        <v>大安區</v>
      </c>
      <c r="I1668">
        <v>4.5999999999999996</v>
      </c>
      <c r="J1668">
        <v>189</v>
      </c>
    </row>
    <row r="1669" spans="1:10" x14ac:dyDescent="0.25">
      <c r="A1669" t="str">
        <f>IF(ISERROR(MATCH(B1669,merged_data0223!B:B, 0)), "X", "O")</f>
        <v>O</v>
      </c>
      <c r="B1669" t="s">
        <v>4894</v>
      </c>
      <c r="C1669">
        <v>5</v>
      </c>
      <c r="D1669">
        <v>7</v>
      </c>
      <c r="E1669" t="s">
        <v>77</v>
      </c>
      <c r="F1669" t="s">
        <v>4895</v>
      </c>
      <c r="G1669" t="str">
        <f t="shared" si="54"/>
        <v>台北市</v>
      </c>
      <c r="H1669" t="str">
        <f t="shared" si="55"/>
        <v>大安區</v>
      </c>
      <c r="I1669">
        <v>5</v>
      </c>
      <c r="J1669">
        <v>7</v>
      </c>
    </row>
    <row r="1670" spans="1:10" x14ac:dyDescent="0.25">
      <c r="A1670" t="str">
        <f>IF(ISERROR(MATCH(B1670,merged_data0223!B:B, 0)), "X", "O")</f>
        <v>O</v>
      </c>
      <c r="B1670" t="s">
        <v>4896</v>
      </c>
      <c r="C1670">
        <v>4.8</v>
      </c>
      <c r="D1670">
        <v>349</v>
      </c>
      <c r="E1670" t="s">
        <v>77</v>
      </c>
      <c r="F1670" t="s">
        <v>4897</v>
      </c>
      <c r="G1670" t="str">
        <f t="shared" si="54"/>
        <v>台北市</v>
      </c>
      <c r="H1670" t="str">
        <f t="shared" si="55"/>
        <v>大安區</v>
      </c>
      <c r="I1670">
        <v>4.8</v>
      </c>
      <c r="J1670">
        <v>349</v>
      </c>
    </row>
    <row r="1671" spans="1:10" x14ac:dyDescent="0.25">
      <c r="A1671" t="str">
        <f>IF(ISERROR(MATCH(B1671,merged_data0223!B:B, 0)), "X", "O")</f>
        <v>O</v>
      </c>
      <c r="B1671" t="s">
        <v>4898</v>
      </c>
      <c r="C1671">
        <v>5</v>
      </c>
      <c r="D1671">
        <v>222</v>
      </c>
      <c r="E1671" t="s">
        <v>77</v>
      </c>
      <c r="F1671" t="s">
        <v>4899</v>
      </c>
      <c r="G1671" t="str">
        <f t="shared" si="54"/>
        <v>台北市</v>
      </c>
      <c r="H1671" t="str">
        <f t="shared" si="55"/>
        <v>大安區</v>
      </c>
      <c r="I1671">
        <v>5</v>
      </c>
      <c r="J1671">
        <v>222</v>
      </c>
    </row>
    <row r="1672" spans="1:10" x14ac:dyDescent="0.25">
      <c r="A1672" t="str">
        <f>IF(ISERROR(MATCH(B1672,merged_data0223!B:B, 0)), "X", "O")</f>
        <v>O</v>
      </c>
      <c r="B1672" t="s">
        <v>9284</v>
      </c>
      <c r="C1672">
        <v>4.2</v>
      </c>
      <c r="D1672">
        <v>25</v>
      </c>
      <c r="E1672" t="s">
        <v>9036</v>
      </c>
      <c r="F1672" t="s">
        <v>4907</v>
      </c>
      <c r="G1672" t="str">
        <f t="shared" si="54"/>
        <v>台北市</v>
      </c>
      <c r="H1672" t="str">
        <f t="shared" si="55"/>
        <v>大安區</v>
      </c>
      <c r="I1672">
        <v>4.2</v>
      </c>
      <c r="J1672">
        <v>25</v>
      </c>
    </row>
    <row r="1673" spans="1:10" x14ac:dyDescent="0.25">
      <c r="A1673" t="str">
        <f>IF(ISERROR(MATCH(B1673,merged_data0223!B:B, 0)), "X", "O")</f>
        <v>O</v>
      </c>
      <c r="B1673" t="s">
        <v>4900</v>
      </c>
      <c r="C1673">
        <v>4.9000000000000004</v>
      </c>
      <c r="D1673">
        <v>409</v>
      </c>
      <c r="E1673" t="s">
        <v>77</v>
      </c>
      <c r="F1673" t="s">
        <v>4901</v>
      </c>
      <c r="G1673" t="str">
        <f t="shared" si="54"/>
        <v>台北市</v>
      </c>
      <c r="H1673" t="str">
        <f t="shared" si="55"/>
        <v>大安區</v>
      </c>
      <c r="I1673">
        <v>4.9000000000000004</v>
      </c>
      <c r="J1673">
        <v>409</v>
      </c>
    </row>
    <row r="1674" spans="1:10" x14ac:dyDescent="0.25">
      <c r="A1674" t="str">
        <f>IF(ISERROR(MATCH(B1674,merged_data0223!B:B, 0)), "X", "O")</f>
        <v>O</v>
      </c>
      <c r="B1674" t="s">
        <v>4902</v>
      </c>
      <c r="C1674">
        <v>2.8</v>
      </c>
      <c r="D1674">
        <v>376</v>
      </c>
      <c r="E1674" t="s">
        <v>77</v>
      </c>
      <c r="F1674" t="s">
        <v>4903</v>
      </c>
      <c r="G1674" t="str">
        <f t="shared" si="54"/>
        <v>台北市</v>
      </c>
      <c r="H1674" t="str">
        <f t="shared" si="55"/>
        <v>大安區</v>
      </c>
      <c r="I1674">
        <v>2.8</v>
      </c>
      <c r="J1674">
        <v>376</v>
      </c>
    </row>
    <row r="1675" spans="1:10" x14ac:dyDescent="0.25">
      <c r="A1675" t="str">
        <f>IF(ISERROR(MATCH(B1675,merged_data0223!B:B, 0)), "X", "O")</f>
        <v>O</v>
      </c>
      <c r="B1675" t="s">
        <v>4904</v>
      </c>
      <c r="C1675">
        <v>4.7</v>
      </c>
      <c r="D1675">
        <v>111</v>
      </c>
      <c r="E1675" t="s">
        <v>77</v>
      </c>
      <c r="F1675" t="s">
        <v>4905</v>
      </c>
      <c r="G1675" t="str">
        <f t="shared" si="54"/>
        <v>台北市</v>
      </c>
      <c r="H1675" t="str">
        <f t="shared" si="55"/>
        <v>大安區</v>
      </c>
      <c r="I1675">
        <v>4.7</v>
      </c>
      <c r="J1675">
        <v>111</v>
      </c>
    </row>
    <row r="1676" spans="1:10" x14ac:dyDescent="0.25">
      <c r="A1676" t="str">
        <f>IF(ISERROR(MATCH(B1676,merged_data0223!B:B, 0)), "X", "O")</f>
        <v>O</v>
      </c>
      <c r="B1676" t="s">
        <v>9285</v>
      </c>
      <c r="C1676">
        <v>4.5</v>
      </c>
      <c r="D1676">
        <v>286</v>
      </c>
      <c r="E1676" t="s">
        <v>9036</v>
      </c>
      <c r="F1676" t="s">
        <v>9286</v>
      </c>
      <c r="G1676" t="str">
        <f t="shared" si="54"/>
        <v>台北市</v>
      </c>
      <c r="H1676" t="str">
        <f t="shared" si="55"/>
        <v>大安區</v>
      </c>
      <c r="I1676">
        <v>4.5</v>
      </c>
      <c r="J1676">
        <v>286</v>
      </c>
    </row>
    <row r="1677" spans="1:10" x14ac:dyDescent="0.25">
      <c r="A1677" t="str">
        <f>IF(ISERROR(MATCH(B1677,merged_data0223!B:B, 0)), "X", "O")</f>
        <v>O</v>
      </c>
      <c r="B1677" t="s">
        <v>4906</v>
      </c>
      <c r="C1677">
        <v>3.5</v>
      </c>
      <c r="D1677">
        <v>2</v>
      </c>
      <c r="E1677" t="s">
        <v>77</v>
      </c>
      <c r="F1677" t="s">
        <v>4907</v>
      </c>
      <c r="G1677" t="str">
        <f t="shared" si="54"/>
        <v>台北市</v>
      </c>
      <c r="H1677" t="str">
        <f t="shared" si="55"/>
        <v>大安區</v>
      </c>
      <c r="I1677">
        <v>3.5</v>
      </c>
      <c r="J1677">
        <v>2</v>
      </c>
    </row>
    <row r="1678" spans="1:10" x14ac:dyDescent="0.25">
      <c r="A1678" t="str">
        <f>IF(ISERROR(MATCH(B1678,merged_data0223!B:B, 0)), "X", "O")</f>
        <v>O</v>
      </c>
      <c r="B1678" t="s">
        <v>4908</v>
      </c>
      <c r="C1678">
        <v>3.9</v>
      </c>
      <c r="D1678">
        <v>1</v>
      </c>
      <c r="E1678" t="s">
        <v>77</v>
      </c>
      <c r="F1678" t="s">
        <v>4909</v>
      </c>
      <c r="G1678" t="str">
        <f t="shared" si="54"/>
        <v>台北市</v>
      </c>
      <c r="H1678" t="str">
        <f t="shared" si="55"/>
        <v>大安區</v>
      </c>
      <c r="I1678">
        <v>3.9</v>
      </c>
      <c r="J1678">
        <v>1</v>
      </c>
    </row>
    <row r="1679" spans="1:10" x14ac:dyDescent="0.25">
      <c r="A1679" t="str">
        <f>IF(ISERROR(MATCH(B1679,merged_data0223!B:B, 0)), "X", "O")</f>
        <v>O</v>
      </c>
      <c r="B1679" t="s">
        <v>4910</v>
      </c>
      <c r="C1679">
        <v>4.5999999999999996</v>
      </c>
      <c r="D1679">
        <v>2</v>
      </c>
      <c r="E1679" t="s">
        <v>77</v>
      </c>
      <c r="F1679" t="s">
        <v>4911</v>
      </c>
      <c r="G1679" t="str">
        <f t="shared" si="54"/>
        <v>台北市</v>
      </c>
      <c r="H1679" t="str">
        <f t="shared" si="55"/>
        <v>大安區</v>
      </c>
      <c r="I1679">
        <v>4.5999999999999996</v>
      </c>
      <c r="J1679">
        <v>2</v>
      </c>
    </row>
    <row r="1680" spans="1:10" x14ac:dyDescent="0.25">
      <c r="A1680" t="str">
        <f>IF(ISERROR(MATCH(B1680,merged_data0223!B:B, 0)), "X", "O")</f>
        <v>O</v>
      </c>
      <c r="B1680" t="s">
        <v>4912</v>
      </c>
      <c r="C1680">
        <v>4.2</v>
      </c>
      <c r="D1680">
        <v>1</v>
      </c>
      <c r="E1680" t="s">
        <v>77</v>
      </c>
      <c r="F1680" t="s">
        <v>4913</v>
      </c>
      <c r="G1680" t="str">
        <f t="shared" si="54"/>
        <v>台北市</v>
      </c>
      <c r="H1680" t="str">
        <f t="shared" si="55"/>
        <v>大安區</v>
      </c>
      <c r="I1680">
        <v>4.2</v>
      </c>
      <c r="J1680">
        <v>1</v>
      </c>
    </row>
    <row r="1681" spans="1:10" x14ac:dyDescent="0.25">
      <c r="A1681" t="str">
        <f>IF(ISERROR(MATCH(B1681,merged_data0223!B:B, 0)), "X", "O")</f>
        <v>O</v>
      </c>
      <c r="B1681" t="s">
        <v>4914</v>
      </c>
      <c r="C1681">
        <v>4.8</v>
      </c>
      <c r="D1681">
        <v>64</v>
      </c>
      <c r="E1681" t="s">
        <v>77</v>
      </c>
      <c r="F1681" t="s">
        <v>4915</v>
      </c>
      <c r="G1681" t="str">
        <f t="shared" si="54"/>
        <v>台北市</v>
      </c>
      <c r="H1681" t="str">
        <f t="shared" si="55"/>
        <v>大安區</v>
      </c>
      <c r="I1681">
        <v>4.8</v>
      </c>
      <c r="J1681">
        <v>64</v>
      </c>
    </row>
    <row r="1682" spans="1:10" x14ac:dyDescent="0.25">
      <c r="A1682" t="str">
        <f>IF(ISERROR(MATCH(B1682,merged_data0223!B:B, 0)), "X", "O")</f>
        <v>O</v>
      </c>
      <c r="B1682" t="s">
        <v>4916</v>
      </c>
      <c r="C1682">
        <v>4.0999999999999996</v>
      </c>
      <c r="D1682">
        <v>397</v>
      </c>
      <c r="E1682" t="s">
        <v>77</v>
      </c>
      <c r="F1682" t="s">
        <v>4917</v>
      </c>
      <c r="G1682" t="str">
        <f t="shared" si="54"/>
        <v>台北市</v>
      </c>
      <c r="H1682" t="str">
        <f t="shared" si="55"/>
        <v>大安區</v>
      </c>
      <c r="I1682">
        <v>4.0999999999999996</v>
      </c>
      <c r="J1682">
        <v>397</v>
      </c>
    </row>
    <row r="1683" spans="1:10" x14ac:dyDescent="0.25">
      <c r="A1683" t="str">
        <f>IF(ISERROR(MATCH(B1683,merged_data0223!B:B, 0)), "X", "O")</f>
        <v>O</v>
      </c>
      <c r="B1683" t="s">
        <v>4918</v>
      </c>
      <c r="C1683">
        <v>3.4</v>
      </c>
      <c r="D1683">
        <v>78</v>
      </c>
      <c r="E1683" t="s">
        <v>77</v>
      </c>
      <c r="F1683" t="s">
        <v>4919</v>
      </c>
      <c r="G1683" t="str">
        <f t="shared" si="54"/>
        <v>台北市</v>
      </c>
      <c r="H1683" t="str">
        <f t="shared" si="55"/>
        <v>大安區</v>
      </c>
      <c r="I1683">
        <v>3.4</v>
      </c>
      <c r="J1683">
        <v>78</v>
      </c>
    </row>
    <row r="1684" spans="1:10" x14ac:dyDescent="0.25">
      <c r="A1684" t="str">
        <f>IF(ISERROR(MATCH(B1684,merged_data0223!B:B, 0)), "X", "O")</f>
        <v>O</v>
      </c>
      <c r="B1684" t="s">
        <v>4920</v>
      </c>
      <c r="C1684">
        <v>4.5999999999999996</v>
      </c>
      <c r="D1684">
        <v>237</v>
      </c>
      <c r="E1684" t="s">
        <v>77</v>
      </c>
      <c r="F1684" t="s">
        <v>2557</v>
      </c>
      <c r="G1684" t="str">
        <f t="shared" si="54"/>
        <v>台北市</v>
      </c>
      <c r="H1684" t="str">
        <f t="shared" si="55"/>
        <v>大安區</v>
      </c>
      <c r="I1684">
        <v>4.5999999999999996</v>
      </c>
      <c r="J1684">
        <v>237</v>
      </c>
    </row>
    <row r="1685" spans="1:10" x14ac:dyDescent="0.25">
      <c r="A1685" t="str">
        <f>IF(ISERROR(MATCH(B1685,merged_data0223!B:B, 0)), "X", "O")</f>
        <v>O</v>
      </c>
      <c r="B1685" t="s">
        <v>4921</v>
      </c>
      <c r="C1685">
        <v>5</v>
      </c>
      <c r="D1685">
        <v>2</v>
      </c>
      <c r="E1685" t="s">
        <v>77</v>
      </c>
      <c r="F1685" t="s">
        <v>4922</v>
      </c>
      <c r="G1685" t="str">
        <f t="shared" si="54"/>
        <v>台北市</v>
      </c>
      <c r="H1685" t="str">
        <f t="shared" si="55"/>
        <v>大安區</v>
      </c>
      <c r="I1685">
        <v>5</v>
      </c>
      <c r="J1685">
        <v>2</v>
      </c>
    </row>
    <row r="1686" spans="1:10" x14ac:dyDescent="0.25">
      <c r="A1686" t="str">
        <f>IF(ISERROR(MATCH(B1686,merged_data0223!B:B, 0)), "X", "O")</f>
        <v>O</v>
      </c>
      <c r="B1686" t="s">
        <v>4923</v>
      </c>
      <c r="C1686">
        <v>3.8</v>
      </c>
      <c r="D1686">
        <v>2</v>
      </c>
      <c r="E1686" t="s">
        <v>77</v>
      </c>
      <c r="F1686" t="s">
        <v>4924</v>
      </c>
      <c r="G1686" t="str">
        <f t="shared" si="54"/>
        <v>台北市</v>
      </c>
      <c r="H1686" t="str">
        <f t="shared" si="55"/>
        <v>大安區</v>
      </c>
      <c r="I1686">
        <v>3.8</v>
      </c>
      <c r="J1686">
        <v>2</v>
      </c>
    </row>
    <row r="1687" spans="1:10" x14ac:dyDescent="0.25">
      <c r="A1687" t="str">
        <f>IF(ISERROR(MATCH(B1687,merged_data0223!B:B, 0)), "X", "O")</f>
        <v>O</v>
      </c>
      <c r="B1687" t="s">
        <v>4925</v>
      </c>
      <c r="C1687">
        <v>4.2</v>
      </c>
      <c r="D1687">
        <v>79</v>
      </c>
      <c r="E1687" t="s">
        <v>77</v>
      </c>
      <c r="F1687" t="s">
        <v>4926</v>
      </c>
      <c r="G1687" t="str">
        <f t="shared" si="54"/>
        <v>台北市</v>
      </c>
      <c r="H1687" t="str">
        <f t="shared" si="55"/>
        <v>大安區</v>
      </c>
      <c r="I1687">
        <v>4.2</v>
      </c>
      <c r="J1687">
        <v>79</v>
      </c>
    </row>
    <row r="1688" spans="1:10" x14ac:dyDescent="0.25">
      <c r="A1688" t="str">
        <f>IF(ISERROR(MATCH(B1688,merged_data0223!B:B, 0)), "X", "O")</f>
        <v>O</v>
      </c>
      <c r="B1688" t="s">
        <v>4927</v>
      </c>
      <c r="C1688">
        <v>2.4</v>
      </c>
      <c r="D1688">
        <v>9</v>
      </c>
      <c r="E1688" t="s">
        <v>77</v>
      </c>
      <c r="F1688" t="s">
        <v>4928</v>
      </c>
      <c r="G1688" t="str">
        <f t="shared" si="54"/>
        <v>台北市</v>
      </c>
      <c r="H1688" t="str">
        <f t="shared" si="55"/>
        <v>大安區</v>
      </c>
      <c r="I1688">
        <v>2.4</v>
      </c>
      <c r="J1688">
        <v>9</v>
      </c>
    </row>
    <row r="1689" spans="1:10" x14ac:dyDescent="0.25">
      <c r="A1689" t="str">
        <f>IF(ISERROR(MATCH(B1689,merged_data0223!B:B, 0)), "X", "O")</f>
        <v>O</v>
      </c>
      <c r="B1689" t="s">
        <v>4929</v>
      </c>
      <c r="C1689">
        <v>4.5</v>
      </c>
      <c r="D1689">
        <v>758</v>
      </c>
      <c r="E1689" t="s">
        <v>77</v>
      </c>
      <c r="F1689" t="s">
        <v>4930</v>
      </c>
      <c r="G1689" t="str">
        <f t="shared" si="54"/>
        <v>台北市</v>
      </c>
      <c r="H1689" t="str">
        <f t="shared" si="55"/>
        <v>大安區</v>
      </c>
      <c r="I1689">
        <v>4.5</v>
      </c>
      <c r="J1689">
        <v>758</v>
      </c>
    </row>
    <row r="1690" spans="1:10" x14ac:dyDescent="0.25">
      <c r="A1690" t="str">
        <f>IF(ISERROR(MATCH(B1690,merged_data0223!B:B, 0)), "X", "O")</f>
        <v>O</v>
      </c>
      <c r="B1690" t="s">
        <v>4931</v>
      </c>
      <c r="C1690">
        <v>0</v>
      </c>
      <c r="D1690">
        <v>0</v>
      </c>
      <c r="E1690" t="s">
        <v>77</v>
      </c>
      <c r="F1690" t="s">
        <v>3230</v>
      </c>
      <c r="G1690" t="str">
        <f t="shared" si="54"/>
        <v>台北市</v>
      </c>
      <c r="H1690" t="str">
        <f t="shared" si="55"/>
        <v>大安區</v>
      </c>
      <c r="I1690">
        <v>0</v>
      </c>
      <c r="J1690">
        <v>0</v>
      </c>
    </row>
    <row r="1691" spans="1:10" x14ac:dyDescent="0.25">
      <c r="A1691" t="str">
        <f>IF(ISERROR(MATCH(B1691,merged_data0223!B:B, 0)), "X", "O")</f>
        <v>O</v>
      </c>
      <c r="B1691" t="s">
        <v>4932</v>
      </c>
      <c r="C1691">
        <v>4.3</v>
      </c>
      <c r="D1691">
        <v>71</v>
      </c>
      <c r="E1691" t="s">
        <v>77</v>
      </c>
      <c r="F1691" t="s">
        <v>4933</v>
      </c>
      <c r="G1691" t="str">
        <f t="shared" si="54"/>
        <v>台北市</v>
      </c>
      <c r="H1691" t="str">
        <f t="shared" si="55"/>
        <v>大安區</v>
      </c>
      <c r="I1691">
        <v>4.3</v>
      </c>
      <c r="J1691">
        <v>71</v>
      </c>
    </row>
    <row r="1692" spans="1:10" x14ac:dyDescent="0.25">
      <c r="A1692" t="str">
        <f>IF(ISERROR(MATCH(B1692,merged_data0223!B:B, 0)), "X", "O")</f>
        <v>O</v>
      </c>
      <c r="B1692" t="s">
        <v>4934</v>
      </c>
      <c r="C1692">
        <v>4.7</v>
      </c>
      <c r="D1692">
        <v>73</v>
      </c>
      <c r="E1692" t="s">
        <v>77</v>
      </c>
      <c r="F1692" t="s">
        <v>4935</v>
      </c>
      <c r="G1692" t="str">
        <f t="shared" si="54"/>
        <v>台北市</v>
      </c>
      <c r="H1692" t="str">
        <f t="shared" si="55"/>
        <v>大安區</v>
      </c>
      <c r="I1692">
        <v>4.7</v>
      </c>
      <c r="J1692">
        <v>73</v>
      </c>
    </row>
    <row r="1693" spans="1:10" x14ac:dyDescent="0.25">
      <c r="A1693" t="str">
        <f>IF(ISERROR(MATCH(B1693,merged_data0223!B:B, 0)), "X", "O")</f>
        <v>O</v>
      </c>
      <c r="B1693" t="s">
        <v>9790</v>
      </c>
      <c r="C1693">
        <v>4.5999999999999996</v>
      </c>
      <c r="D1693">
        <v>5</v>
      </c>
      <c r="E1693" t="s">
        <v>77</v>
      </c>
      <c r="F1693" t="s">
        <v>4937</v>
      </c>
      <c r="G1693" t="str">
        <f t="shared" si="54"/>
        <v>台北市</v>
      </c>
      <c r="H1693" t="str">
        <f t="shared" si="55"/>
        <v>大安區</v>
      </c>
      <c r="I1693">
        <v>4.5999999999999996</v>
      </c>
      <c r="J1693">
        <v>5</v>
      </c>
    </row>
    <row r="1694" spans="1:10" x14ac:dyDescent="0.25">
      <c r="A1694" t="str">
        <f>IF(ISERROR(MATCH(B1694,merged_data0223!B:B, 0)), "X", "O")</f>
        <v>O</v>
      </c>
      <c r="B1694" t="s">
        <v>4938</v>
      </c>
      <c r="C1694">
        <v>4.4000000000000004</v>
      </c>
      <c r="D1694">
        <v>177</v>
      </c>
      <c r="E1694" t="s">
        <v>77</v>
      </c>
      <c r="F1694" t="s">
        <v>4939</v>
      </c>
      <c r="G1694" t="str">
        <f t="shared" si="54"/>
        <v>台北市</v>
      </c>
      <c r="H1694" t="str">
        <f t="shared" si="55"/>
        <v>大安區</v>
      </c>
      <c r="I1694">
        <v>4.4000000000000004</v>
      </c>
      <c r="J1694">
        <v>177</v>
      </c>
    </row>
    <row r="1695" spans="1:10" x14ac:dyDescent="0.25">
      <c r="A1695" t="str">
        <f>IF(ISERROR(MATCH(B1695,merged_data0223!B:B, 0)), "X", "O")</f>
        <v>O</v>
      </c>
      <c r="B1695" t="s">
        <v>4940</v>
      </c>
      <c r="C1695">
        <v>4</v>
      </c>
      <c r="D1695">
        <v>2</v>
      </c>
      <c r="E1695" t="s">
        <v>77</v>
      </c>
      <c r="F1695" t="s">
        <v>4941</v>
      </c>
      <c r="G1695" t="str">
        <f t="shared" si="54"/>
        <v>台北市</v>
      </c>
      <c r="H1695" t="str">
        <f t="shared" si="55"/>
        <v>大安區</v>
      </c>
      <c r="I1695">
        <v>4</v>
      </c>
      <c r="J1695">
        <v>2</v>
      </c>
    </row>
    <row r="1696" spans="1:10" x14ac:dyDescent="0.25">
      <c r="A1696" t="str">
        <f>IF(ISERROR(MATCH(B1696,merged_data0223!B:B, 0)), "X", "O")</f>
        <v>O</v>
      </c>
      <c r="B1696" t="s">
        <v>4942</v>
      </c>
      <c r="C1696">
        <v>4.3</v>
      </c>
      <c r="D1696">
        <v>12</v>
      </c>
      <c r="E1696" t="s">
        <v>77</v>
      </c>
      <c r="F1696" t="s">
        <v>4824</v>
      </c>
      <c r="G1696" t="str">
        <f t="shared" si="54"/>
        <v>台北市</v>
      </c>
      <c r="H1696" t="str">
        <f t="shared" si="55"/>
        <v>大安區</v>
      </c>
      <c r="I1696">
        <v>4.3</v>
      </c>
      <c r="J1696">
        <v>12</v>
      </c>
    </row>
    <row r="1697" spans="1:10" x14ac:dyDescent="0.25">
      <c r="A1697" t="str">
        <f>IF(ISERROR(MATCH(B1697,merged_data0223!B:B, 0)), "X", "O")</f>
        <v>O</v>
      </c>
      <c r="B1697" t="s">
        <v>4943</v>
      </c>
      <c r="C1697">
        <v>4.9000000000000004</v>
      </c>
      <c r="D1697">
        <v>26</v>
      </c>
      <c r="E1697" t="s">
        <v>77</v>
      </c>
      <c r="F1697" t="s">
        <v>2666</v>
      </c>
      <c r="G1697" t="str">
        <f t="shared" si="54"/>
        <v>台北市</v>
      </c>
      <c r="H1697" t="str">
        <f t="shared" si="55"/>
        <v>大安區</v>
      </c>
      <c r="I1697">
        <v>4.9000000000000004</v>
      </c>
      <c r="J1697">
        <v>26</v>
      </c>
    </row>
    <row r="1698" spans="1:10" x14ac:dyDescent="0.25">
      <c r="A1698" t="str">
        <f>IF(ISERROR(MATCH(B1698,merged_data0223!B:B, 0)), "X", "O")</f>
        <v>O</v>
      </c>
      <c r="B1698" t="s">
        <v>9287</v>
      </c>
      <c r="C1698">
        <v>4.8</v>
      </c>
      <c r="D1698">
        <v>42</v>
      </c>
      <c r="E1698" t="s">
        <v>9036</v>
      </c>
      <c r="F1698" t="s">
        <v>9288</v>
      </c>
      <c r="G1698" t="str">
        <f t="shared" si="54"/>
        <v>台北市</v>
      </c>
      <c r="H1698" t="str">
        <f t="shared" si="55"/>
        <v>大安區</v>
      </c>
      <c r="I1698">
        <v>4.8</v>
      </c>
      <c r="J1698">
        <v>42</v>
      </c>
    </row>
    <row r="1699" spans="1:10" x14ac:dyDescent="0.25">
      <c r="A1699" t="str">
        <f>IF(ISERROR(MATCH(B1699,merged_data0223!B:B, 0)), "X", "O")</f>
        <v>O</v>
      </c>
      <c r="B1699" t="s">
        <v>4944</v>
      </c>
      <c r="C1699">
        <v>3.7</v>
      </c>
      <c r="D1699">
        <v>901</v>
      </c>
      <c r="E1699" t="s">
        <v>77</v>
      </c>
      <c r="F1699" t="s">
        <v>4945</v>
      </c>
      <c r="G1699" t="str">
        <f t="shared" si="54"/>
        <v>台北市</v>
      </c>
      <c r="H1699" t="str">
        <f t="shared" si="55"/>
        <v>大安區</v>
      </c>
      <c r="I1699">
        <v>3.7</v>
      </c>
      <c r="J1699">
        <v>901</v>
      </c>
    </row>
    <row r="1700" spans="1:10" x14ac:dyDescent="0.25">
      <c r="A1700" t="str">
        <f>IF(ISERROR(MATCH(B1700,merged_data0223!B:B, 0)), "X", "O")</f>
        <v>O</v>
      </c>
      <c r="B1700" t="s">
        <v>8212</v>
      </c>
      <c r="C1700">
        <v>3.6</v>
      </c>
      <c r="D1700">
        <v>68</v>
      </c>
      <c r="E1700" t="s">
        <v>7875</v>
      </c>
      <c r="F1700" t="s">
        <v>8213</v>
      </c>
      <c r="G1700" t="str">
        <f t="shared" si="54"/>
        <v>台北市</v>
      </c>
      <c r="H1700" t="str">
        <f t="shared" si="55"/>
        <v>大安區</v>
      </c>
      <c r="I1700">
        <v>3.6</v>
      </c>
      <c r="J1700">
        <v>68</v>
      </c>
    </row>
    <row r="1701" spans="1:10" x14ac:dyDescent="0.25">
      <c r="A1701" t="str">
        <f>IF(ISERROR(MATCH(B1701,merged_data0223!B:B, 0)), "X", "O")</f>
        <v>O</v>
      </c>
      <c r="B1701" t="s">
        <v>8214</v>
      </c>
      <c r="C1701">
        <v>3.1</v>
      </c>
      <c r="D1701">
        <v>32</v>
      </c>
      <c r="E1701" t="s">
        <v>7875</v>
      </c>
      <c r="F1701" t="s">
        <v>8213</v>
      </c>
      <c r="G1701" t="str">
        <f t="shared" si="54"/>
        <v>台北市</v>
      </c>
      <c r="H1701" t="str">
        <f t="shared" si="55"/>
        <v>大安區</v>
      </c>
      <c r="I1701">
        <v>3.1</v>
      </c>
      <c r="J1701">
        <v>32</v>
      </c>
    </row>
    <row r="1702" spans="1:10" x14ac:dyDescent="0.25">
      <c r="A1702" t="str">
        <f>IF(ISERROR(MATCH(B1702,merged_data0223!B:B, 0)), "X", "O")</f>
        <v>O</v>
      </c>
      <c r="B1702" t="s">
        <v>8215</v>
      </c>
      <c r="C1702">
        <v>3.2</v>
      </c>
      <c r="D1702">
        <v>146</v>
      </c>
      <c r="E1702" t="s">
        <v>7875</v>
      </c>
      <c r="F1702" t="s">
        <v>8216</v>
      </c>
      <c r="G1702" t="str">
        <f t="shared" si="54"/>
        <v>台北市</v>
      </c>
      <c r="H1702" t="str">
        <f t="shared" si="55"/>
        <v>大安區</v>
      </c>
      <c r="I1702">
        <v>3.2</v>
      </c>
      <c r="J1702">
        <v>146</v>
      </c>
    </row>
    <row r="1703" spans="1:10" x14ac:dyDescent="0.25">
      <c r="A1703" t="str">
        <f>IF(ISERROR(MATCH(B1703,merged_data0223!B:B, 0)), "X", "O")</f>
        <v>O</v>
      </c>
      <c r="B1703" t="s">
        <v>4946</v>
      </c>
      <c r="C1703">
        <v>4.8</v>
      </c>
      <c r="D1703">
        <v>84</v>
      </c>
      <c r="E1703" t="s">
        <v>77</v>
      </c>
      <c r="F1703" t="s">
        <v>4947</v>
      </c>
      <c r="G1703" t="str">
        <f t="shared" si="54"/>
        <v>台北市</v>
      </c>
      <c r="H1703" t="str">
        <f t="shared" si="55"/>
        <v>大安區</v>
      </c>
      <c r="I1703">
        <v>4.8</v>
      </c>
      <c r="J1703">
        <v>84</v>
      </c>
    </row>
    <row r="1704" spans="1:10" x14ac:dyDescent="0.25">
      <c r="A1704" t="str">
        <f>IF(ISERROR(MATCH(B1704,merged_data0223!B:B, 0)), "X", "O")</f>
        <v>O</v>
      </c>
      <c r="B1704" t="s">
        <v>4948</v>
      </c>
      <c r="C1704">
        <v>4.3</v>
      </c>
      <c r="D1704">
        <v>6</v>
      </c>
      <c r="E1704" t="s">
        <v>77</v>
      </c>
      <c r="F1704" t="s">
        <v>4949</v>
      </c>
      <c r="G1704" t="str">
        <f t="shared" si="54"/>
        <v>台北市</v>
      </c>
      <c r="H1704" t="str">
        <f t="shared" si="55"/>
        <v>大安區</v>
      </c>
      <c r="I1704">
        <v>4.3</v>
      </c>
      <c r="J1704">
        <v>6</v>
      </c>
    </row>
    <row r="1705" spans="1:10" x14ac:dyDescent="0.25">
      <c r="A1705" t="str">
        <f>IF(ISERROR(MATCH(B1705,merged_data0223!B:B, 0)), "X", "O")</f>
        <v>O</v>
      </c>
      <c r="B1705" t="s">
        <v>8217</v>
      </c>
      <c r="C1705">
        <v>3.4</v>
      </c>
      <c r="D1705">
        <v>100</v>
      </c>
      <c r="E1705" t="s">
        <v>7875</v>
      </c>
      <c r="F1705" t="s">
        <v>8218</v>
      </c>
      <c r="G1705" t="str">
        <f t="shared" si="54"/>
        <v>台北市</v>
      </c>
      <c r="H1705" t="str">
        <f t="shared" si="55"/>
        <v>大安區</v>
      </c>
      <c r="I1705">
        <v>3.4</v>
      </c>
      <c r="J1705">
        <v>100</v>
      </c>
    </row>
    <row r="1706" spans="1:10" x14ac:dyDescent="0.25">
      <c r="A1706" t="str">
        <f>IF(ISERROR(MATCH(B1706,merged_data0223!B:B, 0)), "X", "O")</f>
        <v>O</v>
      </c>
      <c r="B1706" t="s">
        <v>4950</v>
      </c>
      <c r="C1706">
        <v>3.9</v>
      </c>
      <c r="D1706">
        <v>51</v>
      </c>
      <c r="E1706" t="s">
        <v>77</v>
      </c>
      <c r="F1706" t="s">
        <v>4951</v>
      </c>
      <c r="G1706" t="str">
        <f t="shared" si="54"/>
        <v>台北市</v>
      </c>
      <c r="H1706" t="str">
        <f t="shared" si="55"/>
        <v>大安區</v>
      </c>
      <c r="I1706">
        <v>3.9</v>
      </c>
      <c r="J1706">
        <v>51</v>
      </c>
    </row>
    <row r="1707" spans="1:10" x14ac:dyDescent="0.25">
      <c r="A1707" t="str">
        <f>IF(ISERROR(MATCH(B1707,merged_data0223!B:B, 0)), "X", "O")</f>
        <v>O</v>
      </c>
      <c r="B1707" t="s">
        <v>4952</v>
      </c>
      <c r="C1707">
        <v>5</v>
      </c>
      <c r="D1707">
        <v>20</v>
      </c>
      <c r="E1707" t="s">
        <v>77</v>
      </c>
      <c r="F1707" t="s">
        <v>4953</v>
      </c>
      <c r="G1707" t="str">
        <f t="shared" si="54"/>
        <v>台北市</v>
      </c>
      <c r="H1707" t="str">
        <f t="shared" si="55"/>
        <v>大安區</v>
      </c>
      <c r="I1707">
        <v>5</v>
      </c>
      <c r="J1707">
        <v>20</v>
      </c>
    </row>
    <row r="1708" spans="1:10" x14ac:dyDescent="0.25">
      <c r="A1708" t="str">
        <f>IF(ISERROR(MATCH(B1708,merged_data0223!B:B, 0)), "X", "O")</f>
        <v>O</v>
      </c>
      <c r="B1708" t="s">
        <v>4954</v>
      </c>
      <c r="C1708">
        <v>0</v>
      </c>
      <c r="D1708">
        <v>0</v>
      </c>
      <c r="E1708" t="s">
        <v>77</v>
      </c>
      <c r="F1708" t="s">
        <v>4955</v>
      </c>
      <c r="G1708" t="str">
        <f t="shared" si="54"/>
        <v>台北市</v>
      </c>
      <c r="H1708" t="str">
        <f t="shared" si="55"/>
        <v>大安區</v>
      </c>
      <c r="I1708">
        <v>0</v>
      </c>
      <c r="J1708">
        <v>0</v>
      </c>
    </row>
    <row r="1709" spans="1:10" x14ac:dyDescent="0.25">
      <c r="A1709" t="str">
        <f>IF(ISERROR(MATCH(B1709,merged_data0223!B:B, 0)), "X", "O")</f>
        <v>O</v>
      </c>
      <c r="B1709" t="s">
        <v>4956</v>
      </c>
      <c r="C1709">
        <v>4.8</v>
      </c>
      <c r="D1709">
        <v>177</v>
      </c>
      <c r="E1709" t="s">
        <v>77</v>
      </c>
      <c r="F1709" t="s">
        <v>4957</v>
      </c>
      <c r="G1709" t="str">
        <f t="shared" si="54"/>
        <v>台北市</v>
      </c>
      <c r="H1709" t="str">
        <f t="shared" si="55"/>
        <v>大安區</v>
      </c>
      <c r="I1709">
        <v>4.8</v>
      </c>
      <c r="J1709">
        <v>177</v>
      </c>
    </row>
    <row r="1710" spans="1:10" x14ac:dyDescent="0.25">
      <c r="A1710" t="str">
        <f>IF(ISERROR(MATCH(B1710,merged_data0223!B:B, 0)), "X", "O")</f>
        <v>O</v>
      </c>
      <c r="B1710" t="s">
        <v>4958</v>
      </c>
      <c r="C1710">
        <v>4.0999999999999996</v>
      </c>
      <c r="D1710">
        <v>141</v>
      </c>
      <c r="E1710" t="s">
        <v>77</v>
      </c>
      <c r="F1710" t="s">
        <v>4959</v>
      </c>
      <c r="G1710" t="str">
        <f t="shared" si="54"/>
        <v>台北市</v>
      </c>
      <c r="H1710" t="str">
        <f t="shared" si="55"/>
        <v>大安區</v>
      </c>
      <c r="I1710">
        <v>4.0999999999999996</v>
      </c>
      <c r="J1710">
        <v>141</v>
      </c>
    </row>
    <row r="1711" spans="1:10" x14ac:dyDescent="0.25">
      <c r="A1711" t="str">
        <f>IF(ISERROR(MATCH(B1711,merged_data0223!B:B, 0)), "X", "O")</f>
        <v>O</v>
      </c>
      <c r="B1711" t="s">
        <v>4960</v>
      </c>
      <c r="C1711">
        <v>4</v>
      </c>
      <c r="D1711">
        <v>80</v>
      </c>
      <c r="E1711" t="s">
        <v>77</v>
      </c>
      <c r="F1711" t="s">
        <v>4873</v>
      </c>
      <c r="G1711" t="str">
        <f t="shared" si="54"/>
        <v>台北市</v>
      </c>
      <c r="H1711" t="str">
        <f t="shared" si="55"/>
        <v>大安區</v>
      </c>
      <c r="I1711">
        <v>4</v>
      </c>
      <c r="J1711">
        <v>80</v>
      </c>
    </row>
    <row r="1712" spans="1:10" x14ac:dyDescent="0.25">
      <c r="A1712" t="str">
        <f>IF(ISERROR(MATCH(B1712,merged_data0223!B:B, 0)), "X", "O")</f>
        <v>O</v>
      </c>
      <c r="B1712" t="s">
        <v>8219</v>
      </c>
      <c r="C1712">
        <v>4.7</v>
      </c>
      <c r="D1712">
        <v>588</v>
      </c>
      <c r="E1712" t="s">
        <v>7875</v>
      </c>
      <c r="F1712" t="s">
        <v>8220</v>
      </c>
      <c r="G1712" t="str">
        <f t="shared" si="54"/>
        <v>台北市</v>
      </c>
      <c r="H1712" t="str">
        <f t="shared" si="55"/>
        <v>大安區</v>
      </c>
      <c r="I1712">
        <v>4.7</v>
      </c>
      <c r="J1712">
        <v>588</v>
      </c>
    </row>
    <row r="1713" spans="1:10" x14ac:dyDescent="0.25">
      <c r="A1713" t="str">
        <f>IF(ISERROR(MATCH(B1713,merged_data0223!B:B, 0)), "X", "O")</f>
        <v>O</v>
      </c>
      <c r="B1713" t="s">
        <v>9289</v>
      </c>
      <c r="C1713">
        <v>3.5</v>
      </c>
      <c r="D1713">
        <v>137</v>
      </c>
      <c r="E1713" t="s">
        <v>9036</v>
      </c>
      <c r="F1713" t="s">
        <v>9290</v>
      </c>
      <c r="G1713" t="str">
        <f t="shared" si="54"/>
        <v>台北市</v>
      </c>
      <c r="H1713" t="str">
        <f t="shared" si="55"/>
        <v>大安區</v>
      </c>
      <c r="I1713">
        <v>3.5</v>
      </c>
      <c r="J1713">
        <v>137</v>
      </c>
    </row>
    <row r="1714" spans="1:10" x14ac:dyDescent="0.25">
      <c r="A1714" t="str">
        <f>IF(ISERROR(MATCH(B1714,merged_data0223!B:B, 0)), "X", "O")</f>
        <v>O</v>
      </c>
      <c r="B1714" t="s">
        <v>4961</v>
      </c>
      <c r="C1714">
        <v>4.5</v>
      </c>
      <c r="D1714">
        <v>920</v>
      </c>
      <c r="E1714" t="s">
        <v>77</v>
      </c>
      <c r="F1714" t="s">
        <v>4962</v>
      </c>
      <c r="G1714" t="str">
        <f t="shared" si="54"/>
        <v>台北市</v>
      </c>
      <c r="H1714" t="str">
        <f t="shared" si="55"/>
        <v>大安區</v>
      </c>
      <c r="I1714">
        <v>4.5</v>
      </c>
      <c r="J1714">
        <v>920</v>
      </c>
    </row>
    <row r="1715" spans="1:10" x14ac:dyDescent="0.25">
      <c r="A1715" t="str">
        <f>IF(ISERROR(MATCH(B1715,merged_data0223!B:B, 0)), "X", "O")</f>
        <v>O</v>
      </c>
      <c r="B1715" t="s">
        <v>4963</v>
      </c>
      <c r="C1715">
        <v>4.3</v>
      </c>
      <c r="D1715">
        <v>16</v>
      </c>
      <c r="E1715" t="s">
        <v>77</v>
      </c>
      <c r="F1715" t="s">
        <v>4964</v>
      </c>
      <c r="G1715" t="str">
        <f t="shared" si="54"/>
        <v>台北市</v>
      </c>
      <c r="H1715" t="str">
        <f t="shared" si="55"/>
        <v>大安區</v>
      </c>
      <c r="I1715">
        <v>4.3</v>
      </c>
      <c r="J1715">
        <v>16</v>
      </c>
    </row>
    <row r="1716" spans="1:10" x14ac:dyDescent="0.25">
      <c r="A1716" t="str">
        <f>IF(ISERROR(MATCH(B1716,merged_data0223!B:B, 0)), "X", "O")</f>
        <v>O</v>
      </c>
      <c r="B1716" t="s">
        <v>4965</v>
      </c>
      <c r="C1716">
        <v>3.9</v>
      </c>
      <c r="D1716">
        <v>35</v>
      </c>
      <c r="E1716" t="s">
        <v>77</v>
      </c>
      <c r="F1716" t="s">
        <v>4966</v>
      </c>
      <c r="G1716" t="str">
        <f t="shared" si="54"/>
        <v>台北市</v>
      </c>
      <c r="H1716" t="str">
        <f t="shared" si="55"/>
        <v>大安區</v>
      </c>
      <c r="I1716">
        <v>3.9</v>
      </c>
      <c r="J1716">
        <v>35</v>
      </c>
    </row>
    <row r="1717" spans="1:10" x14ac:dyDescent="0.25">
      <c r="A1717" t="str">
        <f>IF(ISERROR(MATCH(B1717,merged_data0223!B:B, 0)), "X", "O")</f>
        <v>O</v>
      </c>
      <c r="B1717" t="s">
        <v>8221</v>
      </c>
      <c r="C1717">
        <v>4.0999999999999996</v>
      </c>
      <c r="D1717">
        <v>84</v>
      </c>
      <c r="E1717" t="s">
        <v>7875</v>
      </c>
      <c r="F1717" t="s">
        <v>8222</v>
      </c>
      <c r="G1717" t="str">
        <f t="shared" si="54"/>
        <v>台北市</v>
      </c>
      <c r="H1717" t="str">
        <f t="shared" si="55"/>
        <v>大安區</v>
      </c>
      <c r="I1717">
        <v>4.0999999999999996</v>
      </c>
      <c r="J1717">
        <v>84</v>
      </c>
    </row>
    <row r="1718" spans="1:10" x14ac:dyDescent="0.25">
      <c r="A1718" t="str">
        <f>IF(ISERROR(MATCH(B1718,merged_data0223!B:B, 0)), "X", "O")</f>
        <v>O</v>
      </c>
      <c r="B1718" t="s">
        <v>8223</v>
      </c>
      <c r="C1718">
        <v>3.6</v>
      </c>
      <c r="D1718">
        <v>218</v>
      </c>
      <c r="E1718" t="s">
        <v>7875</v>
      </c>
      <c r="F1718" t="s">
        <v>8224</v>
      </c>
      <c r="G1718" t="str">
        <f t="shared" si="54"/>
        <v>台北市</v>
      </c>
      <c r="H1718" t="str">
        <f t="shared" si="55"/>
        <v>大安區</v>
      </c>
      <c r="I1718">
        <v>3.6</v>
      </c>
      <c r="J1718">
        <v>218</v>
      </c>
    </row>
    <row r="1719" spans="1:10" x14ac:dyDescent="0.25">
      <c r="A1719" t="str">
        <f>IF(ISERROR(MATCH(B1719,merged_data0223!B:B, 0)), "X", "O")</f>
        <v>O</v>
      </c>
      <c r="B1719" t="s">
        <v>9291</v>
      </c>
      <c r="C1719">
        <v>3.2</v>
      </c>
      <c r="D1719">
        <v>140</v>
      </c>
      <c r="E1719" t="s">
        <v>9036</v>
      </c>
      <c r="F1719" t="s">
        <v>9292</v>
      </c>
      <c r="G1719" t="str">
        <f t="shared" si="54"/>
        <v>台北市</v>
      </c>
      <c r="H1719" t="str">
        <f t="shared" si="55"/>
        <v>大安區</v>
      </c>
      <c r="I1719">
        <v>3.2</v>
      </c>
      <c r="J1719">
        <v>140</v>
      </c>
    </row>
    <row r="1720" spans="1:10" x14ac:dyDescent="0.25">
      <c r="A1720" t="str">
        <f>IF(ISERROR(MATCH(B1720,merged_data0223!B:B, 0)), "X", "O")</f>
        <v>O</v>
      </c>
      <c r="B1720" t="s">
        <v>9293</v>
      </c>
      <c r="C1720">
        <v>4.5</v>
      </c>
      <c r="D1720">
        <v>8</v>
      </c>
      <c r="E1720" t="s">
        <v>9036</v>
      </c>
      <c r="F1720" t="s">
        <v>9294</v>
      </c>
      <c r="G1720" t="str">
        <f t="shared" si="54"/>
        <v>台北市</v>
      </c>
      <c r="H1720" t="str">
        <f t="shared" si="55"/>
        <v>大安區</v>
      </c>
      <c r="I1720">
        <v>4.5</v>
      </c>
      <c r="J1720">
        <v>8</v>
      </c>
    </row>
    <row r="1721" spans="1:10" x14ac:dyDescent="0.25">
      <c r="A1721" t="str">
        <f>IF(ISERROR(MATCH(B1721,merged_data0223!B:B, 0)), "X", "O")</f>
        <v>O</v>
      </c>
      <c r="B1721" t="s">
        <v>9295</v>
      </c>
      <c r="C1721">
        <v>5</v>
      </c>
      <c r="D1721">
        <v>5</v>
      </c>
      <c r="E1721" t="s">
        <v>9036</v>
      </c>
      <c r="F1721" t="s">
        <v>9296</v>
      </c>
      <c r="G1721" t="str">
        <f t="shared" si="54"/>
        <v>台北市</v>
      </c>
      <c r="H1721" t="str">
        <f t="shared" si="55"/>
        <v>大安區</v>
      </c>
      <c r="I1721">
        <v>5</v>
      </c>
      <c r="J1721">
        <v>5</v>
      </c>
    </row>
    <row r="1722" spans="1:10" x14ac:dyDescent="0.25">
      <c r="A1722" t="str">
        <f>IF(ISERROR(MATCH(B1722,merged_data0223!B:B, 0)), "X", "O")</f>
        <v>O</v>
      </c>
      <c r="B1722" t="s">
        <v>9297</v>
      </c>
      <c r="C1722">
        <v>2.9</v>
      </c>
      <c r="D1722">
        <v>47</v>
      </c>
      <c r="E1722" t="s">
        <v>9036</v>
      </c>
      <c r="F1722" t="s">
        <v>9298</v>
      </c>
      <c r="G1722" t="str">
        <f t="shared" si="54"/>
        <v>台北市</v>
      </c>
      <c r="H1722" t="str">
        <f t="shared" si="55"/>
        <v>大安區</v>
      </c>
      <c r="I1722">
        <v>2.9</v>
      </c>
      <c r="J1722">
        <v>47</v>
      </c>
    </row>
    <row r="1723" spans="1:10" x14ac:dyDescent="0.25">
      <c r="A1723" t="str">
        <f>IF(ISERROR(MATCH(B1723,merged_data0223!B:B, 0)), "X", "O")</f>
        <v>O</v>
      </c>
      <c r="B1723" t="s">
        <v>4967</v>
      </c>
      <c r="C1723">
        <v>4.8</v>
      </c>
      <c r="D1723">
        <v>506</v>
      </c>
      <c r="E1723" t="s">
        <v>77</v>
      </c>
      <c r="F1723" t="s">
        <v>3272</v>
      </c>
      <c r="G1723" t="str">
        <f t="shared" si="54"/>
        <v>台北市</v>
      </c>
      <c r="H1723" t="str">
        <f t="shared" si="55"/>
        <v>大安區</v>
      </c>
      <c r="I1723">
        <v>4.8</v>
      </c>
      <c r="J1723">
        <v>506</v>
      </c>
    </row>
    <row r="1724" spans="1:10" x14ac:dyDescent="0.25">
      <c r="A1724" t="str">
        <f>IF(ISERROR(MATCH(B1724,merged_data0223!B:B, 0)), "X", "O")</f>
        <v>O</v>
      </c>
      <c r="B1724" t="s">
        <v>4968</v>
      </c>
      <c r="C1724">
        <v>4.4000000000000004</v>
      </c>
      <c r="D1724">
        <v>15</v>
      </c>
      <c r="E1724" t="s">
        <v>77</v>
      </c>
      <c r="F1724" t="s">
        <v>4969</v>
      </c>
      <c r="G1724" t="str">
        <f t="shared" si="54"/>
        <v>台北市</v>
      </c>
      <c r="H1724" t="str">
        <f t="shared" si="55"/>
        <v>大安區</v>
      </c>
      <c r="I1724">
        <v>4.4000000000000004</v>
      </c>
      <c r="J1724">
        <v>15</v>
      </c>
    </row>
    <row r="1725" spans="1:10" x14ac:dyDescent="0.25">
      <c r="A1725" t="str">
        <f>IF(ISERROR(MATCH(B1725,merged_data0223!B:B, 0)), "X", "O")</f>
        <v>O</v>
      </c>
      <c r="B1725" t="s">
        <v>4970</v>
      </c>
      <c r="C1725">
        <v>5</v>
      </c>
      <c r="D1725">
        <v>11</v>
      </c>
      <c r="E1725" t="s">
        <v>77</v>
      </c>
      <c r="F1725" t="s">
        <v>4971</v>
      </c>
      <c r="G1725" t="str">
        <f t="shared" si="54"/>
        <v>台北市</v>
      </c>
      <c r="H1725" t="str">
        <f t="shared" si="55"/>
        <v>松山區</v>
      </c>
      <c r="I1725">
        <v>5</v>
      </c>
      <c r="J1725">
        <v>11</v>
      </c>
    </row>
    <row r="1726" spans="1:10" x14ac:dyDescent="0.25">
      <c r="A1726" t="str">
        <f>IF(ISERROR(MATCH(B1726,merged_data0223!B:B, 0)), "X", "O")</f>
        <v>O</v>
      </c>
      <c r="B1726" t="s">
        <v>4972</v>
      </c>
      <c r="C1726">
        <v>4.7</v>
      </c>
      <c r="D1726">
        <v>134</v>
      </c>
      <c r="E1726" t="s">
        <v>77</v>
      </c>
      <c r="F1726" t="s">
        <v>4973</v>
      </c>
      <c r="G1726" t="str">
        <f t="shared" si="54"/>
        <v>台北市</v>
      </c>
      <c r="H1726" t="str">
        <f t="shared" si="55"/>
        <v>大安區</v>
      </c>
      <c r="I1726">
        <v>4.7</v>
      </c>
      <c r="J1726">
        <v>134</v>
      </c>
    </row>
    <row r="1727" spans="1:10" x14ac:dyDescent="0.25">
      <c r="A1727" t="str">
        <f>IF(ISERROR(MATCH(B1727,merged_data0223!B:B, 0)), "X", "O")</f>
        <v>O</v>
      </c>
      <c r="B1727" t="s">
        <v>4974</v>
      </c>
      <c r="C1727">
        <v>4.8</v>
      </c>
      <c r="D1727">
        <v>6</v>
      </c>
      <c r="E1727" t="s">
        <v>77</v>
      </c>
      <c r="F1727" t="s">
        <v>4975</v>
      </c>
      <c r="G1727" t="str">
        <f t="shared" si="54"/>
        <v>台北市</v>
      </c>
      <c r="H1727" t="str">
        <f t="shared" si="55"/>
        <v>大安區</v>
      </c>
      <c r="I1727">
        <v>4.8</v>
      </c>
      <c r="J1727">
        <v>6</v>
      </c>
    </row>
    <row r="1728" spans="1:10" x14ac:dyDescent="0.25">
      <c r="A1728" t="str">
        <f>IF(ISERROR(MATCH(B1728,merged_data0223!B:B, 0)), "X", "O")</f>
        <v>O</v>
      </c>
      <c r="B1728" t="s">
        <v>4976</v>
      </c>
      <c r="C1728">
        <v>3.9</v>
      </c>
      <c r="D1728">
        <v>52</v>
      </c>
      <c r="E1728" t="s">
        <v>77</v>
      </c>
      <c r="F1728" t="s">
        <v>4843</v>
      </c>
      <c r="G1728" t="str">
        <f t="shared" si="54"/>
        <v>台北市</v>
      </c>
      <c r="H1728" t="str">
        <f t="shared" si="55"/>
        <v>大安區</v>
      </c>
      <c r="I1728">
        <v>3.9</v>
      </c>
      <c r="J1728">
        <v>52</v>
      </c>
    </row>
    <row r="1729" spans="1:10" x14ac:dyDescent="0.25">
      <c r="A1729" t="str">
        <f>IF(ISERROR(MATCH(B1729,merged_data0223!B:B, 0)), "X", "O")</f>
        <v>O</v>
      </c>
      <c r="B1729" t="s">
        <v>4977</v>
      </c>
      <c r="C1729">
        <v>4.5999999999999996</v>
      </c>
      <c r="D1729">
        <v>72</v>
      </c>
      <c r="E1729" t="s">
        <v>77</v>
      </c>
      <c r="F1729" t="s">
        <v>4978</v>
      </c>
      <c r="G1729" t="str">
        <f t="shared" si="54"/>
        <v>台北市</v>
      </c>
      <c r="H1729" t="str">
        <f t="shared" si="55"/>
        <v>中山區</v>
      </c>
      <c r="I1729">
        <v>4.5999999999999996</v>
      </c>
      <c r="J1729">
        <v>72</v>
      </c>
    </row>
    <row r="1730" spans="1:10" x14ac:dyDescent="0.25">
      <c r="A1730" t="str">
        <f>IF(ISERROR(MATCH(B1730,merged_data0223!B:B, 0)), "X", "O")</f>
        <v>O</v>
      </c>
      <c r="B1730" t="s">
        <v>4979</v>
      </c>
      <c r="C1730">
        <v>4.5999999999999996</v>
      </c>
      <c r="D1730">
        <v>25</v>
      </c>
      <c r="E1730" t="s">
        <v>77</v>
      </c>
      <c r="F1730" t="s">
        <v>4980</v>
      </c>
      <c r="G1730" t="str">
        <f t="shared" ref="G1730:G1793" si="56">MID(F1730, 1, 3)</f>
        <v>台北市</v>
      </c>
      <c r="H1730" t="str">
        <f t="shared" ref="H1730:H1793" si="57">MID(F1730, 4, 3)</f>
        <v>大安區</v>
      </c>
      <c r="I1730">
        <v>4.5999999999999996</v>
      </c>
      <c r="J1730">
        <v>25</v>
      </c>
    </row>
    <row r="1731" spans="1:10" x14ac:dyDescent="0.25">
      <c r="A1731" t="str">
        <f>IF(ISERROR(MATCH(B1731,merged_data0223!B:B, 0)), "X", "O")</f>
        <v>O</v>
      </c>
      <c r="B1731" t="s">
        <v>4981</v>
      </c>
      <c r="C1731">
        <v>4.7</v>
      </c>
      <c r="D1731">
        <v>51</v>
      </c>
      <c r="E1731" t="s">
        <v>77</v>
      </c>
      <c r="F1731" t="s">
        <v>4982</v>
      </c>
      <c r="G1731" t="str">
        <f t="shared" si="56"/>
        <v>台北市</v>
      </c>
      <c r="H1731" t="str">
        <f t="shared" si="57"/>
        <v>大安區</v>
      </c>
      <c r="I1731">
        <v>4.7</v>
      </c>
      <c r="J1731">
        <v>51</v>
      </c>
    </row>
    <row r="1732" spans="1:10" x14ac:dyDescent="0.25">
      <c r="A1732" t="str">
        <f>IF(ISERROR(MATCH(B1732,merged_data0223!B:B, 0)), "X", "O")</f>
        <v>O</v>
      </c>
      <c r="B1732" t="s">
        <v>4983</v>
      </c>
      <c r="C1732">
        <v>4.0999999999999996</v>
      </c>
      <c r="D1732">
        <v>983</v>
      </c>
      <c r="E1732" t="s">
        <v>77</v>
      </c>
      <c r="F1732" t="s">
        <v>4984</v>
      </c>
      <c r="G1732" t="str">
        <f t="shared" si="56"/>
        <v>台北市</v>
      </c>
      <c r="H1732" t="str">
        <f t="shared" si="57"/>
        <v>大安區</v>
      </c>
      <c r="I1732">
        <v>4.0999999999999996</v>
      </c>
      <c r="J1732">
        <v>983</v>
      </c>
    </row>
    <row r="1733" spans="1:10" x14ac:dyDescent="0.25">
      <c r="A1733" t="str">
        <f>IF(ISERROR(MATCH(B1733,merged_data0223!B:B, 0)), "X", "O")</f>
        <v>O</v>
      </c>
      <c r="B1733" t="s">
        <v>4985</v>
      </c>
      <c r="C1733">
        <v>0</v>
      </c>
      <c r="D1733">
        <v>0</v>
      </c>
      <c r="E1733" t="s">
        <v>77</v>
      </c>
      <c r="F1733" t="s">
        <v>4986</v>
      </c>
      <c r="G1733" t="str">
        <f t="shared" si="56"/>
        <v>台北市</v>
      </c>
      <c r="H1733" t="str">
        <f t="shared" si="57"/>
        <v>大安區</v>
      </c>
      <c r="I1733">
        <v>0</v>
      </c>
      <c r="J1733">
        <v>0</v>
      </c>
    </row>
    <row r="1734" spans="1:10" x14ac:dyDescent="0.25">
      <c r="A1734" t="str">
        <f>IF(ISERROR(MATCH(B1734,merged_data0223!B:B, 0)), "X", "O")</f>
        <v>X</v>
      </c>
      <c r="B1734" t="s">
        <v>9791</v>
      </c>
      <c r="C1734">
        <v>2.9</v>
      </c>
      <c r="D1734">
        <v>130</v>
      </c>
      <c r="E1734" t="s">
        <v>9722</v>
      </c>
      <c r="F1734" t="s">
        <v>9792</v>
      </c>
      <c r="G1734" t="str">
        <f t="shared" si="56"/>
        <v>台北市</v>
      </c>
      <c r="H1734" t="str">
        <f t="shared" si="57"/>
        <v>大安區</v>
      </c>
      <c r="I1734">
        <v>2.9</v>
      </c>
      <c r="J1734">
        <v>130</v>
      </c>
    </row>
    <row r="1735" spans="1:10" x14ac:dyDescent="0.25">
      <c r="A1735" t="str">
        <f>IF(ISERROR(MATCH(B1735,merged_data0223!B:B, 0)), "X", "O")</f>
        <v>O</v>
      </c>
      <c r="B1735" t="s">
        <v>4987</v>
      </c>
      <c r="C1735">
        <v>4.3</v>
      </c>
      <c r="D1735">
        <v>6</v>
      </c>
      <c r="E1735" t="s">
        <v>77</v>
      </c>
      <c r="F1735" t="s">
        <v>4988</v>
      </c>
      <c r="G1735" t="str">
        <f t="shared" si="56"/>
        <v>台北市</v>
      </c>
      <c r="H1735" t="str">
        <f t="shared" si="57"/>
        <v>大安區</v>
      </c>
      <c r="I1735">
        <v>4.3</v>
      </c>
      <c r="J1735">
        <v>6</v>
      </c>
    </row>
    <row r="1736" spans="1:10" x14ac:dyDescent="0.25">
      <c r="A1736" t="str">
        <f>IF(ISERROR(MATCH(B1736,merged_data0223!B:B, 0)), "X", "O")</f>
        <v>O</v>
      </c>
      <c r="B1736" t="s">
        <v>4989</v>
      </c>
      <c r="C1736">
        <v>4.5999999999999996</v>
      </c>
      <c r="D1736">
        <v>20</v>
      </c>
      <c r="E1736" t="s">
        <v>77</v>
      </c>
      <c r="F1736" t="s">
        <v>4990</v>
      </c>
      <c r="G1736" t="str">
        <f t="shared" si="56"/>
        <v>台北市</v>
      </c>
      <c r="H1736" t="str">
        <f t="shared" si="57"/>
        <v>大安區</v>
      </c>
      <c r="I1736">
        <v>4.5999999999999996</v>
      </c>
      <c r="J1736">
        <v>20</v>
      </c>
    </row>
    <row r="1737" spans="1:10" x14ac:dyDescent="0.25">
      <c r="A1737" t="str">
        <f>IF(ISERROR(MATCH(B1737,merged_data0223!B:B, 0)), "X", "O")</f>
        <v>O</v>
      </c>
      <c r="B1737" t="s">
        <v>4991</v>
      </c>
      <c r="C1737">
        <v>4.5999999999999996</v>
      </c>
      <c r="D1737">
        <v>203</v>
      </c>
      <c r="E1737" t="s">
        <v>77</v>
      </c>
      <c r="F1737" t="s">
        <v>4992</v>
      </c>
      <c r="G1737" t="str">
        <f t="shared" si="56"/>
        <v>台北市</v>
      </c>
      <c r="H1737" t="str">
        <f t="shared" si="57"/>
        <v>大安區</v>
      </c>
      <c r="I1737">
        <v>4.5999999999999996</v>
      </c>
      <c r="J1737">
        <v>203</v>
      </c>
    </row>
    <row r="1738" spans="1:10" x14ac:dyDescent="0.25">
      <c r="A1738" t="str">
        <f>IF(ISERROR(MATCH(B1738,merged_data0223!B:B, 0)), "X", "O")</f>
        <v>O</v>
      </c>
      <c r="B1738" t="s">
        <v>8225</v>
      </c>
      <c r="C1738">
        <v>5</v>
      </c>
      <c r="D1738">
        <v>192</v>
      </c>
      <c r="E1738" t="s">
        <v>7875</v>
      </c>
      <c r="F1738" t="s">
        <v>8226</v>
      </c>
      <c r="G1738" t="str">
        <f t="shared" si="56"/>
        <v>台北市</v>
      </c>
      <c r="H1738" t="str">
        <f t="shared" si="57"/>
        <v>大安區</v>
      </c>
      <c r="I1738">
        <v>5</v>
      </c>
      <c r="J1738">
        <v>192</v>
      </c>
    </row>
    <row r="1739" spans="1:10" x14ac:dyDescent="0.25">
      <c r="A1739" t="str">
        <f>IF(ISERROR(MATCH(B1739,merged_data0223!B:B, 0)), "X", "O")</f>
        <v>O</v>
      </c>
      <c r="B1739" t="s">
        <v>8227</v>
      </c>
      <c r="C1739">
        <v>4.7</v>
      </c>
      <c r="D1739">
        <v>22</v>
      </c>
      <c r="E1739" t="s">
        <v>7875</v>
      </c>
      <c r="F1739" t="s">
        <v>8228</v>
      </c>
      <c r="G1739" t="str">
        <f t="shared" si="56"/>
        <v>台北市</v>
      </c>
      <c r="H1739" t="str">
        <f t="shared" si="57"/>
        <v>大安區</v>
      </c>
      <c r="I1739">
        <v>4.7</v>
      </c>
      <c r="J1739">
        <v>22</v>
      </c>
    </row>
    <row r="1740" spans="1:10" x14ac:dyDescent="0.25">
      <c r="A1740" t="str">
        <f>IF(ISERROR(MATCH(B1740,merged_data0223!B:B, 0)), "X", "O")</f>
        <v>O</v>
      </c>
      <c r="B1740" t="s">
        <v>4993</v>
      </c>
      <c r="C1740">
        <v>3.6</v>
      </c>
      <c r="D1740">
        <v>77</v>
      </c>
      <c r="E1740" t="s">
        <v>77</v>
      </c>
      <c r="F1740" t="s">
        <v>4994</v>
      </c>
      <c r="G1740" t="str">
        <f t="shared" si="56"/>
        <v>台北市</v>
      </c>
      <c r="H1740" t="str">
        <f t="shared" si="57"/>
        <v>大安區</v>
      </c>
      <c r="I1740">
        <v>3.6</v>
      </c>
      <c r="J1740">
        <v>77</v>
      </c>
    </row>
    <row r="1741" spans="1:10" x14ac:dyDescent="0.25">
      <c r="A1741" t="str">
        <f>IF(ISERROR(MATCH(B1741,merged_data0223!B:B, 0)), "X", "O")</f>
        <v>O</v>
      </c>
      <c r="B1741" t="s">
        <v>4995</v>
      </c>
      <c r="C1741">
        <v>5</v>
      </c>
      <c r="D1741">
        <v>1</v>
      </c>
      <c r="E1741" t="s">
        <v>77</v>
      </c>
      <c r="F1741" t="s">
        <v>4996</v>
      </c>
      <c r="G1741" t="str">
        <f t="shared" si="56"/>
        <v>台北市</v>
      </c>
      <c r="H1741" t="str">
        <f t="shared" si="57"/>
        <v>大安區</v>
      </c>
      <c r="I1741">
        <v>5</v>
      </c>
      <c r="J1741">
        <v>1</v>
      </c>
    </row>
    <row r="1742" spans="1:10" x14ac:dyDescent="0.25">
      <c r="A1742" t="str">
        <f>IF(ISERROR(MATCH(B1742,merged_data0223!B:B, 0)), "X", "O")</f>
        <v>O</v>
      </c>
      <c r="B1742" t="s">
        <v>4997</v>
      </c>
      <c r="C1742">
        <v>3.8</v>
      </c>
      <c r="D1742">
        <v>29</v>
      </c>
      <c r="E1742" t="s">
        <v>77</v>
      </c>
      <c r="F1742" t="s">
        <v>2595</v>
      </c>
      <c r="G1742" t="str">
        <f t="shared" si="56"/>
        <v>台北市</v>
      </c>
      <c r="H1742" t="str">
        <f t="shared" si="57"/>
        <v>大安區</v>
      </c>
      <c r="I1742">
        <v>3.8</v>
      </c>
      <c r="J1742">
        <v>29</v>
      </c>
    </row>
    <row r="1743" spans="1:10" x14ac:dyDescent="0.25">
      <c r="A1743" t="str">
        <f>IF(ISERROR(MATCH(B1743,merged_data0223!B:B, 0)), "X", "O")</f>
        <v>O</v>
      </c>
      <c r="B1743" t="s">
        <v>4998</v>
      </c>
      <c r="C1743">
        <v>4.5</v>
      </c>
      <c r="D1743">
        <v>23</v>
      </c>
      <c r="E1743" t="s">
        <v>77</v>
      </c>
      <c r="F1743" t="s">
        <v>4999</v>
      </c>
      <c r="G1743" t="str">
        <f t="shared" si="56"/>
        <v>台北市</v>
      </c>
      <c r="H1743" t="str">
        <f t="shared" si="57"/>
        <v>大安區</v>
      </c>
      <c r="I1743">
        <v>4.5</v>
      </c>
      <c r="J1743">
        <v>23</v>
      </c>
    </row>
    <row r="1744" spans="1:10" x14ac:dyDescent="0.25">
      <c r="A1744" t="str">
        <f>IF(ISERROR(MATCH(B1744,merged_data0223!B:B, 0)), "X", "O")</f>
        <v>O</v>
      </c>
      <c r="B1744" t="s">
        <v>9299</v>
      </c>
      <c r="C1744">
        <v>4.9000000000000004</v>
      </c>
      <c r="D1744">
        <v>48</v>
      </c>
      <c r="E1744" t="s">
        <v>9036</v>
      </c>
      <c r="F1744" t="s">
        <v>9300</v>
      </c>
      <c r="G1744" t="str">
        <f t="shared" si="56"/>
        <v>台北市</v>
      </c>
      <c r="H1744" t="str">
        <f t="shared" si="57"/>
        <v>大安區</v>
      </c>
      <c r="I1744">
        <v>4.9000000000000004</v>
      </c>
      <c r="J1744">
        <v>48</v>
      </c>
    </row>
    <row r="1745" spans="1:10" x14ac:dyDescent="0.25">
      <c r="A1745" t="str">
        <f>IF(ISERROR(MATCH(B1745,merged_data0223!B:B, 0)), "X", "O")</f>
        <v>O</v>
      </c>
      <c r="B1745" t="s">
        <v>5035</v>
      </c>
      <c r="C1745">
        <v>3.4</v>
      </c>
      <c r="D1745">
        <v>428</v>
      </c>
      <c r="E1745" t="s">
        <v>77</v>
      </c>
      <c r="F1745" t="s">
        <v>5036</v>
      </c>
      <c r="G1745" t="str">
        <f t="shared" si="56"/>
        <v>台北市</v>
      </c>
      <c r="H1745" t="str">
        <f t="shared" si="57"/>
        <v>文山區</v>
      </c>
      <c r="I1745">
        <v>3.4</v>
      </c>
      <c r="J1745">
        <v>428</v>
      </c>
    </row>
    <row r="1746" spans="1:10" x14ac:dyDescent="0.25">
      <c r="A1746" t="str">
        <f>IF(ISERROR(MATCH(B1746,merged_data0223!B:B, 0)), "X", "O")</f>
        <v>O</v>
      </c>
      <c r="B1746" t="s">
        <v>5037</v>
      </c>
      <c r="C1746">
        <v>5</v>
      </c>
      <c r="D1746">
        <v>5</v>
      </c>
      <c r="E1746" t="s">
        <v>77</v>
      </c>
      <c r="F1746" t="s">
        <v>5038</v>
      </c>
      <c r="G1746" t="str">
        <f t="shared" si="56"/>
        <v>台北市</v>
      </c>
      <c r="H1746" t="str">
        <f t="shared" si="57"/>
        <v>文山區</v>
      </c>
      <c r="I1746">
        <v>5</v>
      </c>
      <c r="J1746">
        <v>5</v>
      </c>
    </row>
    <row r="1747" spans="1:10" x14ac:dyDescent="0.25">
      <c r="A1747" t="str">
        <f>IF(ISERROR(MATCH(B1747,merged_data0223!B:B, 0)), "X", "O")</f>
        <v>O</v>
      </c>
      <c r="B1747" t="s">
        <v>5039</v>
      </c>
      <c r="C1747">
        <v>4.2</v>
      </c>
      <c r="D1747">
        <v>429</v>
      </c>
      <c r="E1747" t="s">
        <v>77</v>
      </c>
      <c r="F1747" t="s">
        <v>5040</v>
      </c>
      <c r="G1747" t="str">
        <f t="shared" si="56"/>
        <v>台北市</v>
      </c>
      <c r="H1747" t="str">
        <f t="shared" si="57"/>
        <v>文山區</v>
      </c>
      <c r="I1747">
        <v>4.2</v>
      </c>
      <c r="J1747">
        <v>429</v>
      </c>
    </row>
    <row r="1748" spans="1:10" x14ac:dyDescent="0.25">
      <c r="A1748" t="str">
        <f>IF(ISERROR(MATCH(B1748,merged_data0223!B:B, 0)), "X", "O")</f>
        <v>O</v>
      </c>
      <c r="B1748" t="s">
        <v>5041</v>
      </c>
      <c r="C1748">
        <v>4.3</v>
      </c>
      <c r="D1748">
        <v>543</v>
      </c>
      <c r="E1748" t="s">
        <v>77</v>
      </c>
      <c r="F1748" t="s">
        <v>5042</v>
      </c>
      <c r="G1748" t="str">
        <f t="shared" si="56"/>
        <v>台北市</v>
      </c>
      <c r="H1748" t="str">
        <f t="shared" si="57"/>
        <v>文山區</v>
      </c>
      <c r="I1748">
        <v>4.3</v>
      </c>
      <c r="J1748">
        <v>543</v>
      </c>
    </row>
    <row r="1749" spans="1:10" x14ac:dyDescent="0.25">
      <c r="A1749" t="str">
        <f>IF(ISERROR(MATCH(B1749,merged_data0223!B:B, 0)), "X", "O")</f>
        <v>O</v>
      </c>
      <c r="B1749" t="s">
        <v>5043</v>
      </c>
      <c r="C1749">
        <v>5</v>
      </c>
      <c r="D1749">
        <v>13</v>
      </c>
      <c r="E1749" t="s">
        <v>77</v>
      </c>
      <c r="F1749" t="s">
        <v>5044</v>
      </c>
      <c r="G1749" t="str">
        <f t="shared" si="56"/>
        <v>台北市</v>
      </c>
      <c r="H1749" t="str">
        <f t="shared" si="57"/>
        <v>文山區</v>
      </c>
      <c r="I1749">
        <v>5</v>
      </c>
      <c r="J1749">
        <v>13</v>
      </c>
    </row>
    <row r="1750" spans="1:10" x14ac:dyDescent="0.25">
      <c r="A1750" t="str">
        <f>IF(ISERROR(MATCH(B1750,merged_data0223!B:B, 0)), "X", "O")</f>
        <v>O</v>
      </c>
      <c r="B1750" t="s">
        <v>5045</v>
      </c>
      <c r="C1750">
        <v>4</v>
      </c>
      <c r="D1750">
        <v>48</v>
      </c>
      <c r="E1750" t="s">
        <v>77</v>
      </c>
      <c r="F1750" t="s">
        <v>5046</v>
      </c>
      <c r="G1750" t="str">
        <f t="shared" si="56"/>
        <v>台北市</v>
      </c>
      <c r="H1750" t="str">
        <f t="shared" si="57"/>
        <v>文山區</v>
      </c>
      <c r="I1750">
        <v>4</v>
      </c>
      <c r="J1750">
        <v>48</v>
      </c>
    </row>
    <row r="1751" spans="1:10" x14ac:dyDescent="0.25">
      <c r="A1751" t="str">
        <f>IF(ISERROR(MATCH(B1751,merged_data0223!B:B, 0)), "X", "O")</f>
        <v>O</v>
      </c>
      <c r="B1751" t="s">
        <v>5047</v>
      </c>
      <c r="C1751">
        <v>4.5999999999999996</v>
      </c>
      <c r="D1751">
        <v>566</v>
      </c>
      <c r="E1751" t="s">
        <v>77</v>
      </c>
      <c r="F1751" t="s">
        <v>5048</v>
      </c>
      <c r="G1751" t="str">
        <f t="shared" si="56"/>
        <v>台北市</v>
      </c>
      <c r="H1751" t="str">
        <f t="shared" si="57"/>
        <v>文山區</v>
      </c>
      <c r="I1751">
        <v>4.5999999999999996</v>
      </c>
      <c r="J1751">
        <v>566</v>
      </c>
    </row>
    <row r="1752" spans="1:10" x14ac:dyDescent="0.25">
      <c r="A1752" t="str">
        <f>IF(ISERROR(MATCH(B1752,merged_data0223!B:B, 0)), "X", "O")</f>
        <v>O</v>
      </c>
      <c r="B1752" t="s">
        <v>5049</v>
      </c>
      <c r="C1752">
        <v>4</v>
      </c>
      <c r="D1752">
        <v>34</v>
      </c>
      <c r="E1752" t="s">
        <v>77</v>
      </c>
      <c r="F1752" t="s">
        <v>5050</v>
      </c>
      <c r="G1752" t="str">
        <f t="shared" si="56"/>
        <v>台北市</v>
      </c>
      <c r="H1752" t="str">
        <f t="shared" si="57"/>
        <v>文山區</v>
      </c>
      <c r="I1752">
        <v>4</v>
      </c>
      <c r="J1752">
        <v>34</v>
      </c>
    </row>
    <row r="1753" spans="1:10" x14ac:dyDescent="0.25">
      <c r="A1753" t="str">
        <f>IF(ISERROR(MATCH(B1753,merged_data0223!B:B, 0)), "X", "O")</f>
        <v>O</v>
      </c>
      <c r="B1753" t="s">
        <v>5051</v>
      </c>
      <c r="C1753">
        <v>3.3</v>
      </c>
      <c r="D1753">
        <v>96</v>
      </c>
      <c r="E1753" t="s">
        <v>77</v>
      </c>
      <c r="F1753" t="s">
        <v>5052</v>
      </c>
      <c r="G1753" t="str">
        <f t="shared" si="56"/>
        <v>台北市</v>
      </c>
      <c r="H1753" t="str">
        <f t="shared" si="57"/>
        <v>文山區</v>
      </c>
      <c r="I1753">
        <v>3.3</v>
      </c>
      <c r="J1753">
        <v>96</v>
      </c>
    </row>
    <row r="1754" spans="1:10" x14ac:dyDescent="0.25">
      <c r="A1754" t="str">
        <f>IF(ISERROR(MATCH(B1754,merged_data0223!B:B, 0)), "X", "O")</f>
        <v>O</v>
      </c>
      <c r="B1754" t="s">
        <v>5053</v>
      </c>
      <c r="C1754">
        <v>3</v>
      </c>
      <c r="D1754">
        <v>188</v>
      </c>
      <c r="E1754" t="s">
        <v>77</v>
      </c>
      <c r="F1754" t="s">
        <v>5054</v>
      </c>
      <c r="G1754" t="str">
        <f t="shared" si="56"/>
        <v>台北市</v>
      </c>
      <c r="H1754" t="str">
        <f t="shared" si="57"/>
        <v>文山區</v>
      </c>
      <c r="I1754">
        <v>3</v>
      </c>
      <c r="J1754">
        <v>188</v>
      </c>
    </row>
    <row r="1755" spans="1:10" x14ac:dyDescent="0.25">
      <c r="A1755" t="str">
        <f>IF(ISERROR(MATCH(B1755,merged_data0223!B:B, 0)), "X", "O")</f>
        <v>O</v>
      </c>
      <c r="B1755" t="s">
        <v>5055</v>
      </c>
      <c r="C1755">
        <v>4.4000000000000004</v>
      </c>
      <c r="D1755">
        <v>61</v>
      </c>
      <c r="E1755" t="s">
        <v>77</v>
      </c>
      <c r="F1755" t="s">
        <v>5056</v>
      </c>
      <c r="G1755" t="str">
        <f t="shared" si="56"/>
        <v>台北市</v>
      </c>
      <c r="H1755" t="str">
        <f t="shared" si="57"/>
        <v>文山區</v>
      </c>
      <c r="I1755">
        <v>4.4000000000000004</v>
      </c>
      <c r="J1755">
        <v>61</v>
      </c>
    </row>
    <row r="1756" spans="1:10" x14ac:dyDescent="0.25">
      <c r="A1756" t="str">
        <f>IF(ISERROR(MATCH(B1756,merged_data0223!B:B, 0)), "X", "O")</f>
        <v>O</v>
      </c>
      <c r="B1756" t="s">
        <v>5057</v>
      </c>
      <c r="C1756">
        <v>4.7</v>
      </c>
      <c r="D1756">
        <v>683</v>
      </c>
      <c r="E1756" t="s">
        <v>77</v>
      </c>
      <c r="F1756" t="s">
        <v>5058</v>
      </c>
      <c r="G1756" t="str">
        <f t="shared" si="56"/>
        <v>台北市</v>
      </c>
      <c r="H1756" t="str">
        <f t="shared" si="57"/>
        <v>文山區</v>
      </c>
      <c r="I1756">
        <v>4.7</v>
      </c>
      <c r="J1756">
        <v>683</v>
      </c>
    </row>
    <row r="1757" spans="1:10" x14ac:dyDescent="0.25">
      <c r="A1757" t="str">
        <f>IF(ISERROR(MATCH(B1757,merged_data0223!B:B, 0)), "X", "O")</f>
        <v>O</v>
      </c>
      <c r="B1757" t="s">
        <v>5059</v>
      </c>
      <c r="C1757">
        <v>4.9000000000000004</v>
      </c>
      <c r="D1757">
        <v>30</v>
      </c>
      <c r="E1757" t="s">
        <v>77</v>
      </c>
      <c r="F1757" t="s">
        <v>5060</v>
      </c>
      <c r="G1757" t="str">
        <f t="shared" si="56"/>
        <v>台北市</v>
      </c>
      <c r="H1757" t="str">
        <f t="shared" si="57"/>
        <v>文山區</v>
      </c>
      <c r="I1757">
        <v>4.9000000000000004</v>
      </c>
      <c r="J1757">
        <v>30</v>
      </c>
    </row>
    <row r="1758" spans="1:10" x14ac:dyDescent="0.25">
      <c r="A1758" t="str">
        <f>IF(ISERROR(MATCH(B1758,merged_data0223!B:B, 0)), "X", "O")</f>
        <v>O</v>
      </c>
      <c r="B1758" t="s">
        <v>5061</v>
      </c>
      <c r="C1758">
        <v>3.6</v>
      </c>
      <c r="D1758">
        <v>245</v>
      </c>
      <c r="E1758" t="s">
        <v>77</v>
      </c>
      <c r="F1758" t="s">
        <v>5062</v>
      </c>
      <c r="G1758" t="str">
        <f t="shared" si="56"/>
        <v>台北市</v>
      </c>
      <c r="H1758" t="str">
        <f t="shared" si="57"/>
        <v>文山區</v>
      </c>
      <c r="I1758">
        <v>3.6</v>
      </c>
      <c r="J1758">
        <v>245</v>
      </c>
    </row>
    <row r="1759" spans="1:10" x14ac:dyDescent="0.25">
      <c r="A1759" t="str">
        <f>IF(ISERROR(MATCH(B1759,merged_data0223!B:B, 0)), "X", "O")</f>
        <v>O</v>
      </c>
      <c r="B1759" t="s">
        <v>5063</v>
      </c>
      <c r="C1759">
        <v>3.7</v>
      </c>
      <c r="D1759">
        <v>443</v>
      </c>
      <c r="E1759" t="s">
        <v>77</v>
      </c>
      <c r="F1759" t="s">
        <v>5064</v>
      </c>
      <c r="G1759" t="str">
        <f t="shared" si="56"/>
        <v>台北市</v>
      </c>
      <c r="H1759" t="str">
        <f t="shared" si="57"/>
        <v>文山區</v>
      </c>
      <c r="I1759">
        <v>3.7</v>
      </c>
      <c r="J1759">
        <v>443</v>
      </c>
    </row>
    <row r="1760" spans="1:10" x14ac:dyDescent="0.25">
      <c r="A1760" t="str">
        <f>IF(ISERROR(MATCH(B1760,merged_data0223!B:B, 0)), "X", "O")</f>
        <v>O</v>
      </c>
      <c r="B1760" t="s">
        <v>5065</v>
      </c>
      <c r="C1760">
        <v>4.7</v>
      </c>
      <c r="D1760">
        <v>24</v>
      </c>
      <c r="E1760" t="s">
        <v>77</v>
      </c>
      <c r="F1760" t="s">
        <v>5066</v>
      </c>
      <c r="G1760" t="str">
        <f t="shared" si="56"/>
        <v>台北市</v>
      </c>
      <c r="H1760" t="str">
        <f t="shared" si="57"/>
        <v>文山區</v>
      </c>
      <c r="I1760">
        <v>4.7</v>
      </c>
      <c r="J1760">
        <v>24</v>
      </c>
    </row>
    <row r="1761" spans="1:10" x14ac:dyDescent="0.25">
      <c r="A1761" t="str">
        <f>IF(ISERROR(MATCH(B1761,merged_data0223!B:B, 0)), "X", "O")</f>
        <v>O</v>
      </c>
      <c r="B1761" t="s">
        <v>5067</v>
      </c>
      <c r="C1761">
        <v>4</v>
      </c>
      <c r="D1761">
        <v>214</v>
      </c>
      <c r="E1761" t="s">
        <v>77</v>
      </c>
      <c r="F1761" t="s">
        <v>5068</v>
      </c>
      <c r="G1761" t="str">
        <f t="shared" si="56"/>
        <v>台北市</v>
      </c>
      <c r="H1761" t="str">
        <f t="shared" si="57"/>
        <v>文山區</v>
      </c>
      <c r="I1761">
        <v>4</v>
      </c>
      <c r="J1761">
        <v>214</v>
      </c>
    </row>
    <row r="1762" spans="1:10" x14ac:dyDescent="0.25">
      <c r="A1762" t="str">
        <f>IF(ISERROR(MATCH(B1762,merged_data0223!B:B, 0)), "X", "O")</f>
        <v>O</v>
      </c>
      <c r="B1762" t="s">
        <v>5069</v>
      </c>
      <c r="C1762">
        <v>3.3</v>
      </c>
      <c r="D1762">
        <v>70</v>
      </c>
      <c r="E1762" t="s">
        <v>77</v>
      </c>
      <c r="F1762" t="s">
        <v>5070</v>
      </c>
      <c r="G1762" t="str">
        <f t="shared" si="56"/>
        <v>台北市</v>
      </c>
      <c r="H1762" t="str">
        <f t="shared" si="57"/>
        <v>文山區</v>
      </c>
      <c r="I1762">
        <v>3.3</v>
      </c>
      <c r="J1762">
        <v>70</v>
      </c>
    </row>
    <row r="1763" spans="1:10" x14ac:dyDescent="0.25">
      <c r="A1763" t="str">
        <f>IF(ISERROR(MATCH(B1763,merged_data0223!B:B, 0)), "X", "O")</f>
        <v>O</v>
      </c>
      <c r="B1763" t="s">
        <v>5071</v>
      </c>
      <c r="C1763">
        <v>3.5</v>
      </c>
      <c r="D1763">
        <v>271</v>
      </c>
      <c r="E1763" t="s">
        <v>77</v>
      </c>
      <c r="F1763" t="s">
        <v>5072</v>
      </c>
      <c r="G1763" t="str">
        <f t="shared" si="56"/>
        <v>台北市</v>
      </c>
      <c r="H1763" t="str">
        <f t="shared" si="57"/>
        <v>文山區</v>
      </c>
      <c r="I1763">
        <v>3.5</v>
      </c>
      <c r="J1763">
        <v>271</v>
      </c>
    </row>
    <row r="1764" spans="1:10" x14ac:dyDescent="0.25">
      <c r="A1764" t="str">
        <f>IF(ISERROR(MATCH(B1764,merged_data0223!B:B, 0)), "X", "O")</f>
        <v>O</v>
      </c>
      <c r="B1764" t="s">
        <v>5073</v>
      </c>
      <c r="C1764">
        <v>4.7</v>
      </c>
      <c r="D1764">
        <v>149</v>
      </c>
      <c r="E1764" t="s">
        <v>77</v>
      </c>
      <c r="F1764" t="s">
        <v>5074</v>
      </c>
      <c r="G1764" t="str">
        <f t="shared" si="56"/>
        <v>台北市</v>
      </c>
      <c r="H1764" t="str">
        <f t="shared" si="57"/>
        <v>文山區</v>
      </c>
      <c r="I1764">
        <v>4.7</v>
      </c>
      <c r="J1764">
        <v>149</v>
      </c>
    </row>
    <row r="1765" spans="1:10" x14ac:dyDescent="0.25">
      <c r="A1765" t="str">
        <f>IF(ISERROR(MATCH(B1765,merged_data0223!B:B, 0)), "X", "O")</f>
        <v>O</v>
      </c>
      <c r="B1765" t="s">
        <v>5075</v>
      </c>
      <c r="C1765">
        <v>4.4000000000000004</v>
      </c>
      <c r="D1765">
        <v>56</v>
      </c>
      <c r="E1765" t="s">
        <v>77</v>
      </c>
      <c r="F1765" t="s">
        <v>5076</v>
      </c>
      <c r="G1765" t="str">
        <f t="shared" si="56"/>
        <v>台北市</v>
      </c>
      <c r="H1765" t="str">
        <f t="shared" si="57"/>
        <v>文山區</v>
      </c>
      <c r="I1765">
        <v>4.4000000000000004</v>
      </c>
      <c r="J1765">
        <v>56</v>
      </c>
    </row>
    <row r="1766" spans="1:10" x14ac:dyDescent="0.25">
      <c r="A1766" t="str">
        <f>IF(ISERROR(MATCH(B1766,merged_data0223!B:B, 0)), "X", "O")</f>
        <v>O</v>
      </c>
      <c r="B1766" t="s">
        <v>5077</v>
      </c>
      <c r="C1766">
        <v>4.5999999999999996</v>
      </c>
      <c r="D1766">
        <v>76</v>
      </c>
      <c r="E1766" t="s">
        <v>77</v>
      </c>
      <c r="F1766" t="s">
        <v>5078</v>
      </c>
      <c r="G1766" t="str">
        <f t="shared" si="56"/>
        <v>台北市</v>
      </c>
      <c r="H1766" t="str">
        <f t="shared" si="57"/>
        <v>文山區</v>
      </c>
      <c r="I1766">
        <v>4.5999999999999996</v>
      </c>
      <c r="J1766">
        <v>76</v>
      </c>
    </row>
    <row r="1767" spans="1:10" x14ac:dyDescent="0.25">
      <c r="A1767" t="str">
        <f>IF(ISERROR(MATCH(B1767,merged_data0223!B:B, 0)), "X", "O")</f>
        <v>O</v>
      </c>
      <c r="B1767" t="s">
        <v>5079</v>
      </c>
      <c r="C1767">
        <v>3.6</v>
      </c>
      <c r="D1767">
        <v>138</v>
      </c>
      <c r="E1767" t="s">
        <v>77</v>
      </c>
      <c r="F1767" t="s">
        <v>5080</v>
      </c>
      <c r="G1767" t="str">
        <f t="shared" si="56"/>
        <v>台北市</v>
      </c>
      <c r="H1767" t="str">
        <f t="shared" si="57"/>
        <v>文山區</v>
      </c>
      <c r="I1767">
        <v>3.6</v>
      </c>
      <c r="J1767">
        <v>138</v>
      </c>
    </row>
    <row r="1768" spans="1:10" x14ac:dyDescent="0.25">
      <c r="A1768" t="str">
        <f>IF(ISERROR(MATCH(B1768,merged_data0223!B:B, 0)), "X", "O")</f>
        <v>O</v>
      </c>
      <c r="B1768" t="s">
        <v>5081</v>
      </c>
      <c r="C1768">
        <v>5</v>
      </c>
      <c r="D1768">
        <v>4</v>
      </c>
      <c r="E1768" t="s">
        <v>77</v>
      </c>
      <c r="F1768" t="s">
        <v>5082</v>
      </c>
      <c r="G1768" t="str">
        <f t="shared" si="56"/>
        <v>台北市</v>
      </c>
      <c r="H1768" t="str">
        <f t="shared" si="57"/>
        <v>文山區</v>
      </c>
      <c r="I1768">
        <v>5</v>
      </c>
      <c r="J1768">
        <v>4</v>
      </c>
    </row>
    <row r="1769" spans="1:10" x14ac:dyDescent="0.25">
      <c r="A1769" t="str">
        <f>IF(ISERROR(MATCH(B1769,merged_data0223!B:B, 0)), "X", "O")</f>
        <v>O</v>
      </c>
      <c r="B1769" t="s">
        <v>5083</v>
      </c>
      <c r="C1769">
        <v>3.2</v>
      </c>
      <c r="D1769">
        <v>68</v>
      </c>
      <c r="E1769" t="s">
        <v>77</v>
      </c>
      <c r="F1769" t="s">
        <v>5084</v>
      </c>
      <c r="G1769" t="str">
        <f t="shared" si="56"/>
        <v>台北市</v>
      </c>
      <c r="H1769" t="str">
        <f t="shared" si="57"/>
        <v>文山區</v>
      </c>
      <c r="I1769">
        <v>3.2</v>
      </c>
      <c r="J1769">
        <v>68</v>
      </c>
    </row>
    <row r="1770" spans="1:10" x14ac:dyDescent="0.25">
      <c r="A1770" t="str">
        <f>IF(ISERROR(MATCH(B1770,merged_data0223!B:B, 0)), "X", "O")</f>
        <v>O</v>
      </c>
      <c r="B1770" t="s">
        <v>5085</v>
      </c>
      <c r="C1770">
        <v>3.8</v>
      </c>
      <c r="D1770">
        <v>245</v>
      </c>
      <c r="E1770" t="s">
        <v>77</v>
      </c>
      <c r="F1770" t="s">
        <v>5086</v>
      </c>
      <c r="G1770" t="str">
        <f t="shared" si="56"/>
        <v>台北市</v>
      </c>
      <c r="H1770" t="str">
        <f t="shared" si="57"/>
        <v>文山區</v>
      </c>
      <c r="I1770">
        <v>3.8</v>
      </c>
      <c r="J1770">
        <v>245</v>
      </c>
    </row>
    <row r="1771" spans="1:10" x14ac:dyDescent="0.25">
      <c r="A1771" t="str">
        <f>IF(ISERROR(MATCH(B1771,merged_data0223!B:B, 0)), "X", "O")</f>
        <v>O</v>
      </c>
      <c r="B1771" t="s">
        <v>5087</v>
      </c>
      <c r="C1771">
        <v>3.5</v>
      </c>
      <c r="D1771">
        <v>148</v>
      </c>
      <c r="E1771" t="s">
        <v>77</v>
      </c>
      <c r="F1771" t="s">
        <v>5088</v>
      </c>
      <c r="G1771" t="str">
        <f t="shared" si="56"/>
        <v>台北市</v>
      </c>
      <c r="H1771" t="str">
        <f t="shared" si="57"/>
        <v>文山區</v>
      </c>
      <c r="I1771">
        <v>3.5</v>
      </c>
      <c r="J1771">
        <v>148</v>
      </c>
    </row>
    <row r="1772" spans="1:10" x14ac:dyDescent="0.25">
      <c r="A1772" t="str">
        <f>IF(ISERROR(MATCH(B1772,merged_data0223!B:B, 0)), "X", "O")</f>
        <v>O</v>
      </c>
      <c r="B1772" t="s">
        <v>5089</v>
      </c>
      <c r="C1772">
        <v>4.4000000000000004</v>
      </c>
      <c r="D1772">
        <v>154</v>
      </c>
      <c r="E1772" t="s">
        <v>77</v>
      </c>
      <c r="F1772" t="s">
        <v>5090</v>
      </c>
      <c r="G1772" t="str">
        <f t="shared" si="56"/>
        <v>台北市</v>
      </c>
      <c r="H1772" t="str">
        <f t="shared" si="57"/>
        <v>文山區</v>
      </c>
      <c r="I1772">
        <v>4.4000000000000004</v>
      </c>
      <c r="J1772">
        <v>154</v>
      </c>
    </row>
    <row r="1773" spans="1:10" x14ac:dyDescent="0.25">
      <c r="A1773" t="str">
        <f>IF(ISERROR(MATCH(B1773,merged_data0223!B:B, 0)), "X", "O")</f>
        <v>O</v>
      </c>
      <c r="B1773" t="s">
        <v>5091</v>
      </c>
      <c r="C1773">
        <v>4.7</v>
      </c>
      <c r="D1773">
        <v>173</v>
      </c>
      <c r="E1773" t="s">
        <v>77</v>
      </c>
      <c r="F1773" t="s">
        <v>5092</v>
      </c>
      <c r="G1773" t="str">
        <f t="shared" si="56"/>
        <v>台北市</v>
      </c>
      <c r="H1773" t="str">
        <f t="shared" si="57"/>
        <v>文山區</v>
      </c>
      <c r="I1773">
        <v>4.7</v>
      </c>
      <c r="J1773">
        <v>173</v>
      </c>
    </row>
    <row r="1774" spans="1:10" x14ac:dyDescent="0.25">
      <c r="A1774" t="str">
        <f>IF(ISERROR(MATCH(B1774,merged_data0223!B:B, 0)), "X", "O")</f>
        <v>O</v>
      </c>
      <c r="B1774" t="s">
        <v>9301</v>
      </c>
      <c r="C1774">
        <v>4.3</v>
      </c>
      <c r="D1774">
        <v>164</v>
      </c>
      <c r="E1774" t="s">
        <v>9036</v>
      </c>
      <c r="F1774" t="s">
        <v>9302</v>
      </c>
      <c r="G1774" t="str">
        <f t="shared" si="56"/>
        <v>台北市</v>
      </c>
      <c r="H1774" t="str">
        <f t="shared" si="57"/>
        <v>文山區</v>
      </c>
      <c r="I1774">
        <v>4.3</v>
      </c>
      <c r="J1774">
        <v>164</v>
      </c>
    </row>
    <row r="1775" spans="1:10" x14ac:dyDescent="0.25">
      <c r="A1775" t="str">
        <f>IF(ISERROR(MATCH(B1775,merged_data0223!B:B, 0)), "X", "O")</f>
        <v>O</v>
      </c>
      <c r="B1775" t="s">
        <v>8231</v>
      </c>
      <c r="C1775">
        <v>4.5999999999999996</v>
      </c>
      <c r="D1775">
        <v>75</v>
      </c>
      <c r="E1775" t="s">
        <v>7875</v>
      </c>
      <c r="F1775" t="s">
        <v>8232</v>
      </c>
      <c r="G1775" t="str">
        <f t="shared" si="56"/>
        <v>台北市</v>
      </c>
      <c r="H1775" t="str">
        <f t="shared" si="57"/>
        <v>文山區</v>
      </c>
      <c r="I1775">
        <v>4.5999999999999996</v>
      </c>
      <c r="J1775">
        <v>75</v>
      </c>
    </row>
    <row r="1776" spans="1:10" x14ac:dyDescent="0.25">
      <c r="A1776" t="str">
        <f>IF(ISERROR(MATCH(B1776,merged_data0223!B:B, 0)), "X", "O")</f>
        <v>O</v>
      </c>
      <c r="B1776" t="s">
        <v>5093</v>
      </c>
      <c r="C1776">
        <v>4.5999999999999996</v>
      </c>
      <c r="D1776">
        <v>934</v>
      </c>
      <c r="E1776" t="s">
        <v>77</v>
      </c>
      <c r="F1776" t="s">
        <v>5094</v>
      </c>
      <c r="G1776" t="str">
        <f t="shared" si="56"/>
        <v>台北市</v>
      </c>
      <c r="H1776" t="str">
        <f t="shared" si="57"/>
        <v>文山區</v>
      </c>
      <c r="I1776">
        <v>4.5999999999999996</v>
      </c>
      <c r="J1776">
        <v>934</v>
      </c>
    </row>
    <row r="1777" spans="1:10" x14ac:dyDescent="0.25">
      <c r="A1777" t="str">
        <f>IF(ISERROR(MATCH(B1777,merged_data0223!B:B, 0)), "X", "O")</f>
        <v>O</v>
      </c>
      <c r="B1777" t="s">
        <v>5095</v>
      </c>
      <c r="C1777">
        <v>4.2</v>
      </c>
      <c r="D1777">
        <v>184</v>
      </c>
      <c r="E1777" t="s">
        <v>77</v>
      </c>
      <c r="F1777" t="s">
        <v>5096</v>
      </c>
      <c r="G1777" t="str">
        <f t="shared" si="56"/>
        <v>台北市</v>
      </c>
      <c r="H1777" t="str">
        <f t="shared" si="57"/>
        <v>文山區</v>
      </c>
      <c r="I1777">
        <v>4.2</v>
      </c>
      <c r="J1777">
        <v>184</v>
      </c>
    </row>
    <row r="1778" spans="1:10" x14ac:dyDescent="0.25">
      <c r="A1778" t="str">
        <f>IF(ISERROR(MATCH(B1778,merged_data0223!B:B, 0)), "X", "O")</f>
        <v>O</v>
      </c>
      <c r="B1778" t="s">
        <v>8233</v>
      </c>
      <c r="C1778">
        <v>3.8</v>
      </c>
      <c r="D1778">
        <v>148</v>
      </c>
      <c r="E1778" t="s">
        <v>7875</v>
      </c>
      <c r="F1778" t="s">
        <v>8234</v>
      </c>
      <c r="G1778" t="str">
        <f t="shared" si="56"/>
        <v>台北市</v>
      </c>
      <c r="H1778" t="str">
        <f t="shared" si="57"/>
        <v>文山區</v>
      </c>
      <c r="I1778">
        <v>3.8</v>
      </c>
      <c r="J1778">
        <v>148</v>
      </c>
    </row>
    <row r="1779" spans="1:10" x14ac:dyDescent="0.25">
      <c r="A1779" t="str">
        <f>IF(ISERROR(MATCH(B1779,merged_data0223!B:B, 0)), "X", "O")</f>
        <v>O</v>
      </c>
      <c r="B1779" t="s">
        <v>5097</v>
      </c>
      <c r="C1779">
        <v>4.5999999999999996</v>
      </c>
      <c r="D1779">
        <v>583</v>
      </c>
      <c r="E1779" t="s">
        <v>77</v>
      </c>
      <c r="F1779" t="s">
        <v>5098</v>
      </c>
      <c r="G1779" t="str">
        <f t="shared" si="56"/>
        <v>台北市</v>
      </c>
      <c r="H1779" t="str">
        <f t="shared" si="57"/>
        <v>文山區</v>
      </c>
      <c r="I1779">
        <v>4.5999999999999996</v>
      </c>
      <c r="J1779">
        <v>583</v>
      </c>
    </row>
    <row r="1780" spans="1:10" x14ac:dyDescent="0.25">
      <c r="A1780" t="str">
        <f>IF(ISERROR(MATCH(B1780,merged_data0223!B:B, 0)), "X", "O")</f>
        <v>O</v>
      </c>
      <c r="B1780" t="s">
        <v>5099</v>
      </c>
      <c r="C1780">
        <v>4.8</v>
      </c>
      <c r="D1780">
        <v>29</v>
      </c>
      <c r="E1780" t="s">
        <v>77</v>
      </c>
      <c r="F1780" t="s">
        <v>5100</v>
      </c>
      <c r="G1780" t="str">
        <f t="shared" si="56"/>
        <v>台北市</v>
      </c>
      <c r="H1780" t="str">
        <f t="shared" si="57"/>
        <v>文山區</v>
      </c>
      <c r="I1780">
        <v>4.8</v>
      </c>
      <c r="J1780">
        <v>29</v>
      </c>
    </row>
    <row r="1781" spans="1:10" x14ac:dyDescent="0.25">
      <c r="A1781" t="str">
        <f>IF(ISERROR(MATCH(B1781,merged_data0223!B:B, 0)), "X", "O")</f>
        <v>O</v>
      </c>
      <c r="B1781" t="s">
        <v>8235</v>
      </c>
      <c r="C1781">
        <v>3</v>
      </c>
      <c r="D1781">
        <v>177</v>
      </c>
      <c r="E1781" t="s">
        <v>7875</v>
      </c>
      <c r="F1781" t="s">
        <v>8236</v>
      </c>
      <c r="G1781" t="str">
        <f t="shared" si="56"/>
        <v>台北市</v>
      </c>
      <c r="H1781" t="str">
        <f t="shared" si="57"/>
        <v>文山區</v>
      </c>
      <c r="I1781">
        <v>3</v>
      </c>
      <c r="J1781">
        <v>177</v>
      </c>
    </row>
    <row r="1782" spans="1:10" x14ac:dyDescent="0.25">
      <c r="A1782" t="str">
        <f>IF(ISERROR(MATCH(B1782,merged_data0223!B:B, 0)), "X", "O")</f>
        <v>O</v>
      </c>
      <c r="B1782" t="s">
        <v>5101</v>
      </c>
      <c r="C1782">
        <v>3.6</v>
      </c>
      <c r="D1782">
        <v>102</v>
      </c>
      <c r="E1782" t="s">
        <v>77</v>
      </c>
      <c r="F1782" t="s">
        <v>5102</v>
      </c>
      <c r="G1782" t="str">
        <f t="shared" si="56"/>
        <v>台北市</v>
      </c>
      <c r="H1782" t="str">
        <f t="shared" si="57"/>
        <v>文山區</v>
      </c>
      <c r="I1782">
        <v>3.6</v>
      </c>
      <c r="J1782">
        <v>102</v>
      </c>
    </row>
    <row r="1783" spans="1:10" x14ac:dyDescent="0.25">
      <c r="A1783" t="str">
        <f>IF(ISERROR(MATCH(B1783,merged_data0223!B:B, 0)), "X", "O")</f>
        <v>O</v>
      </c>
      <c r="B1783" t="s">
        <v>5103</v>
      </c>
      <c r="C1783">
        <v>4.2</v>
      </c>
      <c r="D1783">
        <v>242</v>
      </c>
      <c r="E1783" t="s">
        <v>77</v>
      </c>
      <c r="F1783" t="s">
        <v>5104</v>
      </c>
      <c r="G1783" t="str">
        <f t="shared" si="56"/>
        <v>台北市</v>
      </c>
      <c r="H1783" t="str">
        <f t="shared" si="57"/>
        <v>文山區</v>
      </c>
      <c r="I1783">
        <v>4.2</v>
      </c>
      <c r="J1783">
        <v>242</v>
      </c>
    </row>
    <row r="1784" spans="1:10" x14ac:dyDescent="0.25">
      <c r="A1784" t="str">
        <f>IF(ISERROR(MATCH(B1784,merged_data0223!B:B, 0)), "X", "O")</f>
        <v>O</v>
      </c>
      <c r="B1784" t="s">
        <v>5105</v>
      </c>
      <c r="C1784">
        <v>4.5999999999999996</v>
      </c>
      <c r="D1784">
        <v>1</v>
      </c>
      <c r="E1784" t="s">
        <v>77</v>
      </c>
      <c r="F1784" t="s">
        <v>5106</v>
      </c>
      <c r="G1784" t="str">
        <f t="shared" si="56"/>
        <v>台北市</v>
      </c>
      <c r="H1784" t="str">
        <f t="shared" si="57"/>
        <v>文山區</v>
      </c>
      <c r="I1784">
        <v>4.5999999999999996</v>
      </c>
      <c r="J1784">
        <v>1</v>
      </c>
    </row>
    <row r="1785" spans="1:10" x14ac:dyDescent="0.25">
      <c r="A1785" t="str">
        <f>IF(ISERROR(MATCH(B1785,merged_data0223!B:B, 0)), "X", "O")</f>
        <v>O</v>
      </c>
      <c r="B1785" t="s">
        <v>5107</v>
      </c>
      <c r="C1785">
        <v>4.4000000000000004</v>
      </c>
      <c r="D1785">
        <v>98</v>
      </c>
      <c r="E1785" t="s">
        <v>77</v>
      </c>
      <c r="F1785" t="s">
        <v>5108</v>
      </c>
      <c r="G1785" t="str">
        <f t="shared" si="56"/>
        <v>台北市</v>
      </c>
      <c r="H1785" t="str">
        <f t="shared" si="57"/>
        <v>文山區</v>
      </c>
      <c r="I1785">
        <v>4.4000000000000004</v>
      </c>
      <c r="J1785">
        <v>98</v>
      </c>
    </row>
    <row r="1786" spans="1:10" x14ac:dyDescent="0.25">
      <c r="A1786" t="str">
        <f>IF(ISERROR(MATCH(B1786,merged_data0223!B:B, 0)), "X", "O")</f>
        <v>O</v>
      </c>
      <c r="B1786" t="s">
        <v>5109</v>
      </c>
      <c r="C1786">
        <v>4</v>
      </c>
      <c r="D1786">
        <v>4</v>
      </c>
      <c r="E1786" t="s">
        <v>77</v>
      </c>
      <c r="F1786" t="s">
        <v>5110</v>
      </c>
      <c r="G1786" t="str">
        <f t="shared" si="56"/>
        <v>台北市</v>
      </c>
      <c r="H1786" t="str">
        <f t="shared" si="57"/>
        <v>文山區</v>
      </c>
      <c r="I1786">
        <v>4</v>
      </c>
      <c r="J1786">
        <v>4</v>
      </c>
    </row>
    <row r="1787" spans="1:10" x14ac:dyDescent="0.25">
      <c r="A1787" t="str">
        <f>IF(ISERROR(MATCH(B1787,merged_data0223!B:B, 0)), "X", "O")</f>
        <v>O</v>
      </c>
      <c r="B1787" t="s">
        <v>5113</v>
      </c>
      <c r="C1787">
        <v>4.4000000000000004</v>
      </c>
      <c r="D1787">
        <v>94</v>
      </c>
      <c r="E1787" t="s">
        <v>77</v>
      </c>
      <c r="F1787" t="s">
        <v>5114</v>
      </c>
      <c r="G1787" t="str">
        <f t="shared" si="56"/>
        <v>台北市</v>
      </c>
      <c r="H1787" t="str">
        <f t="shared" si="57"/>
        <v>文山區</v>
      </c>
      <c r="I1787">
        <v>4.4000000000000004</v>
      </c>
      <c r="J1787">
        <v>94</v>
      </c>
    </row>
    <row r="1788" spans="1:10" x14ac:dyDescent="0.25">
      <c r="A1788" t="str">
        <f>IF(ISERROR(MATCH(B1788,merged_data0223!B:B, 0)), "X", "O")</f>
        <v>O</v>
      </c>
      <c r="B1788" t="s">
        <v>5115</v>
      </c>
      <c r="C1788">
        <v>4</v>
      </c>
      <c r="D1788">
        <v>2</v>
      </c>
      <c r="E1788" t="s">
        <v>77</v>
      </c>
      <c r="F1788" t="s">
        <v>5116</v>
      </c>
      <c r="G1788" t="str">
        <f t="shared" si="56"/>
        <v>台北市</v>
      </c>
      <c r="H1788" t="str">
        <f t="shared" si="57"/>
        <v>文山區</v>
      </c>
      <c r="I1788">
        <v>4</v>
      </c>
      <c r="J1788">
        <v>2</v>
      </c>
    </row>
    <row r="1789" spans="1:10" x14ac:dyDescent="0.25">
      <c r="A1789" t="str">
        <f>IF(ISERROR(MATCH(B1789,merged_data0223!B:B, 0)), "X", "O")</f>
        <v>O</v>
      </c>
      <c r="B1789" t="s">
        <v>5117</v>
      </c>
      <c r="C1789">
        <v>3.5</v>
      </c>
      <c r="D1789">
        <v>2</v>
      </c>
      <c r="E1789" t="s">
        <v>77</v>
      </c>
      <c r="F1789" t="s">
        <v>5118</v>
      </c>
      <c r="G1789" t="str">
        <f t="shared" si="56"/>
        <v>台北市</v>
      </c>
      <c r="H1789" t="str">
        <f t="shared" si="57"/>
        <v>文山區</v>
      </c>
      <c r="I1789">
        <v>3.5</v>
      </c>
      <c r="J1789">
        <v>2</v>
      </c>
    </row>
    <row r="1790" spans="1:10" x14ac:dyDescent="0.25">
      <c r="A1790" t="str">
        <f>IF(ISERROR(MATCH(B1790,merged_data0223!B:B, 0)), "X", "O")</f>
        <v>O</v>
      </c>
      <c r="B1790" t="s">
        <v>9303</v>
      </c>
      <c r="C1790">
        <v>5</v>
      </c>
      <c r="D1790">
        <v>1</v>
      </c>
      <c r="E1790" t="s">
        <v>9036</v>
      </c>
      <c r="F1790" t="s">
        <v>9304</v>
      </c>
      <c r="G1790" t="str">
        <f t="shared" si="56"/>
        <v>台北市</v>
      </c>
      <c r="H1790" t="str">
        <f t="shared" si="57"/>
        <v>文山區</v>
      </c>
      <c r="I1790">
        <v>5</v>
      </c>
      <c r="J1790">
        <v>1</v>
      </c>
    </row>
    <row r="1791" spans="1:10" x14ac:dyDescent="0.25">
      <c r="A1791" t="str">
        <f>IF(ISERROR(MATCH(B1791,merged_data0223!B:B, 0)), "X", "O")</f>
        <v>O</v>
      </c>
      <c r="B1791" t="s">
        <v>9305</v>
      </c>
      <c r="C1791">
        <v>0</v>
      </c>
      <c r="D1791">
        <v>0</v>
      </c>
      <c r="E1791" t="s">
        <v>9036</v>
      </c>
      <c r="F1791" t="s">
        <v>1565</v>
      </c>
      <c r="G1791" t="str">
        <f t="shared" si="56"/>
        <v>台北市</v>
      </c>
      <c r="H1791" t="str">
        <f t="shared" si="57"/>
        <v>文山區</v>
      </c>
      <c r="I1791">
        <v>0</v>
      </c>
      <c r="J1791">
        <v>0</v>
      </c>
    </row>
    <row r="1792" spans="1:10" x14ac:dyDescent="0.25">
      <c r="A1792" t="str">
        <f>IF(ISERROR(MATCH(B1792,merged_data0223!B:B, 0)), "X", "O")</f>
        <v>O</v>
      </c>
      <c r="B1792" t="s">
        <v>5119</v>
      </c>
      <c r="C1792">
        <v>4.5</v>
      </c>
      <c r="D1792">
        <v>73</v>
      </c>
      <c r="E1792" t="s">
        <v>77</v>
      </c>
      <c r="F1792" t="s">
        <v>5120</v>
      </c>
      <c r="G1792" t="str">
        <f t="shared" si="56"/>
        <v>台北市</v>
      </c>
      <c r="H1792" t="str">
        <f t="shared" si="57"/>
        <v>文山區</v>
      </c>
      <c r="I1792">
        <v>4.5</v>
      </c>
      <c r="J1792">
        <v>73</v>
      </c>
    </row>
    <row r="1793" spans="1:10" x14ac:dyDescent="0.25">
      <c r="A1793" t="str">
        <f>IF(ISERROR(MATCH(B1793,merged_data0223!B:B, 0)), "X", "O")</f>
        <v>O</v>
      </c>
      <c r="B1793" t="s">
        <v>5121</v>
      </c>
      <c r="C1793">
        <v>4.9000000000000004</v>
      </c>
      <c r="D1793">
        <v>19</v>
      </c>
      <c r="E1793" t="s">
        <v>77</v>
      </c>
      <c r="F1793" t="s">
        <v>5122</v>
      </c>
      <c r="G1793" t="str">
        <f t="shared" si="56"/>
        <v>台北市</v>
      </c>
      <c r="H1793" t="str">
        <f t="shared" si="57"/>
        <v>文山區</v>
      </c>
      <c r="I1793">
        <v>4.9000000000000004</v>
      </c>
      <c r="J1793">
        <v>19</v>
      </c>
    </row>
    <row r="1794" spans="1:10" x14ac:dyDescent="0.25">
      <c r="A1794" t="str">
        <f>IF(ISERROR(MATCH(B1794,merged_data0223!B:B, 0)), "X", "O")</f>
        <v>O</v>
      </c>
      <c r="B1794" t="s">
        <v>5123</v>
      </c>
      <c r="C1794">
        <v>4.5</v>
      </c>
      <c r="D1794">
        <v>43</v>
      </c>
      <c r="E1794" t="s">
        <v>77</v>
      </c>
      <c r="F1794" t="s">
        <v>5124</v>
      </c>
      <c r="G1794" t="str">
        <f t="shared" ref="G1794:G1857" si="58">MID(F1794, 1, 3)</f>
        <v>台北市</v>
      </c>
      <c r="H1794" t="str">
        <f t="shared" ref="H1794:H1857" si="59">MID(F1794, 4, 3)</f>
        <v>文山區</v>
      </c>
      <c r="I1794">
        <v>4.5</v>
      </c>
      <c r="J1794">
        <v>43</v>
      </c>
    </row>
    <row r="1795" spans="1:10" x14ac:dyDescent="0.25">
      <c r="A1795" t="str">
        <f>IF(ISERROR(MATCH(B1795,merged_data0223!B:B, 0)), "X", "O")</f>
        <v>O</v>
      </c>
      <c r="B1795" t="s">
        <v>5125</v>
      </c>
      <c r="C1795">
        <v>3.9</v>
      </c>
      <c r="D1795">
        <v>207</v>
      </c>
      <c r="E1795" t="s">
        <v>77</v>
      </c>
      <c r="F1795" t="s">
        <v>5126</v>
      </c>
      <c r="G1795" t="str">
        <f t="shared" si="58"/>
        <v>台北市</v>
      </c>
      <c r="H1795" t="str">
        <f t="shared" si="59"/>
        <v>文山區</v>
      </c>
      <c r="I1795">
        <v>3.9</v>
      </c>
      <c r="J1795">
        <v>207</v>
      </c>
    </row>
    <row r="1796" spans="1:10" x14ac:dyDescent="0.25">
      <c r="A1796" t="str">
        <f>IF(ISERROR(MATCH(B1796,merged_data0223!B:B, 0)), "X", "O")</f>
        <v>O</v>
      </c>
      <c r="B1796" t="s">
        <v>5127</v>
      </c>
      <c r="C1796">
        <v>3.1</v>
      </c>
      <c r="D1796">
        <v>149</v>
      </c>
      <c r="E1796" t="s">
        <v>77</v>
      </c>
      <c r="F1796" t="s">
        <v>5128</v>
      </c>
      <c r="G1796" t="str">
        <f t="shared" si="58"/>
        <v>台北市</v>
      </c>
      <c r="H1796" t="str">
        <f t="shared" si="59"/>
        <v>文山區</v>
      </c>
      <c r="I1796">
        <v>3.1</v>
      </c>
      <c r="J1796">
        <v>149</v>
      </c>
    </row>
    <row r="1797" spans="1:10" x14ac:dyDescent="0.25">
      <c r="A1797" t="str">
        <f>IF(ISERROR(MATCH(B1797,merged_data0223!B:B, 0)), "X", "O")</f>
        <v>O</v>
      </c>
      <c r="B1797" t="s">
        <v>5129</v>
      </c>
      <c r="C1797">
        <v>4.0999999999999996</v>
      </c>
      <c r="D1797">
        <v>93</v>
      </c>
      <c r="E1797" t="s">
        <v>77</v>
      </c>
      <c r="F1797" t="s">
        <v>5130</v>
      </c>
      <c r="G1797" t="str">
        <f t="shared" si="58"/>
        <v>台北市</v>
      </c>
      <c r="H1797" t="str">
        <f t="shared" si="59"/>
        <v>文山區</v>
      </c>
      <c r="I1797">
        <v>4.0999999999999996</v>
      </c>
      <c r="J1797">
        <v>93</v>
      </c>
    </row>
    <row r="1798" spans="1:10" x14ac:dyDescent="0.25">
      <c r="A1798" t="str">
        <f>IF(ISERROR(MATCH(B1798,merged_data0223!B:B, 0)), "X", "O")</f>
        <v>O</v>
      </c>
      <c r="B1798" t="s">
        <v>5131</v>
      </c>
      <c r="C1798">
        <v>4.9000000000000004</v>
      </c>
      <c r="D1798">
        <v>998</v>
      </c>
      <c r="E1798" t="s">
        <v>77</v>
      </c>
      <c r="F1798" t="s">
        <v>5132</v>
      </c>
      <c r="G1798" t="str">
        <f t="shared" si="58"/>
        <v>台北市</v>
      </c>
      <c r="H1798" t="str">
        <f t="shared" si="59"/>
        <v>文山區</v>
      </c>
      <c r="I1798">
        <v>4.9000000000000004</v>
      </c>
      <c r="J1798">
        <v>998</v>
      </c>
    </row>
    <row r="1799" spans="1:10" x14ac:dyDescent="0.25">
      <c r="A1799" t="str">
        <f>IF(ISERROR(MATCH(B1799,merged_data0223!B:B, 0)), "X", "O")</f>
        <v>O</v>
      </c>
      <c r="B1799" t="s">
        <v>5133</v>
      </c>
      <c r="C1799">
        <v>4.8</v>
      </c>
      <c r="D1799">
        <v>1</v>
      </c>
      <c r="E1799" t="s">
        <v>77</v>
      </c>
      <c r="F1799" t="s">
        <v>5134</v>
      </c>
      <c r="G1799" t="str">
        <f t="shared" si="58"/>
        <v>台北市</v>
      </c>
      <c r="H1799" t="str">
        <f t="shared" si="59"/>
        <v>文山區</v>
      </c>
      <c r="I1799">
        <v>4.8</v>
      </c>
      <c r="J1799">
        <v>1</v>
      </c>
    </row>
    <row r="1800" spans="1:10" x14ac:dyDescent="0.25">
      <c r="A1800" t="str">
        <f>IF(ISERROR(MATCH(B1800,merged_data0223!B:B, 0)), "X", "O")</f>
        <v>O</v>
      </c>
      <c r="B1800" t="s">
        <v>5137</v>
      </c>
      <c r="C1800">
        <v>4.5</v>
      </c>
      <c r="D1800">
        <v>567</v>
      </c>
      <c r="E1800" t="s">
        <v>77</v>
      </c>
      <c r="F1800" t="s">
        <v>5138</v>
      </c>
      <c r="G1800" t="str">
        <f t="shared" si="58"/>
        <v>台北市</v>
      </c>
      <c r="H1800" t="str">
        <f t="shared" si="59"/>
        <v>文山區</v>
      </c>
      <c r="I1800">
        <v>4.5</v>
      </c>
      <c r="J1800">
        <v>567</v>
      </c>
    </row>
    <row r="1801" spans="1:10" x14ac:dyDescent="0.25">
      <c r="A1801" t="str">
        <f>IF(ISERROR(MATCH(B1801,merged_data0223!B:B, 0)), "X", "O")</f>
        <v>O</v>
      </c>
      <c r="B1801" t="s">
        <v>9576</v>
      </c>
      <c r="C1801">
        <v>1.7</v>
      </c>
      <c r="D1801">
        <v>21</v>
      </c>
      <c r="E1801" t="s">
        <v>9555</v>
      </c>
      <c r="F1801" t="s">
        <v>9577</v>
      </c>
      <c r="G1801" t="str">
        <f t="shared" si="58"/>
        <v>台北市</v>
      </c>
      <c r="H1801" t="str">
        <f t="shared" si="59"/>
        <v>文山區</v>
      </c>
      <c r="I1801">
        <v>1.7</v>
      </c>
      <c r="J1801">
        <v>21</v>
      </c>
    </row>
    <row r="1802" spans="1:10" x14ac:dyDescent="0.25">
      <c r="A1802" t="str">
        <f>IF(ISERROR(MATCH(B1802,merged_data0223!B:B, 0)), "X", "O")</f>
        <v>O</v>
      </c>
      <c r="B1802" t="s">
        <v>5057</v>
      </c>
      <c r="C1802">
        <v>4.7</v>
      </c>
      <c r="D1802">
        <v>683</v>
      </c>
      <c r="E1802" t="s">
        <v>7875</v>
      </c>
      <c r="F1802" t="s">
        <v>5058</v>
      </c>
      <c r="G1802" t="str">
        <f t="shared" si="58"/>
        <v>台北市</v>
      </c>
      <c r="H1802" t="str">
        <f t="shared" si="59"/>
        <v>文山區</v>
      </c>
      <c r="I1802">
        <v>4.7</v>
      </c>
      <c r="J1802">
        <v>683</v>
      </c>
    </row>
    <row r="1803" spans="1:10" x14ac:dyDescent="0.25">
      <c r="A1803" t="str">
        <f>IF(ISERROR(MATCH(B1803,merged_data0223!B:B, 0)), "X", "O")</f>
        <v>X</v>
      </c>
      <c r="B1803" t="s">
        <v>9793</v>
      </c>
      <c r="C1803">
        <v>3.9</v>
      </c>
      <c r="D1803">
        <v>67</v>
      </c>
      <c r="E1803" t="s">
        <v>7875</v>
      </c>
      <c r="F1803" t="s">
        <v>9794</v>
      </c>
      <c r="G1803" t="str">
        <f t="shared" si="58"/>
        <v>台北市</v>
      </c>
      <c r="H1803" t="str">
        <f t="shared" si="59"/>
        <v>文山區</v>
      </c>
      <c r="I1803">
        <v>3.9</v>
      </c>
      <c r="J1803">
        <v>67</v>
      </c>
    </row>
    <row r="1804" spans="1:10" x14ac:dyDescent="0.25">
      <c r="A1804" t="str">
        <f>IF(ISERROR(MATCH(B1804,merged_data0223!B:B, 0)), "X", "O")</f>
        <v>O</v>
      </c>
      <c r="B1804" t="s">
        <v>5139</v>
      </c>
      <c r="C1804">
        <v>4.7</v>
      </c>
      <c r="D1804">
        <v>59</v>
      </c>
      <c r="E1804" t="s">
        <v>77</v>
      </c>
      <c r="F1804" t="s">
        <v>5140</v>
      </c>
      <c r="G1804" t="str">
        <f t="shared" si="58"/>
        <v>台北市</v>
      </c>
      <c r="H1804" t="str">
        <f t="shared" si="59"/>
        <v>文山區</v>
      </c>
      <c r="I1804">
        <v>4.7</v>
      </c>
      <c r="J1804">
        <v>59</v>
      </c>
    </row>
    <row r="1805" spans="1:10" x14ac:dyDescent="0.25">
      <c r="A1805" t="str">
        <f>IF(ISERROR(MATCH(B1805,merged_data0223!B:B, 0)), "X", "O")</f>
        <v>O</v>
      </c>
      <c r="B1805" t="s">
        <v>8237</v>
      </c>
      <c r="C1805">
        <v>4.4000000000000004</v>
      </c>
      <c r="D1805">
        <v>269</v>
      </c>
      <c r="E1805" t="s">
        <v>7875</v>
      </c>
      <c r="F1805" t="s">
        <v>8238</v>
      </c>
      <c r="G1805" t="str">
        <f t="shared" si="58"/>
        <v>台北市</v>
      </c>
      <c r="H1805" t="str">
        <f t="shared" si="59"/>
        <v>文山區</v>
      </c>
      <c r="I1805">
        <v>4.4000000000000004</v>
      </c>
      <c r="J1805">
        <v>269</v>
      </c>
    </row>
    <row r="1806" spans="1:10" x14ac:dyDescent="0.25">
      <c r="A1806" t="str">
        <f>IF(ISERROR(MATCH(B1806,merged_data0223!B:B, 0)), "X", "O")</f>
        <v>O</v>
      </c>
      <c r="B1806" t="s">
        <v>5079</v>
      </c>
      <c r="C1806">
        <v>3.6</v>
      </c>
      <c r="D1806">
        <v>138</v>
      </c>
      <c r="E1806" t="s">
        <v>7875</v>
      </c>
      <c r="F1806" t="s">
        <v>5080</v>
      </c>
      <c r="G1806" t="str">
        <f t="shared" si="58"/>
        <v>台北市</v>
      </c>
      <c r="H1806" t="str">
        <f t="shared" si="59"/>
        <v>文山區</v>
      </c>
      <c r="I1806">
        <v>3.6</v>
      </c>
      <c r="J1806">
        <v>138</v>
      </c>
    </row>
    <row r="1807" spans="1:10" x14ac:dyDescent="0.25">
      <c r="A1807" t="str">
        <f>IF(ISERROR(MATCH(B1807,merged_data0223!B:B, 0)), "X", "O")</f>
        <v>O</v>
      </c>
      <c r="B1807" t="s">
        <v>5071</v>
      </c>
      <c r="C1807">
        <v>3.5</v>
      </c>
      <c r="D1807">
        <v>271</v>
      </c>
      <c r="E1807" t="s">
        <v>7875</v>
      </c>
      <c r="F1807" t="s">
        <v>5072</v>
      </c>
      <c r="G1807" t="str">
        <f t="shared" si="58"/>
        <v>台北市</v>
      </c>
      <c r="H1807" t="str">
        <f t="shared" si="59"/>
        <v>文山區</v>
      </c>
      <c r="I1807">
        <v>3.5</v>
      </c>
      <c r="J1807">
        <v>271</v>
      </c>
    </row>
    <row r="1808" spans="1:10" x14ac:dyDescent="0.25">
      <c r="A1808" t="str">
        <f>IF(ISERROR(MATCH(B1808,merged_data0223!B:B, 0)), "X", "O")</f>
        <v>O</v>
      </c>
      <c r="B1808" t="s">
        <v>1562</v>
      </c>
      <c r="C1808">
        <v>2.4</v>
      </c>
      <c r="D1808">
        <v>196</v>
      </c>
      <c r="E1808" t="s">
        <v>9036</v>
      </c>
      <c r="F1808" t="s">
        <v>1563</v>
      </c>
      <c r="G1808" t="str">
        <f t="shared" si="58"/>
        <v>台北市</v>
      </c>
      <c r="H1808" t="str">
        <f t="shared" si="59"/>
        <v>文山區</v>
      </c>
      <c r="I1808">
        <v>2.4</v>
      </c>
      <c r="J1808">
        <v>196</v>
      </c>
    </row>
    <row r="1809" spans="1:10" x14ac:dyDescent="0.25">
      <c r="A1809" t="str">
        <f>IF(ISERROR(MATCH(B1809,merged_data0223!B:B, 0)), "X", "O")</f>
        <v>O</v>
      </c>
      <c r="B1809" t="s">
        <v>5143</v>
      </c>
      <c r="C1809">
        <v>4.0999999999999996</v>
      </c>
      <c r="D1809">
        <v>72</v>
      </c>
      <c r="E1809" t="s">
        <v>77</v>
      </c>
      <c r="F1809" t="s">
        <v>5144</v>
      </c>
      <c r="G1809" t="str">
        <f t="shared" si="58"/>
        <v>台北市</v>
      </c>
      <c r="H1809" t="str">
        <f t="shared" si="59"/>
        <v>文山區</v>
      </c>
      <c r="I1809">
        <v>4.0999999999999996</v>
      </c>
      <c r="J1809">
        <v>72</v>
      </c>
    </row>
    <row r="1810" spans="1:10" x14ac:dyDescent="0.25">
      <c r="A1810" t="str">
        <f>IF(ISERROR(MATCH(B1810,merged_data0223!B:B, 0)), "X", "O")</f>
        <v>O</v>
      </c>
      <c r="B1810" t="s">
        <v>5145</v>
      </c>
      <c r="C1810">
        <v>4.2</v>
      </c>
      <c r="D1810">
        <v>91</v>
      </c>
      <c r="E1810" t="s">
        <v>77</v>
      </c>
      <c r="F1810" t="s">
        <v>5146</v>
      </c>
      <c r="G1810" t="str">
        <f t="shared" si="58"/>
        <v>台北市</v>
      </c>
      <c r="H1810" t="str">
        <f t="shared" si="59"/>
        <v>文山區</v>
      </c>
      <c r="I1810">
        <v>4.2</v>
      </c>
      <c r="J1810">
        <v>91</v>
      </c>
    </row>
    <row r="1811" spans="1:10" x14ac:dyDescent="0.25">
      <c r="A1811" t="str">
        <f>IF(ISERROR(MATCH(B1811,merged_data0223!B:B, 0)), "X", "O")</f>
        <v>O</v>
      </c>
      <c r="B1811" t="s">
        <v>5147</v>
      </c>
      <c r="C1811">
        <v>4.2</v>
      </c>
      <c r="D1811">
        <v>648</v>
      </c>
      <c r="E1811" t="s">
        <v>77</v>
      </c>
      <c r="F1811" t="s">
        <v>5148</v>
      </c>
      <c r="G1811" t="str">
        <f t="shared" si="58"/>
        <v>台北市</v>
      </c>
      <c r="H1811" t="str">
        <f t="shared" si="59"/>
        <v>文山區</v>
      </c>
      <c r="I1811">
        <v>4.2</v>
      </c>
      <c r="J1811">
        <v>648</v>
      </c>
    </row>
    <row r="1812" spans="1:10" x14ac:dyDescent="0.25">
      <c r="A1812" t="str">
        <f>IF(ISERROR(MATCH(B1812,merged_data0223!B:B, 0)), "X", "O")</f>
        <v>O</v>
      </c>
      <c r="B1812" t="s">
        <v>5149</v>
      </c>
      <c r="C1812">
        <v>5</v>
      </c>
      <c r="D1812">
        <v>58</v>
      </c>
      <c r="E1812" t="s">
        <v>77</v>
      </c>
      <c r="F1812" t="s">
        <v>5150</v>
      </c>
      <c r="G1812" t="str">
        <f t="shared" si="58"/>
        <v>台北市</v>
      </c>
      <c r="H1812" t="str">
        <f t="shared" si="59"/>
        <v>文山區</v>
      </c>
      <c r="I1812">
        <v>5</v>
      </c>
      <c r="J1812">
        <v>58</v>
      </c>
    </row>
    <row r="1813" spans="1:10" x14ac:dyDescent="0.25">
      <c r="A1813" t="str">
        <f>IF(ISERROR(MATCH(B1813,merged_data0223!B:B, 0)), "X", "O")</f>
        <v>O</v>
      </c>
      <c r="B1813" t="s">
        <v>9795</v>
      </c>
      <c r="C1813">
        <v>4.9000000000000004</v>
      </c>
      <c r="D1813">
        <v>256</v>
      </c>
      <c r="E1813" t="s">
        <v>77</v>
      </c>
      <c r="F1813" t="s">
        <v>5152</v>
      </c>
      <c r="G1813" t="str">
        <f t="shared" si="58"/>
        <v>台北市</v>
      </c>
      <c r="H1813" t="str">
        <f t="shared" si="59"/>
        <v>文山區</v>
      </c>
      <c r="I1813">
        <v>4.9000000000000004</v>
      </c>
      <c r="J1813">
        <v>256</v>
      </c>
    </row>
    <row r="1814" spans="1:10" x14ac:dyDescent="0.25">
      <c r="A1814" t="str">
        <f>IF(ISERROR(MATCH(B1814,merged_data0223!B:B, 0)), "X", "O")</f>
        <v>O</v>
      </c>
      <c r="B1814" t="s">
        <v>5153</v>
      </c>
      <c r="C1814">
        <v>3.6</v>
      </c>
      <c r="D1814">
        <v>207</v>
      </c>
      <c r="E1814" t="s">
        <v>77</v>
      </c>
      <c r="F1814" t="s">
        <v>5154</v>
      </c>
      <c r="G1814" t="str">
        <f t="shared" si="58"/>
        <v>台北市</v>
      </c>
      <c r="H1814" t="str">
        <f t="shared" si="59"/>
        <v>文山區</v>
      </c>
      <c r="I1814">
        <v>3.6</v>
      </c>
      <c r="J1814">
        <v>207</v>
      </c>
    </row>
    <row r="1815" spans="1:10" x14ac:dyDescent="0.25">
      <c r="A1815" t="str">
        <f>IF(ISERROR(MATCH(B1815,merged_data0223!B:B, 0)), "X", "O")</f>
        <v>O</v>
      </c>
      <c r="B1815" t="s">
        <v>9306</v>
      </c>
      <c r="C1815">
        <v>0</v>
      </c>
      <c r="D1815">
        <v>0</v>
      </c>
      <c r="E1815" t="s">
        <v>9036</v>
      </c>
      <c r="F1815" t="s">
        <v>9307</v>
      </c>
      <c r="G1815" t="str">
        <f t="shared" si="58"/>
        <v>台北市</v>
      </c>
      <c r="H1815" t="str">
        <f t="shared" si="59"/>
        <v>文山區</v>
      </c>
      <c r="I1815">
        <v>0</v>
      </c>
      <c r="J1815">
        <v>0</v>
      </c>
    </row>
    <row r="1816" spans="1:10" x14ac:dyDescent="0.25">
      <c r="A1816" t="str">
        <f>IF(ISERROR(MATCH(B1816,merged_data0223!B:B, 0)), "X", "O")</f>
        <v>O</v>
      </c>
      <c r="B1816" t="s">
        <v>5157</v>
      </c>
      <c r="C1816">
        <v>4.0999999999999996</v>
      </c>
      <c r="D1816">
        <v>31</v>
      </c>
      <c r="E1816" t="s">
        <v>77</v>
      </c>
      <c r="F1816" t="s">
        <v>5158</v>
      </c>
      <c r="G1816" t="str">
        <f t="shared" si="58"/>
        <v>台北市</v>
      </c>
      <c r="H1816" t="str">
        <f t="shared" si="59"/>
        <v>文山區</v>
      </c>
      <c r="I1816">
        <v>4.0999999999999996</v>
      </c>
      <c r="J1816">
        <v>31</v>
      </c>
    </row>
    <row r="1817" spans="1:10" x14ac:dyDescent="0.25">
      <c r="A1817" t="str">
        <f>IF(ISERROR(MATCH(B1817,merged_data0223!B:B, 0)), "X", "O")</f>
        <v>O</v>
      </c>
      <c r="B1817" t="s">
        <v>5159</v>
      </c>
      <c r="C1817">
        <v>3.4</v>
      </c>
      <c r="D1817">
        <v>90</v>
      </c>
      <c r="E1817" t="s">
        <v>77</v>
      </c>
      <c r="F1817" t="s">
        <v>5160</v>
      </c>
      <c r="G1817" t="str">
        <f t="shared" si="58"/>
        <v>台北市</v>
      </c>
      <c r="H1817" t="str">
        <f t="shared" si="59"/>
        <v>文山區</v>
      </c>
      <c r="I1817">
        <v>3.4</v>
      </c>
      <c r="J1817">
        <v>90</v>
      </c>
    </row>
    <row r="1818" spans="1:10" x14ac:dyDescent="0.25">
      <c r="A1818" t="str">
        <f>IF(ISERROR(MATCH(B1818,merged_data0223!B:B, 0)), "X", "O")</f>
        <v>X</v>
      </c>
      <c r="B1818" t="s">
        <v>9796</v>
      </c>
      <c r="C1818">
        <v>5</v>
      </c>
      <c r="D1818">
        <v>5</v>
      </c>
      <c r="E1818" t="s">
        <v>9722</v>
      </c>
      <c r="F1818" t="s">
        <v>9797</v>
      </c>
      <c r="G1818" t="str">
        <f t="shared" si="58"/>
        <v>台北市</v>
      </c>
      <c r="H1818" t="str">
        <f t="shared" si="59"/>
        <v>文山區</v>
      </c>
      <c r="I1818">
        <v>5</v>
      </c>
      <c r="J1818">
        <v>5</v>
      </c>
    </row>
    <row r="1819" spans="1:10" x14ac:dyDescent="0.25">
      <c r="A1819" t="str">
        <f>IF(ISERROR(MATCH(B1819,merged_data0223!B:B, 0)), "X", "O")</f>
        <v>O</v>
      </c>
      <c r="B1819" t="s">
        <v>9308</v>
      </c>
      <c r="C1819">
        <v>4.0999999999999996</v>
      </c>
      <c r="D1819">
        <v>167</v>
      </c>
      <c r="E1819" t="s">
        <v>9036</v>
      </c>
      <c r="F1819" t="s">
        <v>9309</v>
      </c>
      <c r="G1819" t="str">
        <f t="shared" si="58"/>
        <v>台北市</v>
      </c>
      <c r="H1819" t="str">
        <f t="shared" si="59"/>
        <v>文山區</v>
      </c>
      <c r="I1819">
        <v>4.0999999999999996</v>
      </c>
      <c r="J1819">
        <v>167</v>
      </c>
    </row>
    <row r="1820" spans="1:10" x14ac:dyDescent="0.25">
      <c r="A1820" t="str">
        <f>IF(ISERROR(MATCH(B1820,merged_data0223!B:B, 0)), "X", "O")</f>
        <v>O</v>
      </c>
      <c r="B1820" t="s">
        <v>5161</v>
      </c>
      <c r="C1820">
        <v>5</v>
      </c>
      <c r="D1820">
        <v>2</v>
      </c>
      <c r="E1820" t="s">
        <v>77</v>
      </c>
      <c r="F1820" t="s">
        <v>5162</v>
      </c>
      <c r="G1820" t="str">
        <f t="shared" si="58"/>
        <v>台北市</v>
      </c>
      <c r="H1820" t="str">
        <f t="shared" si="59"/>
        <v>文山區</v>
      </c>
      <c r="I1820">
        <v>5</v>
      </c>
      <c r="J1820">
        <v>2</v>
      </c>
    </row>
    <row r="1821" spans="1:10" x14ac:dyDescent="0.25">
      <c r="A1821" t="str">
        <f>IF(ISERROR(MATCH(B1821,merged_data0223!B:B, 0)), "X", "O")</f>
        <v>O</v>
      </c>
      <c r="B1821" t="s">
        <v>5163</v>
      </c>
      <c r="C1821">
        <v>4.5</v>
      </c>
      <c r="D1821">
        <v>88</v>
      </c>
      <c r="E1821" t="s">
        <v>77</v>
      </c>
      <c r="F1821" t="s">
        <v>5164</v>
      </c>
      <c r="G1821" t="str">
        <f t="shared" si="58"/>
        <v>台北市</v>
      </c>
      <c r="H1821" t="str">
        <f t="shared" si="59"/>
        <v>文山區</v>
      </c>
      <c r="I1821">
        <v>4.5</v>
      </c>
      <c r="J1821">
        <v>88</v>
      </c>
    </row>
    <row r="1822" spans="1:10" x14ac:dyDescent="0.25">
      <c r="A1822" t="str">
        <f>IF(ISERROR(MATCH(B1822,merged_data0223!B:B, 0)), "X", "O")</f>
        <v>O</v>
      </c>
      <c r="B1822" t="s">
        <v>5165</v>
      </c>
      <c r="C1822">
        <v>0</v>
      </c>
      <c r="D1822">
        <v>0</v>
      </c>
      <c r="E1822" t="s">
        <v>77</v>
      </c>
      <c r="F1822" t="s">
        <v>5166</v>
      </c>
      <c r="G1822" t="str">
        <f t="shared" si="58"/>
        <v>台北市</v>
      </c>
      <c r="H1822" t="str">
        <f t="shared" si="59"/>
        <v>文山區</v>
      </c>
      <c r="I1822">
        <v>0</v>
      </c>
      <c r="J1822">
        <v>0</v>
      </c>
    </row>
    <row r="1823" spans="1:10" x14ac:dyDescent="0.25">
      <c r="A1823" t="str">
        <f>IF(ISERROR(MATCH(B1823,merged_data0223!B:B, 0)), "X", "O")</f>
        <v>O</v>
      </c>
      <c r="B1823" t="s">
        <v>5177</v>
      </c>
      <c r="C1823">
        <v>4.8</v>
      </c>
      <c r="D1823">
        <v>8</v>
      </c>
      <c r="E1823" t="s">
        <v>77</v>
      </c>
      <c r="F1823" t="s">
        <v>5178</v>
      </c>
      <c r="G1823" t="str">
        <f t="shared" si="58"/>
        <v>台北市</v>
      </c>
      <c r="H1823" t="str">
        <f t="shared" si="59"/>
        <v>文山區</v>
      </c>
      <c r="I1823">
        <v>4.8</v>
      </c>
      <c r="J1823">
        <v>8</v>
      </c>
    </row>
    <row r="1824" spans="1:10" x14ac:dyDescent="0.25">
      <c r="A1824" t="str">
        <f>IF(ISERROR(MATCH(B1824,merged_data0223!B:B, 0)), "X", "O")</f>
        <v>O</v>
      </c>
      <c r="B1824" t="s">
        <v>1532</v>
      </c>
      <c r="C1824">
        <v>3.8</v>
      </c>
      <c r="D1824">
        <v>273</v>
      </c>
      <c r="E1824" t="s">
        <v>7875</v>
      </c>
      <c r="F1824" t="s">
        <v>1533</v>
      </c>
      <c r="G1824" t="str">
        <f t="shared" si="58"/>
        <v>台北市</v>
      </c>
      <c r="H1824" t="str">
        <f t="shared" si="59"/>
        <v>文山區</v>
      </c>
      <c r="I1824">
        <v>3.8</v>
      </c>
      <c r="J1824">
        <v>273</v>
      </c>
    </row>
    <row r="1825" spans="1:10" x14ac:dyDescent="0.25">
      <c r="A1825" t="str">
        <f>IF(ISERROR(MATCH(B1825,merged_data0223!B:B, 0)), "X", "O")</f>
        <v>O</v>
      </c>
      <c r="B1825" t="s">
        <v>5089</v>
      </c>
      <c r="C1825">
        <v>4.4000000000000004</v>
      </c>
      <c r="D1825">
        <v>154</v>
      </c>
      <c r="E1825" t="s">
        <v>7875</v>
      </c>
      <c r="F1825" t="s">
        <v>5090</v>
      </c>
      <c r="G1825" t="str">
        <f t="shared" si="58"/>
        <v>台北市</v>
      </c>
      <c r="H1825" t="str">
        <f t="shared" si="59"/>
        <v>文山區</v>
      </c>
      <c r="I1825">
        <v>4.4000000000000004</v>
      </c>
      <c r="J1825">
        <v>154</v>
      </c>
    </row>
    <row r="1826" spans="1:10" x14ac:dyDescent="0.25">
      <c r="A1826" t="str">
        <f>IF(ISERROR(MATCH(B1826,merged_data0223!B:B, 0)), "X", "O")</f>
        <v>O</v>
      </c>
      <c r="B1826" t="s">
        <v>5077</v>
      </c>
      <c r="C1826">
        <v>4.5999999999999996</v>
      </c>
      <c r="D1826">
        <v>76</v>
      </c>
      <c r="E1826" t="s">
        <v>9036</v>
      </c>
      <c r="F1826" t="s">
        <v>5078</v>
      </c>
      <c r="G1826" t="str">
        <f t="shared" si="58"/>
        <v>台北市</v>
      </c>
      <c r="H1826" t="str">
        <f t="shared" si="59"/>
        <v>文山區</v>
      </c>
      <c r="I1826">
        <v>4.5999999999999996</v>
      </c>
      <c r="J1826">
        <v>76</v>
      </c>
    </row>
    <row r="1827" spans="1:10" x14ac:dyDescent="0.25">
      <c r="A1827" t="str">
        <f>IF(ISERROR(MATCH(B1827,merged_data0223!B:B, 0)), "X", "O")</f>
        <v>O</v>
      </c>
      <c r="B1827" t="s">
        <v>5039</v>
      </c>
      <c r="C1827">
        <v>4.2</v>
      </c>
      <c r="D1827">
        <v>429</v>
      </c>
      <c r="E1827" t="s">
        <v>7875</v>
      </c>
      <c r="F1827" t="s">
        <v>5040</v>
      </c>
      <c r="G1827" t="str">
        <f t="shared" si="58"/>
        <v>台北市</v>
      </c>
      <c r="H1827" t="str">
        <f t="shared" si="59"/>
        <v>文山區</v>
      </c>
      <c r="I1827">
        <v>4.2</v>
      </c>
      <c r="J1827">
        <v>429</v>
      </c>
    </row>
    <row r="1828" spans="1:10" x14ac:dyDescent="0.25">
      <c r="A1828" t="str">
        <f>IF(ISERROR(MATCH(B1828,merged_data0223!B:B, 0)), "X", "O")</f>
        <v>O</v>
      </c>
      <c r="B1828" t="s">
        <v>1439</v>
      </c>
      <c r="C1828">
        <v>3.8</v>
      </c>
      <c r="D1828">
        <v>293</v>
      </c>
      <c r="E1828" t="s">
        <v>7875</v>
      </c>
      <c r="F1828" t="s">
        <v>1440</v>
      </c>
      <c r="G1828" t="str">
        <f t="shared" si="58"/>
        <v>台北市</v>
      </c>
      <c r="H1828" t="str">
        <f t="shared" si="59"/>
        <v>中正區</v>
      </c>
      <c r="I1828">
        <v>3.8</v>
      </c>
      <c r="J1828">
        <v>293</v>
      </c>
    </row>
    <row r="1829" spans="1:10" x14ac:dyDescent="0.25">
      <c r="A1829" t="str">
        <f>IF(ISERROR(MATCH(B1829,merged_data0223!B:B, 0)), "X", "O")</f>
        <v>O</v>
      </c>
      <c r="B1829" t="s">
        <v>5179</v>
      </c>
      <c r="C1829">
        <v>4.5999999999999996</v>
      </c>
      <c r="D1829">
        <v>191</v>
      </c>
      <c r="E1829" t="s">
        <v>77</v>
      </c>
      <c r="F1829" t="s">
        <v>5180</v>
      </c>
      <c r="G1829" t="str">
        <f t="shared" si="58"/>
        <v>台北市</v>
      </c>
      <c r="H1829" t="str">
        <f t="shared" si="59"/>
        <v>文山區</v>
      </c>
      <c r="I1829">
        <v>4.5999999999999996</v>
      </c>
      <c r="J1829">
        <v>191</v>
      </c>
    </row>
    <row r="1830" spans="1:10" x14ac:dyDescent="0.25">
      <c r="A1830" t="str">
        <f>IF(ISERROR(MATCH(B1830,merged_data0223!B:B, 0)), "X", "O")</f>
        <v>O</v>
      </c>
      <c r="B1830" t="s">
        <v>5185</v>
      </c>
      <c r="C1830">
        <v>0</v>
      </c>
      <c r="D1830">
        <v>0</v>
      </c>
      <c r="E1830" t="s">
        <v>77</v>
      </c>
      <c r="F1830" t="s">
        <v>5186</v>
      </c>
      <c r="G1830" t="str">
        <f t="shared" si="58"/>
        <v>台北市</v>
      </c>
      <c r="H1830" t="str">
        <f t="shared" si="59"/>
        <v>文山區</v>
      </c>
      <c r="I1830">
        <v>0</v>
      </c>
      <c r="J1830">
        <v>0</v>
      </c>
    </row>
    <row r="1831" spans="1:10" x14ac:dyDescent="0.25">
      <c r="A1831" t="str">
        <f>IF(ISERROR(MATCH(B1831,merged_data0223!B:B, 0)), "X", "O")</f>
        <v>O</v>
      </c>
      <c r="B1831" t="s">
        <v>5189</v>
      </c>
      <c r="C1831">
        <v>3.4</v>
      </c>
      <c r="D1831">
        <v>32</v>
      </c>
      <c r="E1831" t="s">
        <v>77</v>
      </c>
      <c r="F1831" t="s">
        <v>5190</v>
      </c>
      <c r="G1831" t="str">
        <f t="shared" si="58"/>
        <v>台北市</v>
      </c>
      <c r="H1831" t="str">
        <f t="shared" si="59"/>
        <v>文山區</v>
      </c>
      <c r="I1831">
        <v>3.4</v>
      </c>
      <c r="J1831">
        <v>32</v>
      </c>
    </row>
    <row r="1832" spans="1:10" x14ac:dyDescent="0.25">
      <c r="A1832" t="str">
        <f>IF(ISERROR(MATCH(B1832,merged_data0223!B:B, 0)), "X", "O")</f>
        <v>O</v>
      </c>
      <c r="B1832" t="s">
        <v>5191</v>
      </c>
      <c r="C1832">
        <v>5</v>
      </c>
      <c r="D1832">
        <v>2</v>
      </c>
      <c r="E1832" t="s">
        <v>77</v>
      </c>
      <c r="F1832" t="s">
        <v>5192</v>
      </c>
      <c r="G1832" t="str">
        <f t="shared" si="58"/>
        <v>台北市</v>
      </c>
      <c r="H1832" t="str">
        <f t="shared" si="59"/>
        <v>文山區</v>
      </c>
      <c r="I1832">
        <v>5</v>
      </c>
      <c r="J1832">
        <v>2</v>
      </c>
    </row>
    <row r="1833" spans="1:10" x14ac:dyDescent="0.25">
      <c r="A1833" t="str">
        <f>IF(ISERROR(MATCH(B1833,merged_data0223!B:B, 0)), "X", "O")</f>
        <v>O</v>
      </c>
      <c r="B1833" t="s">
        <v>5871</v>
      </c>
      <c r="C1833">
        <v>3.9</v>
      </c>
      <c r="D1833">
        <v>255</v>
      </c>
      <c r="E1833" t="s">
        <v>77</v>
      </c>
      <c r="F1833" t="s">
        <v>5872</v>
      </c>
      <c r="G1833" t="str">
        <f t="shared" si="58"/>
        <v>台北市</v>
      </c>
      <c r="H1833" t="str">
        <f t="shared" si="59"/>
        <v>松山區</v>
      </c>
      <c r="I1833">
        <v>3.9</v>
      </c>
      <c r="J1833">
        <v>255</v>
      </c>
    </row>
    <row r="1834" spans="1:10" x14ac:dyDescent="0.25">
      <c r="A1834" t="str">
        <f>IF(ISERROR(MATCH(B1834,merged_data0223!B:B, 0)), "X", "O")</f>
        <v>O</v>
      </c>
      <c r="B1834" t="s">
        <v>5873</v>
      </c>
      <c r="C1834">
        <v>3.4</v>
      </c>
      <c r="D1834">
        <v>278</v>
      </c>
      <c r="E1834" t="s">
        <v>77</v>
      </c>
      <c r="F1834" t="s">
        <v>5874</v>
      </c>
      <c r="G1834" t="str">
        <f t="shared" si="58"/>
        <v>台北市</v>
      </c>
      <c r="H1834" t="str">
        <f t="shared" si="59"/>
        <v>松山區</v>
      </c>
      <c r="I1834">
        <v>3.4</v>
      </c>
      <c r="J1834">
        <v>278</v>
      </c>
    </row>
    <row r="1835" spans="1:10" x14ac:dyDescent="0.25">
      <c r="A1835" t="str">
        <f>IF(ISERROR(MATCH(B1835,merged_data0223!B:B, 0)), "X", "O")</f>
        <v>O</v>
      </c>
      <c r="B1835" t="s">
        <v>5875</v>
      </c>
      <c r="C1835">
        <v>3.6</v>
      </c>
      <c r="D1835">
        <v>114</v>
      </c>
      <c r="E1835" t="s">
        <v>77</v>
      </c>
      <c r="F1835" t="s">
        <v>5876</v>
      </c>
      <c r="G1835" t="str">
        <f t="shared" si="58"/>
        <v>台北市</v>
      </c>
      <c r="H1835" t="str">
        <f t="shared" si="59"/>
        <v>松山區</v>
      </c>
      <c r="I1835">
        <v>3.6</v>
      </c>
      <c r="J1835">
        <v>114</v>
      </c>
    </row>
    <row r="1836" spans="1:10" x14ac:dyDescent="0.25">
      <c r="A1836" t="str">
        <f>IF(ISERROR(MATCH(B1836,merged_data0223!B:B, 0)), "X", "O")</f>
        <v>O</v>
      </c>
      <c r="B1836" t="s">
        <v>5877</v>
      </c>
      <c r="C1836">
        <v>4</v>
      </c>
      <c r="D1836">
        <v>307</v>
      </c>
      <c r="E1836" t="s">
        <v>77</v>
      </c>
      <c r="F1836" t="s">
        <v>5878</v>
      </c>
      <c r="G1836" t="str">
        <f t="shared" si="58"/>
        <v>台北市</v>
      </c>
      <c r="H1836" t="str">
        <f t="shared" si="59"/>
        <v>松山區</v>
      </c>
      <c r="I1836">
        <v>4</v>
      </c>
      <c r="J1836">
        <v>307</v>
      </c>
    </row>
    <row r="1837" spans="1:10" x14ac:dyDescent="0.25">
      <c r="A1837" t="str">
        <f>IF(ISERROR(MATCH(B1837,merged_data0223!B:B, 0)), "X", "O")</f>
        <v>O</v>
      </c>
      <c r="B1837" t="s">
        <v>5879</v>
      </c>
      <c r="C1837">
        <v>4.0999999999999996</v>
      </c>
      <c r="D1837">
        <v>291</v>
      </c>
      <c r="E1837" t="s">
        <v>77</v>
      </c>
      <c r="F1837" t="s">
        <v>5880</v>
      </c>
      <c r="G1837" t="str">
        <f t="shared" si="58"/>
        <v>台北市</v>
      </c>
      <c r="H1837" t="str">
        <f t="shared" si="59"/>
        <v>松山區</v>
      </c>
      <c r="I1837">
        <v>4.0999999999999996</v>
      </c>
      <c r="J1837">
        <v>291</v>
      </c>
    </row>
    <row r="1838" spans="1:10" x14ac:dyDescent="0.25">
      <c r="A1838" t="str">
        <f>IF(ISERROR(MATCH(B1838,merged_data0223!B:B, 0)), "X", "O")</f>
        <v>O</v>
      </c>
      <c r="B1838" t="s">
        <v>5881</v>
      </c>
      <c r="C1838">
        <v>3.4</v>
      </c>
      <c r="D1838">
        <v>43</v>
      </c>
      <c r="E1838" t="s">
        <v>77</v>
      </c>
      <c r="F1838" t="s">
        <v>5882</v>
      </c>
      <c r="G1838" t="str">
        <f t="shared" si="58"/>
        <v>台北市</v>
      </c>
      <c r="H1838" t="str">
        <f t="shared" si="59"/>
        <v>松山區</v>
      </c>
      <c r="I1838">
        <v>3.4</v>
      </c>
      <c r="J1838">
        <v>43</v>
      </c>
    </row>
    <row r="1839" spans="1:10" x14ac:dyDescent="0.25">
      <c r="A1839" t="str">
        <f>IF(ISERROR(MATCH(B1839,merged_data0223!B:B, 0)), "X", "O")</f>
        <v>O</v>
      </c>
      <c r="B1839" t="s">
        <v>5883</v>
      </c>
      <c r="C1839">
        <v>4.4000000000000004</v>
      </c>
      <c r="D1839">
        <v>75</v>
      </c>
      <c r="E1839" t="s">
        <v>77</v>
      </c>
      <c r="F1839" t="s">
        <v>5884</v>
      </c>
      <c r="G1839" t="str">
        <f t="shared" si="58"/>
        <v>台北市</v>
      </c>
      <c r="H1839" t="str">
        <f t="shared" si="59"/>
        <v>松山區</v>
      </c>
      <c r="I1839">
        <v>4.4000000000000004</v>
      </c>
      <c r="J1839">
        <v>75</v>
      </c>
    </row>
    <row r="1840" spans="1:10" x14ac:dyDescent="0.25">
      <c r="A1840" t="str">
        <f>IF(ISERROR(MATCH(B1840,merged_data0223!B:B, 0)), "X", "O")</f>
        <v>O</v>
      </c>
      <c r="B1840" t="s">
        <v>5885</v>
      </c>
      <c r="C1840">
        <v>4.0999999999999996</v>
      </c>
      <c r="D1840">
        <v>25</v>
      </c>
      <c r="E1840" t="s">
        <v>77</v>
      </c>
      <c r="F1840" t="s">
        <v>5886</v>
      </c>
      <c r="G1840" t="str">
        <f t="shared" si="58"/>
        <v>台北市</v>
      </c>
      <c r="H1840" t="str">
        <f t="shared" si="59"/>
        <v>松山區</v>
      </c>
      <c r="I1840">
        <v>4.0999999999999996</v>
      </c>
      <c r="J1840">
        <v>25</v>
      </c>
    </row>
    <row r="1841" spans="1:10" x14ac:dyDescent="0.25">
      <c r="A1841" t="str">
        <f>IF(ISERROR(MATCH(B1841,merged_data0223!B:B, 0)), "X", "O")</f>
        <v>O</v>
      </c>
      <c r="B1841" t="s">
        <v>5887</v>
      </c>
      <c r="C1841">
        <v>3.7</v>
      </c>
      <c r="D1841">
        <v>146</v>
      </c>
      <c r="E1841" t="s">
        <v>77</v>
      </c>
      <c r="F1841" t="s">
        <v>5888</v>
      </c>
      <c r="G1841" t="str">
        <f t="shared" si="58"/>
        <v>台北市</v>
      </c>
      <c r="H1841" t="str">
        <f t="shared" si="59"/>
        <v>松山區</v>
      </c>
      <c r="I1841">
        <v>3.7</v>
      </c>
      <c r="J1841">
        <v>146</v>
      </c>
    </row>
    <row r="1842" spans="1:10" x14ac:dyDescent="0.25">
      <c r="A1842" t="str">
        <f>IF(ISERROR(MATCH(B1842,merged_data0223!B:B, 0)), "X", "O")</f>
        <v>O</v>
      </c>
      <c r="B1842" t="s">
        <v>8306</v>
      </c>
      <c r="C1842">
        <v>4.0999999999999996</v>
      </c>
      <c r="D1842">
        <v>211</v>
      </c>
      <c r="E1842" t="s">
        <v>7875</v>
      </c>
      <c r="F1842" t="s">
        <v>8307</v>
      </c>
      <c r="G1842" t="str">
        <f t="shared" si="58"/>
        <v>台北市</v>
      </c>
      <c r="H1842" t="str">
        <f t="shared" si="59"/>
        <v>松山區</v>
      </c>
      <c r="I1842">
        <v>4.0999999999999996</v>
      </c>
      <c r="J1842">
        <v>211</v>
      </c>
    </row>
    <row r="1843" spans="1:10" x14ac:dyDescent="0.25">
      <c r="A1843" t="str">
        <f>IF(ISERROR(MATCH(B1843,merged_data0223!B:B, 0)), "X", "O")</f>
        <v>O</v>
      </c>
      <c r="B1843" t="s">
        <v>5889</v>
      </c>
      <c r="C1843">
        <v>4.9000000000000004</v>
      </c>
      <c r="D1843">
        <v>51</v>
      </c>
      <c r="E1843" t="s">
        <v>77</v>
      </c>
      <c r="F1843" t="s">
        <v>5890</v>
      </c>
      <c r="G1843" t="str">
        <f t="shared" si="58"/>
        <v>台北市</v>
      </c>
      <c r="H1843" t="str">
        <f t="shared" si="59"/>
        <v>松山區</v>
      </c>
      <c r="I1843">
        <v>4.9000000000000004</v>
      </c>
      <c r="J1843">
        <v>51</v>
      </c>
    </row>
    <row r="1844" spans="1:10" x14ac:dyDescent="0.25">
      <c r="A1844" t="str">
        <f>IF(ISERROR(MATCH(B1844,merged_data0223!B:B, 0)), "X", "O")</f>
        <v>O</v>
      </c>
      <c r="B1844" t="s">
        <v>5891</v>
      </c>
      <c r="C1844">
        <v>4.4000000000000004</v>
      </c>
      <c r="D1844">
        <v>223</v>
      </c>
      <c r="E1844" t="s">
        <v>77</v>
      </c>
      <c r="F1844" t="s">
        <v>5892</v>
      </c>
      <c r="G1844" t="str">
        <f t="shared" si="58"/>
        <v>台北市</v>
      </c>
      <c r="H1844" t="str">
        <f t="shared" si="59"/>
        <v>松山區</v>
      </c>
      <c r="I1844">
        <v>4.4000000000000004</v>
      </c>
      <c r="J1844">
        <v>223</v>
      </c>
    </row>
    <row r="1845" spans="1:10" x14ac:dyDescent="0.25">
      <c r="A1845" t="str">
        <f>IF(ISERROR(MATCH(B1845,merged_data0223!B:B, 0)), "X", "O")</f>
        <v>O</v>
      </c>
      <c r="B1845" t="s">
        <v>5893</v>
      </c>
      <c r="C1845">
        <v>3.5</v>
      </c>
      <c r="D1845">
        <v>24</v>
      </c>
      <c r="E1845" t="s">
        <v>77</v>
      </c>
      <c r="F1845" t="s">
        <v>5894</v>
      </c>
      <c r="G1845" t="str">
        <f t="shared" si="58"/>
        <v>台北市</v>
      </c>
      <c r="H1845" t="str">
        <f t="shared" si="59"/>
        <v>松山區</v>
      </c>
      <c r="I1845">
        <v>3.5</v>
      </c>
      <c r="J1845">
        <v>24</v>
      </c>
    </row>
    <row r="1846" spans="1:10" x14ac:dyDescent="0.25">
      <c r="A1846" t="str">
        <f>IF(ISERROR(MATCH(B1846,merged_data0223!B:B, 0)), "X", "O")</f>
        <v>O</v>
      </c>
      <c r="B1846" t="s">
        <v>8308</v>
      </c>
      <c r="C1846">
        <v>3.1</v>
      </c>
      <c r="D1846">
        <v>224</v>
      </c>
      <c r="E1846" t="s">
        <v>7875</v>
      </c>
      <c r="F1846" t="s">
        <v>8309</v>
      </c>
      <c r="G1846" t="str">
        <f t="shared" si="58"/>
        <v>台北市</v>
      </c>
      <c r="H1846" t="str">
        <f t="shared" si="59"/>
        <v>松山區</v>
      </c>
      <c r="I1846">
        <v>3.1</v>
      </c>
      <c r="J1846">
        <v>224</v>
      </c>
    </row>
    <row r="1847" spans="1:10" x14ac:dyDescent="0.25">
      <c r="A1847" t="str">
        <f>IF(ISERROR(MATCH(B1847,merged_data0223!B:B, 0)), "X", "O")</f>
        <v>O</v>
      </c>
      <c r="B1847" t="s">
        <v>5895</v>
      </c>
      <c r="C1847">
        <v>4.7</v>
      </c>
      <c r="D1847">
        <v>387</v>
      </c>
      <c r="E1847" t="s">
        <v>77</v>
      </c>
      <c r="F1847" t="s">
        <v>5896</v>
      </c>
      <c r="G1847" t="str">
        <f t="shared" si="58"/>
        <v>台北市</v>
      </c>
      <c r="H1847" t="str">
        <f t="shared" si="59"/>
        <v>松山區</v>
      </c>
      <c r="I1847">
        <v>4.7</v>
      </c>
      <c r="J1847">
        <v>387</v>
      </c>
    </row>
    <row r="1848" spans="1:10" x14ac:dyDescent="0.25">
      <c r="A1848" t="str">
        <f>IF(ISERROR(MATCH(B1848,merged_data0223!B:B, 0)), "X", "O")</f>
        <v>O</v>
      </c>
      <c r="B1848" t="s">
        <v>5897</v>
      </c>
      <c r="C1848">
        <v>4.5</v>
      </c>
      <c r="D1848">
        <v>180</v>
      </c>
      <c r="E1848" t="s">
        <v>77</v>
      </c>
      <c r="F1848" t="s">
        <v>5898</v>
      </c>
      <c r="G1848" t="str">
        <f t="shared" si="58"/>
        <v>台北市</v>
      </c>
      <c r="H1848" t="str">
        <f t="shared" si="59"/>
        <v>松山區</v>
      </c>
      <c r="I1848">
        <v>4.5</v>
      </c>
      <c r="J1848">
        <v>180</v>
      </c>
    </row>
    <row r="1849" spans="1:10" x14ac:dyDescent="0.25">
      <c r="A1849" t="str">
        <f>IF(ISERROR(MATCH(B1849,merged_data0223!B:B, 0)), "X", "O")</f>
        <v>O</v>
      </c>
      <c r="B1849" t="s">
        <v>5899</v>
      </c>
      <c r="C1849">
        <v>4.0999999999999996</v>
      </c>
      <c r="D1849">
        <v>172</v>
      </c>
      <c r="E1849" t="s">
        <v>77</v>
      </c>
      <c r="F1849" t="s">
        <v>5900</v>
      </c>
      <c r="G1849" t="str">
        <f t="shared" si="58"/>
        <v>台北市</v>
      </c>
      <c r="H1849" t="str">
        <f t="shared" si="59"/>
        <v>松山區</v>
      </c>
      <c r="I1849">
        <v>4.0999999999999996</v>
      </c>
      <c r="J1849">
        <v>172</v>
      </c>
    </row>
    <row r="1850" spans="1:10" x14ac:dyDescent="0.25">
      <c r="A1850" t="str">
        <f>IF(ISERROR(MATCH(B1850,merged_data0223!B:B, 0)), "X", "O")</f>
        <v>O</v>
      </c>
      <c r="B1850" t="s">
        <v>5901</v>
      </c>
      <c r="C1850">
        <v>4.4000000000000004</v>
      </c>
      <c r="D1850">
        <v>7</v>
      </c>
      <c r="E1850" t="s">
        <v>77</v>
      </c>
      <c r="F1850" t="s">
        <v>5902</v>
      </c>
      <c r="G1850" t="str">
        <f t="shared" si="58"/>
        <v>台北市</v>
      </c>
      <c r="H1850" t="str">
        <f t="shared" si="59"/>
        <v>松山區</v>
      </c>
      <c r="I1850">
        <v>4.4000000000000004</v>
      </c>
      <c r="J1850">
        <v>7</v>
      </c>
    </row>
    <row r="1851" spans="1:10" x14ac:dyDescent="0.25">
      <c r="A1851" t="str">
        <f>IF(ISERROR(MATCH(B1851,merged_data0223!B:B, 0)), "X", "O")</f>
        <v>O</v>
      </c>
      <c r="B1851" t="s">
        <v>5903</v>
      </c>
      <c r="C1851">
        <v>4</v>
      </c>
      <c r="D1851">
        <v>121</v>
      </c>
      <c r="E1851" t="s">
        <v>77</v>
      </c>
      <c r="F1851" t="s">
        <v>5904</v>
      </c>
      <c r="G1851" t="str">
        <f t="shared" si="58"/>
        <v>台北市</v>
      </c>
      <c r="H1851" t="str">
        <f t="shared" si="59"/>
        <v>松山區</v>
      </c>
      <c r="I1851">
        <v>4</v>
      </c>
      <c r="J1851">
        <v>121</v>
      </c>
    </row>
    <row r="1852" spans="1:10" x14ac:dyDescent="0.25">
      <c r="A1852" t="str">
        <f>IF(ISERROR(MATCH(B1852,merged_data0223!B:B, 0)), "X", "O")</f>
        <v>O</v>
      </c>
      <c r="B1852" t="s">
        <v>5905</v>
      </c>
      <c r="C1852">
        <v>4.0999999999999996</v>
      </c>
      <c r="D1852">
        <v>238</v>
      </c>
      <c r="E1852" t="s">
        <v>77</v>
      </c>
      <c r="F1852" t="s">
        <v>5906</v>
      </c>
      <c r="G1852" t="str">
        <f t="shared" si="58"/>
        <v>台北市</v>
      </c>
      <c r="H1852" t="str">
        <f t="shared" si="59"/>
        <v>松山區</v>
      </c>
      <c r="I1852">
        <v>4.0999999999999996</v>
      </c>
      <c r="J1852">
        <v>238</v>
      </c>
    </row>
    <row r="1853" spans="1:10" x14ac:dyDescent="0.25">
      <c r="A1853" t="str">
        <f>IF(ISERROR(MATCH(B1853,merged_data0223!B:B, 0)), "X", "O")</f>
        <v>O</v>
      </c>
      <c r="B1853" t="s">
        <v>5907</v>
      </c>
      <c r="C1853">
        <v>4.9000000000000004</v>
      </c>
      <c r="D1853">
        <v>15</v>
      </c>
      <c r="E1853" t="s">
        <v>77</v>
      </c>
      <c r="F1853" t="s">
        <v>5908</v>
      </c>
      <c r="G1853" t="str">
        <f t="shared" si="58"/>
        <v>台北市</v>
      </c>
      <c r="H1853" t="str">
        <f t="shared" si="59"/>
        <v>松山區</v>
      </c>
      <c r="I1853">
        <v>4.9000000000000004</v>
      </c>
      <c r="J1853">
        <v>15</v>
      </c>
    </row>
    <row r="1854" spans="1:10" x14ac:dyDescent="0.25">
      <c r="A1854" t="str">
        <f>IF(ISERROR(MATCH(B1854,merged_data0223!B:B, 0)), "X", "O")</f>
        <v>O</v>
      </c>
      <c r="B1854" t="s">
        <v>5909</v>
      </c>
      <c r="C1854">
        <v>4</v>
      </c>
      <c r="D1854">
        <v>184</v>
      </c>
      <c r="E1854" t="s">
        <v>77</v>
      </c>
      <c r="F1854" t="s">
        <v>5910</v>
      </c>
      <c r="G1854" t="str">
        <f t="shared" si="58"/>
        <v>台北市</v>
      </c>
      <c r="H1854" t="str">
        <f t="shared" si="59"/>
        <v>松山區</v>
      </c>
      <c r="I1854">
        <v>4</v>
      </c>
      <c r="J1854">
        <v>184</v>
      </c>
    </row>
    <row r="1855" spans="1:10" x14ac:dyDescent="0.25">
      <c r="A1855" t="str">
        <f>IF(ISERROR(MATCH(B1855,merged_data0223!B:B, 0)), "X", "O")</f>
        <v>O</v>
      </c>
      <c r="B1855" t="s">
        <v>9798</v>
      </c>
      <c r="C1855">
        <v>4.8</v>
      </c>
      <c r="D1855">
        <v>775</v>
      </c>
      <c r="E1855" t="s">
        <v>77</v>
      </c>
      <c r="F1855" t="s">
        <v>5912</v>
      </c>
      <c r="G1855" t="str">
        <f t="shared" si="58"/>
        <v>台北市</v>
      </c>
      <c r="H1855" t="str">
        <f t="shared" si="59"/>
        <v>松山區</v>
      </c>
      <c r="I1855">
        <v>4.8</v>
      </c>
      <c r="J1855">
        <v>775</v>
      </c>
    </row>
    <row r="1856" spans="1:10" x14ac:dyDescent="0.25">
      <c r="A1856" t="str">
        <f>IF(ISERROR(MATCH(B1856,merged_data0223!B:B, 0)), "X", "O")</f>
        <v>O</v>
      </c>
      <c r="B1856" t="s">
        <v>5913</v>
      </c>
      <c r="C1856">
        <v>4.5999999999999996</v>
      </c>
      <c r="D1856">
        <v>523</v>
      </c>
      <c r="E1856" t="s">
        <v>77</v>
      </c>
      <c r="F1856" t="s">
        <v>5914</v>
      </c>
      <c r="G1856" t="str">
        <f t="shared" si="58"/>
        <v>台北市</v>
      </c>
      <c r="H1856" t="str">
        <f t="shared" si="59"/>
        <v>松山區</v>
      </c>
      <c r="I1856">
        <v>4.5999999999999996</v>
      </c>
      <c r="J1856">
        <v>523</v>
      </c>
    </row>
    <row r="1857" spans="1:10" x14ac:dyDescent="0.25">
      <c r="A1857" t="str">
        <f>IF(ISERROR(MATCH(B1857,merged_data0223!B:B, 0)), "X", "O")</f>
        <v>O</v>
      </c>
      <c r="B1857" t="s">
        <v>5915</v>
      </c>
      <c r="C1857">
        <v>3.5</v>
      </c>
      <c r="D1857">
        <v>202</v>
      </c>
      <c r="E1857" t="s">
        <v>77</v>
      </c>
      <c r="F1857" t="s">
        <v>5916</v>
      </c>
      <c r="G1857" t="str">
        <f t="shared" si="58"/>
        <v>台北市</v>
      </c>
      <c r="H1857" t="str">
        <f t="shared" si="59"/>
        <v>松山區</v>
      </c>
      <c r="I1857">
        <v>3.5</v>
      </c>
      <c r="J1857">
        <v>202</v>
      </c>
    </row>
    <row r="1858" spans="1:10" x14ac:dyDescent="0.25">
      <c r="A1858" t="str">
        <f>IF(ISERROR(MATCH(B1858,merged_data0223!B:B, 0)), "X", "O")</f>
        <v>O</v>
      </c>
      <c r="B1858" t="s">
        <v>5917</v>
      </c>
      <c r="C1858">
        <v>4.9000000000000004</v>
      </c>
      <c r="D1858">
        <v>9</v>
      </c>
      <c r="E1858" t="s">
        <v>77</v>
      </c>
      <c r="F1858" t="s">
        <v>5918</v>
      </c>
      <c r="G1858" t="str">
        <f t="shared" ref="G1858:G1921" si="60">MID(F1858, 1, 3)</f>
        <v>台北市</v>
      </c>
      <c r="H1858" t="str">
        <f t="shared" ref="H1858:H1921" si="61">MID(F1858, 4, 3)</f>
        <v>松山區</v>
      </c>
      <c r="I1858">
        <v>4.9000000000000004</v>
      </c>
      <c r="J1858">
        <v>9</v>
      </c>
    </row>
    <row r="1859" spans="1:10" x14ac:dyDescent="0.25">
      <c r="A1859" t="str">
        <f>IF(ISERROR(MATCH(B1859,merged_data0223!B:B, 0)), "X", "O")</f>
        <v>O</v>
      </c>
      <c r="B1859" t="s">
        <v>5919</v>
      </c>
      <c r="C1859">
        <v>4.3</v>
      </c>
      <c r="D1859">
        <v>64</v>
      </c>
      <c r="E1859" t="s">
        <v>77</v>
      </c>
      <c r="F1859" t="s">
        <v>5920</v>
      </c>
      <c r="G1859" t="str">
        <f t="shared" si="60"/>
        <v>台北市</v>
      </c>
      <c r="H1859" t="str">
        <f t="shared" si="61"/>
        <v>松山區</v>
      </c>
      <c r="I1859">
        <v>4.3</v>
      </c>
      <c r="J1859">
        <v>64</v>
      </c>
    </row>
    <row r="1860" spans="1:10" x14ac:dyDescent="0.25">
      <c r="A1860" t="str">
        <f>IF(ISERROR(MATCH(B1860,merged_data0223!B:B, 0)), "X", "O")</f>
        <v>O</v>
      </c>
      <c r="B1860" t="s">
        <v>9364</v>
      </c>
      <c r="C1860">
        <v>4.4000000000000004</v>
      </c>
      <c r="D1860">
        <v>115</v>
      </c>
      <c r="E1860" t="s">
        <v>9036</v>
      </c>
      <c r="F1860" t="s">
        <v>9365</v>
      </c>
      <c r="G1860" t="str">
        <f t="shared" si="60"/>
        <v>台北市</v>
      </c>
      <c r="H1860" t="str">
        <f t="shared" si="61"/>
        <v>松山區</v>
      </c>
      <c r="I1860">
        <v>4.4000000000000004</v>
      </c>
      <c r="J1860">
        <v>115</v>
      </c>
    </row>
    <row r="1861" spans="1:10" x14ac:dyDescent="0.25">
      <c r="A1861" t="str">
        <f>IF(ISERROR(MATCH(B1861,merged_data0223!B:B, 0)), "X", "O")</f>
        <v>O</v>
      </c>
      <c r="B1861" t="s">
        <v>8310</v>
      </c>
      <c r="C1861">
        <v>5</v>
      </c>
      <c r="D1861">
        <v>80</v>
      </c>
      <c r="E1861" t="s">
        <v>7875</v>
      </c>
      <c r="F1861" t="s">
        <v>8311</v>
      </c>
      <c r="G1861" t="str">
        <f t="shared" si="60"/>
        <v>台北市</v>
      </c>
      <c r="H1861" t="str">
        <f t="shared" si="61"/>
        <v>松山區</v>
      </c>
      <c r="I1861">
        <v>5</v>
      </c>
      <c r="J1861">
        <v>80</v>
      </c>
    </row>
    <row r="1862" spans="1:10" x14ac:dyDescent="0.25">
      <c r="A1862" t="str">
        <f>IF(ISERROR(MATCH(B1862,merged_data0223!B:B, 0)), "X", "O")</f>
        <v>O</v>
      </c>
      <c r="B1862" t="s">
        <v>5921</v>
      </c>
      <c r="C1862">
        <v>4.2</v>
      </c>
      <c r="D1862">
        <v>735</v>
      </c>
      <c r="E1862" t="s">
        <v>77</v>
      </c>
      <c r="F1862" t="s">
        <v>5922</v>
      </c>
      <c r="G1862" t="str">
        <f t="shared" si="60"/>
        <v>台北市</v>
      </c>
      <c r="H1862" t="str">
        <f t="shared" si="61"/>
        <v>松山區</v>
      </c>
      <c r="I1862">
        <v>4.2</v>
      </c>
      <c r="J1862">
        <v>735</v>
      </c>
    </row>
    <row r="1863" spans="1:10" x14ac:dyDescent="0.25">
      <c r="A1863" t="str">
        <f>IF(ISERROR(MATCH(B1863,merged_data0223!B:B, 0)), "X", "O")</f>
        <v>O</v>
      </c>
      <c r="B1863" t="s">
        <v>9366</v>
      </c>
      <c r="C1863">
        <v>3.6</v>
      </c>
      <c r="D1863">
        <v>127</v>
      </c>
      <c r="E1863" t="s">
        <v>9036</v>
      </c>
      <c r="F1863" t="s">
        <v>9367</v>
      </c>
      <c r="G1863" t="str">
        <f t="shared" si="60"/>
        <v>台北市</v>
      </c>
      <c r="H1863" t="str">
        <f t="shared" si="61"/>
        <v>松山區</v>
      </c>
      <c r="I1863">
        <v>3.6</v>
      </c>
      <c r="J1863">
        <v>127</v>
      </c>
    </row>
    <row r="1864" spans="1:10" x14ac:dyDescent="0.25">
      <c r="A1864" t="str">
        <f>IF(ISERROR(MATCH(B1864,merged_data0223!B:B, 0)), "X", "O")</f>
        <v>O</v>
      </c>
      <c r="B1864" t="s">
        <v>5923</v>
      </c>
      <c r="C1864">
        <v>3.9</v>
      </c>
      <c r="D1864">
        <v>92</v>
      </c>
      <c r="E1864" t="s">
        <v>77</v>
      </c>
      <c r="F1864" t="s">
        <v>5924</v>
      </c>
      <c r="G1864" t="str">
        <f t="shared" si="60"/>
        <v>台北市</v>
      </c>
      <c r="H1864" t="str">
        <f t="shared" si="61"/>
        <v>松山區</v>
      </c>
      <c r="I1864">
        <v>3.9</v>
      </c>
      <c r="J1864">
        <v>92</v>
      </c>
    </row>
    <row r="1865" spans="1:10" x14ac:dyDescent="0.25">
      <c r="A1865" t="str">
        <f>IF(ISERROR(MATCH(B1865,merged_data0223!B:B, 0)), "X", "O")</f>
        <v>O</v>
      </c>
      <c r="B1865" t="s">
        <v>5925</v>
      </c>
      <c r="C1865">
        <v>4.9000000000000004</v>
      </c>
      <c r="D1865">
        <v>146</v>
      </c>
      <c r="E1865" t="s">
        <v>77</v>
      </c>
      <c r="F1865" t="s">
        <v>5926</v>
      </c>
      <c r="G1865" t="str">
        <f t="shared" si="60"/>
        <v>台北市</v>
      </c>
      <c r="H1865" t="str">
        <f t="shared" si="61"/>
        <v>松山區</v>
      </c>
      <c r="I1865">
        <v>4.9000000000000004</v>
      </c>
      <c r="J1865">
        <v>146</v>
      </c>
    </row>
    <row r="1866" spans="1:10" x14ac:dyDescent="0.25">
      <c r="A1866" t="str">
        <f>IF(ISERROR(MATCH(B1866,merged_data0223!B:B, 0)), "X", "O")</f>
        <v>O</v>
      </c>
      <c r="B1866" t="s">
        <v>5927</v>
      </c>
      <c r="C1866">
        <v>0</v>
      </c>
      <c r="D1866">
        <v>0</v>
      </c>
      <c r="E1866" t="s">
        <v>77</v>
      </c>
      <c r="F1866" t="s">
        <v>5928</v>
      </c>
      <c r="G1866" t="str">
        <f t="shared" si="60"/>
        <v>台北市</v>
      </c>
      <c r="H1866" t="str">
        <f t="shared" si="61"/>
        <v>松山區</v>
      </c>
      <c r="I1866">
        <v>0</v>
      </c>
      <c r="J1866">
        <v>0</v>
      </c>
    </row>
    <row r="1867" spans="1:10" x14ac:dyDescent="0.25">
      <c r="A1867" t="str">
        <f>IF(ISERROR(MATCH(B1867,merged_data0223!B:B, 0)), "X", "O")</f>
        <v>O</v>
      </c>
      <c r="B1867" t="s">
        <v>5929</v>
      </c>
      <c r="C1867">
        <v>4</v>
      </c>
      <c r="D1867">
        <v>1</v>
      </c>
      <c r="E1867" t="s">
        <v>77</v>
      </c>
      <c r="F1867" t="s">
        <v>5930</v>
      </c>
      <c r="G1867" t="str">
        <f t="shared" si="60"/>
        <v>台北市</v>
      </c>
      <c r="H1867" t="str">
        <f t="shared" si="61"/>
        <v>松山區</v>
      </c>
      <c r="I1867">
        <v>4</v>
      </c>
      <c r="J1867">
        <v>1</v>
      </c>
    </row>
    <row r="1868" spans="1:10" x14ac:dyDescent="0.25">
      <c r="A1868" t="str">
        <f>IF(ISERROR(MATCH(B1868,merged_data0223!B:B, 0)), "X", "O")</f>
        <v>O</v>
      </c>
      <c r="B1868" t="s">
        <v>5931</v>
      </c>
      <c r="C1868">
        <v>4.8</v>
      </c>
      <c r="D1868">
        <v>17</v>
      </c>
      <c r="E1868" t="s">
        <v>77</v>
      </c>
      <c r="F1868" t="s">
        <v>5932</v>
      </c>
      <c r="G1868" t="str">
        <f t="shared" si="60"/>
        <v>台北市</v>
      </c>
      <c r="H1868" t="str">
        <f t="shared" si="61"/>
        <v>松山區</v>
      </c>
      <c r="I1868">
        <v>4.8</v>
      </c>
      <c r="J1868">
        <v>17</v>
      </c>
    </row>
    <row r="1869" spans="1:10" x14ac:dyDescent="0.25">
      <c r="A1869" t="str">
        <f>IF(ISERROR(MATCH(B1869,merged_data0223!B:B, 0)), "X", "O")</f>
        <v>O</v>
      </c>
      <c r="B1869" t="s">
        <v>5933</v>
      </c>
      <c r="C1869">
        <v>4.5999999999999996</v>
      </c>
      <c r="D1869">
        <v>288</v>
      </c>
      <c r="E1869" t="s">
        <v>77</v>
      </c>
      <c r="F1869" t="s">
        <v>5934</v>
      </c>
      <c r="G1869" t="str">
        <f t="shared" si="60"/>
        <v>台北市</v>
      </c>
      <c r="H1869" t="str">
        <f t="shared" si="61"/>
        <v>松山區</v>
      </c>
      <c r="I1869">
        <v>4.5999999999999996</v>
      </c>
      <c r="J1869">
        <v>288</v>
      </c>
    </row>
    <row r="1870" spans="1:10" x14ac:dyDescent="0.25">
      <c r="A1870" t="str">
        <f>IF(ISERROR(MATCH(B1870,merged_data0223!B:B, 0)), "X", "O")</f>
        <v>O</v>
      </c>
      <c r="B1870" t="s">
        <v>9368</v>
      </c>
      <c r="C1870">
        <v>5</v>
      </c>
      <c r="D1870">
        <v>2</v>
      </c>
      <c r="E1870" t="s">
        <v>9036</v>
      </c>
      <c r="F1870" t="s">
        <v>9369</v>
      </c>
      <c r="G1870" t="str">
        <f t="shared" si="60"/>
        <v>台北市</v>
      </c>
      <c r="H1870" t="str">
        <f t="shared" si="61"/>
        <v>松山區</v>
      </c>
      <c r="I1870">
        <v>5</v>
      </c>
      <c r="J1870">
        <v>2</v>
      </c>
    </row>
    <row r="1871" spans="1:10" x14ac:dyDescent="0.25">
      <c r="A1871" t="str">
        <f>IF(ISERROR(MATCH(B1871,merged_data0223!B:B, 0)), "X", "O")</f>
        <v>O</v>
      </c>
      <c r="B1871" t="s">
        <v>9799</v>
      </c>
      <c r="C1871">
        <v>4.3</v>
      </c>
      <c r="D1871">
        <v>2</v>
      </c>
      <c r="E1871" t="s">
        <v>77</v>
      </c>
      <c r="F1871" t="s">
        <v>5936</v>
      </c>
      <c r="G1871" t="str">
        <f t="shared" si="60"/>
        <v>台北市</v>
      </c>
      <c r="H1871" t="str">
        <f t="shared" si="61"/>
        <v>松山區</v>
      </c>
      <c r="I1871">
        <v>4.3</v>
      </c>
      <c r="J1871">
        <v>2</v>
      </c>
    </row>
    <row r="1872" spans="1:10" x14ac:dyDescent="0.25">
      <c r="A1872" t="str">
        <f>IF(ISERROR(MATCH(B1872,merged_data0223!B:B, 0)), "X", "O")</f>
        <v>O</v>
      </c>
      <c r="B1872" t="s">
        <v>5937</v>
      </c>
      <c r="C1872">
        <v>4.2</v>
      </c>
      <c r="D1872">
        <v>363</v>
      </c>
      <c r="E1872" t="s">
        <v>77</v>
      </c>
      <c r="F1872" t="s">
        <v>5938</v>
      </c>
      <c r="G1872" t="str">
        <f t="shared" si="60"/>
        <v>台北市</v>
      </c>
      <c r="H1872" t="str">
        <f t="shared" si="61"/>
        <v>松山區</v>
      </c>
      <c r="I1872">
        <v>4.2</v>
      </c>
      <c r="J1872">
        <v>363</v>
      </c>
    </row>
    <row r="1873" spans="1:10" x14ac:dyDescent="0.25">
      <c r="A1873" t="str">
        <f>IF(ISERROR(MATCH(B1873,merged_data0223!B:B, 0)), "X", "O")</f>
        <v>O</v>
      </c>
      <c r="B1873" t="s">
        <v>8312</v>
      </c>
      <c r="C1873">
        <v>4.4000000000000004</v>
      </c>
      <c r="D1873">
        <v>44</v>
      </c>
      <c r="E1873" t="s">
        <v>7875</v>
      </c>
      <c r="F1873" t="s">
        <v>8313</v>
      </c>
      <c r="G1873" t="str">
        <f t="shared" si="60"/>
        <v>台北市</v>
      </c>
      <c r="H1873" t="str">
        <f t="shared" si="61"/>
        <v>信義區</v>
      </c>
      <c r="I1873">
        <v>4.4000000000000004</v>
      </c>
      <c r="J1873">
        <v>44</v>
      </c>
    </row>
    <row r="1874" spans="1:10" x14ac:dyDescent="0.25">
      <c r="A1874" t="str">
        <f>IF(ISERROR(MATCH(B1874,merged_data0223!B:B, 0)), "X", "O")</f>
        <v>O</v>
      </c>
      <c r="B1874" t="s">
        <v>5939</v>
      </c>
      <c r="C1874">
        <v>3.8</v>
      </c>
      <c r="D1874">
        <v>100</v>
      </c>
      <c r="E1874" t="s">
        <v>77</v>
      </c>
      <c r="F1874" t="s">
        <v>5940</v>
      </c>
      <c r="G1874" t="str">
        <f t="shared" si="60"/>
        <v>台北市</v>
      </c>
      <c r="H1874" t="str">
        <f t="shared" si="61"/>
        <v>松山區</v>
      </c>
      <c r="I1874">
        <v>3.8</v>
      </c>
      <c r="J1874">
        <v>100</v>
      </c>
    </row>
    <row r="1875" spans="1:10" x14ac:dyDescent="0.25">
      <c r="A1875" t="str">
        <f>IF(ISERROR(MATCH(B1875,merged_data0223!B:B, 0)), "X", "O")</f>
        <v>O</v>
      </c>
      <c r="B1875" t="s">
        <v>5941</v>
      </c>
      <c r="C1875">
        <v>4.9000000000000004</v>
      </c>
      <c r="D1875">
        <v>147</v>
      </c>
      <c r="E1875" t="s">
        <v>77</v>
      </c>
      <c r="F1875" t="s">
        <v>5942</v>
      </c>
      <c r="G1875" t="str">
        <f t="shared" si="60"/>
        <v>台北市</v>
      </c>
      <c r="H1875" t="str">
        <f t="shared" si="61"/>
        <v>松山區</v>
      </c>
      <c r="I1875">
        <v>4.9000000000000004</v>
      </c>
      <c r="J1875">
        <v>147</v>
      </c>
    </row>
    <row r="1876" spans="1:10" x14ac:dyDescent="0.25">
      <c r="A1876" t="str">
        <f>IF(ISERROR(MATCH(B1876,merged_data0223!B:B, 0)), "X", "O")</f>
        <v>O</v>
      </c>
      <c r="B1876" t="s">
        <v>5945</v>
      </c>
      <c r="C1876">
        <v>4.2</v>
      </c>
      <c r="D1876">
        <v>25</v>
      </c>
      <c r="E1876" t="s">
        <v>77</v>
      </c>
      <c r="F1876" t="s">
        <v>5946</v>
      </c>
      <c r="G1876" t="str">
        <f t="shared" si="60"/>
        <v>台北市</v>
      </c>
      <c r="H1876" t="str">
        <f t="shared" si="61"/>
        <v>松山區</v>
      </c>
      <c r="I1876">
        <v>4.2</v>
      </c>
      <c r="J1876">
        <v>25</v>
      </c>
    </row>
    <row r="1877" spans="1:10" x14ac:dyDescent="0.25">
      <c r="A1877" t="str">
        <f>IF(ISERROR(MATCH(B1877,merged_data0223!B:B, 0)), "X", "O")</f>
        <v>O</v>
      </c>
      <c r="B1877" t="s">
        <v>9800</v>
      </c>
      <c r="C1877">
        <v>4</v>
      </c>
      <c r="D1877">
        <v>99</v>
      </c>
      <c r="E1877" t="s">
        <v>77</v>
      </c>
      <c r="F1877" t="s">
        <v>5948</v>
      </c>
      <c r="G1877" t="str">
        <f t="shared" si="60"/>
        <v>台北市</v>
      </c>
      <c r="H1877" t="str">
        <f t="shared" si="61"/>
        <v>松山區</v>
      </c>
      <c r="I1877">
        <v>4</v>
      </c>
      <c r="J1877">
        <v>99</v>
      </c>
    </row>
    <row r="1878" spans="1:10" x14ac:dyDescent="0.25">
      <c r="A1878" t="str">
        <f>IF(ISERROR(MATCH(B1878,merged_data0223!B:B, 0)), "X", "O")</f>
        <v>O</v>
      </c>
      <c r="B1878" t="s">
        <v>5949</v>
      </c>
      <c r="C1878">
        <v>4</v>
      </c>
      <c r="D1878">
        <v>2</v>
      </c>
      <c r="E1878" t="s">
        <v>77</v>
      </c>
      <c r="F1878" t="s">
        <v>5950</v>
      </c>
      <c r="G1878" t="str">
        <f t="shared" si="60"/>
        <v>台北市</v>
      </c>
      <c r="H1878" t="str">
        <f t="shared" si="61"/>
        <v>松山區</v>
      </c>
      <c r="I1878">
        <v>4</v>
      </c>
      <c r="J1878">
        <v>2</v>
      </c>
    </row>
    <row r="1879" spans="1:10" x14ac:dyDescent="0.25">
      <c r="A1879" t="str">
        <f>IF(ISERROR(MATCH(B1879,merged_data0223!B:B, 0)), "X", "O")</f>
        <v>O</v>
      </c>
      <c r="B1879" t="s">
        <v>5951</v>
      </c>
      <c r="C1879">
        <v>4.5</v>
      </c>
      <c r="D1879">
        <v>264</v>
      </c>
      <c r="E1879" t="s">
        <v>77</v>
      </c>
      <c r="F1879" t="s">
        <v>5952</v>
      </c>
      <c r="G1879" t="str">
        <f t="shared" si="60"/>
        <v>台北市</v>
      </c>
      <c r="H1879" t="str">
        <f t="shared" si="61"/>
        <v>松山區</v>
      </c>
      <c r="I1879">
        <v>4.5</v>
      </c>
      <c r="J1879">
        <v>264</v>
      </c>
    </row>
    <row r="1880" spans="1:10" x14ac:dyDescent="0.25">
      <c r="A1880" t="str">
        <f>IF(ISERROR(MATCH(B1880,merged_data0223!B:B, 0)), "X", "O")</f>
        <v>O</v>
      </c>
      <c r="B1880" t="s">
        <v>5953</v>
      </c>
      <c r="C1880">
        <v>3.7</v>
      </c>
      <c r="D1880">
        <v>27</v>
      </c>
      <c r="E1880" t="s">
        <v>77</v>
      </c>
      <c r="F1880" t="s">
        <v>5954</v>
      </c>
      <c r="G1880" t="str">
        <f t="shared" si="60"/>
        <v>台北市</v>
      </c>
      <c r="H1880" t="str">
        <f t="shared" si="61"/>
        <v>松山區</v>
      </c>
      <c r="I1880">
        <v>3.7</v>
      </c>
      <c r="J1880">
        <v>27</v>
      </c>
    </row>
    <row r="1881" spans="1:10" x14ac:dyDescent="0.25">
      <c r="A1881" t="str">
        <f>IF(ISERROR(MATCH(B1881,merged_data0223!B:B, 0)), "X", "O")</f>
        <v>O</v>
      </c>
      <c r="B1881" t="s">
        <v>5955</v>
      </c>
      <c r="C1881">
        <v>3.8</v>
      </c>
      <c r="D1881">
        <v>4</v>
      </c>
      <c r="E1881" t="s">
        <v>77</v>
      </c>
      <c r="F1881" t="s">
        <v>5956</v>
      </c>
      <c r="G1881" t="str">
        <f t="shared" si="60"/>
        <v>台北市</v>
      </c>
      <c r="H1881" t="str">
        <f t="shared" si="61"/>
        <v>松山區</v>
      </c>
      <c r="I1881">
        <v>3.8</v>
      </c>
      <c r="J1881">
        <v>4</v>
      </c>
    </row>
    <row r="1882" spans="1:10" x14ac:dyDescent="0.25">
      <c r="A1882" t="str">
        <f>IF(ISERROR(MATCH(B1882,merged_data0223!B:B, 0)), "X", "O")</f>
        <v>O</v>
      </c>
      <c r="B1882" t="s">
        <v>5957</v>
      </c>
      <c r="C1882">
        <v>4</v>
      </c>
      <c r="D1882">
        <v>2</v>
      </c>
      <c r="E1882" t="s">
        <v>77</v>
      </c>
      <c r="F1882" t="s">
        <v>5958</v>
      </c>
      <c r="G1882" t="str">
        <f t="shared" si="60"/>
        <v>台北市</v>
      </c>
      <c r="H1882" t="str">
        <f t="shared" si="61"/>
        <v>松山區</v>
      </c>
      <c r="I1882">
        <v>4</v>
      </c>
      <c r="J1882">
        <v>2</v>
      </c>
    </row>
    <row r="1883" spans="1:10" x14ac:dyDescent="0.25">
      <c r="A1883" t="str">
        <f>IF(ISERROR(MATCH(B1883,merged_data0223!B:B, 0)), "X", "O")</f>
        <v>O</v>
      </c>
      <c r="B1883" t="s">
        <v>5959</v>
      </c>
      <c r="C1883">
        <v>4.5999999999999996</v>
      </c>
      <c r="D1883">
        <v>21</v>
      </c>
      <c r="E1883" t="s">
        <v>77</v>
      </c>
      <c r="F1883" t="s">
        <v>2124</v>
      </c>
      <c r="G1883" t="str">
        <f t="shared" si="60"/>
        <v>台北市</v>
      </c>
      <c r="H1883" t="str">
        <f t="shared" si="61"/>
        <v>松山區</v>
      </c>
      <c r="I1883">
        <v>4.5999999999999996</v>
      </c>
      <c r="J1883">
        <v>21</v>
      </c>
    </row>
    <row r="1884" spans="1:10" x14ac:dyDescent="0.25">
      <c r="A1884" t="str">
        <f>IF(ISERROR(MATCH(B1884,merged_data0223!B:B, 0)), "X", "O")</f>
        <v>O</v>
      </c>
      <c r="B1884" t="s">
        <v>5960</v>
      </c>
      <c r="C1884">
        <v>5</v>
      </c>
      <c r="D1884">
        <v>3</v>
      </c>
      <c r="E1884" t="s">
        <v>77</v>
      </c>
      <c r="F1884" t="s">
        <v>5961</v>
      </c>
      <c r="G1884" t="str">
        <f t="shared" si="60"/>
        <v>台北市</v>
      </c>
      <c r="H1884" t="str">
        <f t="shared" si="61"/>
        <v>松山區</v>
      </c>
      <c r="I1884">
        <v>5</v>
      </c>
      <c r="J1884">
        <v>3</v>
      </c>
    </row>
    <row r="1885" spans="1:10" x14ac:dyDescent="0.25">
      <c r="A1885" t="str">
        <f>IF(ISERROR(MATCH(B1885,merged_data0223!B:B, 0)), "X", "O")</f>
        <v>O</v>
      </c>
      <c r="B1885" t="s">
        <v>5962</v>
      </c>
      <c r="C1885">
        <v>4.8</v>
      </c>
      <c r="D1885">
        <v>60</v>
      </c>
      <c r="E1885" t="s">
        <v>77</v>
      </c>
      <c r="F1885" t="s">
        <v>5963</v>
      </c>
      <c r="G1885" t="str">
        <f t="shared" si="60"/>
        <v>台北市</v>
      </c>
      <c r="H1885" t="str">
        <f t="shared" si="61"/>
        <v>松山區</v>
      </c>
      <c r="I1885">
        <v>4.8</v>
      </c>
      <c r="J1885">
        <v>60</v>
      </c>
    </row>
    <row r="1886" spans="1:10" x14ac:dyDescent="0.25">
      <c r="A1886" t="str">
        <f>IF(ISERROR(MATCH(B1886,merged_data0223!B:B, 0)), "X", "O")</f>
        <v>O</v>
      </c>
      <c r="B1886" t="s">
        <v>5964</v>
      </c>
      <c r="C1886">
        <v>4.9000000000000004</v>
      </c>
      <c r="D1886">
        <v>125</v>
      </c>
      <c r="E1886" t="s">
        <v>77</v>
      </c>
      <c r="F1886" t="s">
        <v>5965</v>
      </c>
      <c r="G1886" t="str">
        <f t="shared" si="60"/>
        <v>台北市</v>
      </c>
      <c r="H1886" t="str">
        <f t="shared" si="61"/>
        <v>松山區</v>
      </c>
      <c r="I1886">
        <v>4.9000000000000004</v>
      </c>
      <c r="J1886">
        <v>125</v>
      </c>
    </row>
    <row r="1887" spans="1:10" x14ac:dyDescent="0.25">
      <c r="A1887" t="str">
        <f>IF(ISERROR(MATCH(B1887,merged_data0223!B:B, 0)), "X", "O")</f>
        <v>O</v>
      </c>
      <c r="B1887" t="s">
        <v>5966</v>
      </c>
      <c r="C1887">
        <v>4.5</v>
      </c>
      <c r="D1887">
        <v>122</v>
      </c>
      <c r="E1887" t="s">
        <v>77</v>
      </c>
      <c r="F1887" t="s">
        <v>5967</v>
      </c>
      <c r="G1887" t="str">
        <f t="shared" si="60"/>
        <v>台北市</v>
      </c>
      <c r="H1887" t="str">
        <f t="shared" si="61"/>
        <v>松山區</v>
      </c>
      <c r="I1887">
        <v>4.5</v>
      </c>
      <c r="J1887">
        <v>122</v>
      </c>
    </row>
    <row r="1888" spans="1:10" x14ac:dyDescent="0.25">
      <c r="A1888" t="str">
        <f>IF(ISERROR(MATCH(B1888,merged_data0223!B:B, 0)), "X", "O")</f>
        <v>O</v>
      </c>
      <c r="B1888" t="s">
        <v>5968</v>
      </c>
      <c r="C1888">
        <v>2.6</v>
      </c>
      <c r="D1888">
        <v>111</v>
      </c>
      <c r="E1888" t="s">
        <v>77</v>
      </c>
      <c r="F1888" t="s">
        <v>5969</v>
      </c>
      <c r="G1888" t="str">
        <f t="shared" si="60"/>
        <v>台北市</v>
      </c>
      <c r="H1888" t="str">
        <f t="shared" si="61"/>
        <v>信義區</v>
      </c>
      <c r="I1888">
        <v>2.6</v>
      </c>
      <c r="J1888">
        <v>111</v>
      </c>
    </row>
    <row r="1889" spans="1:10" x14ac:dyDescent="0.25">
      <c r="A1889" t="str">
        <f>IF(ISERROR(MATCH(B1889,merged_data0223!B:B, 0)), "X", "O")</f>
        <v>O</v>
      </c>
      <c r="B1889" t="s">
        <v>5970</v>
      </c>
      <c r="C1889">
        <v>4.8</v>
      </c>
      <c r="D1889">
        <v>333</v>
      </c>
      <c r="E1889" t="s">
        <v>77</v>
      </c>
      <c r="F1889" t="s">
        <v>5971</v>
      </c>
      <c r="G1889" t="str">
        <f t="shared" si="60"/>
        <v>台北市</v>
      </c>
      <c r="H1889" t="str">
        <f t="shared" si="61"/>
        <v>松山區</v>
      </c>
      <c r="I1889">
        <v>4.8</v>
      </c>
      <c r="J1889">
        <v>333</v>
      </c>
    </row>
    <row r="1890" spans="1:10" x14ac:dyDescent="0.25">
      <c r="A1890" t="str">
        <f>IF(ISERROR(MATCH(B1890,merged_data0223!B:B, 0)), "X", "O")</f>
        <v>O</v>
      </c>
      <c r="B1890" t="s">
        <v>8314</v>
      </c>
      <c r="C1890">
        <v>3.2</v>
      </c>
      <c r="D1890">
        <v>259</v>
      </c>
      <c r="E1890" t="s">
        <v>7875</v>
      </c>
      <c r="F1890" t="s">
        <v>8315</v>
      </c>
      <c r="G1890" t="str">
        <f t="shared" si="60"/>
        <v>台北市</v>
      </c>
      <c r="H1890" t="str">
        <f t="shared" si="61"/>
        <v>松山區</v>
      </c>
      <c r="I1890">
        <v>3.2</v>
      </c>
      <c r="J1890">
        <v>259</v>
      </c>
    </row>
    <row r="1891" spans="1:10" x14ac:dyDescent="0.25">
      <c r="A1891" t="str">
        <f>IF(ISERROR(MATCH(B1891,merged_data0223!B:B, 0)), "X", "O")</f>
        <v>O</v>
      </c>
      <c r="B1891" t="s">
        <v>5972</v>
      </c>
      <c r="C1891">
        <v>4.5999999999999996</v>
      </c>
      <c r="D1891">
        <v>15</v>
      </c>
      <c r="E1891" t="s">
        <v>77</v>
      </c>
      <c r="F1891" t="s">
        <v>5973</v>
      </c>
      <c r="G1891" t="str">
        <f t="shared" si="60"/>
        <v>台北市</v>
      </c>
      <c r="H1891" t="str">
        <f t="shared" si="61"/>
        <v>松山區</v>
      </c>
      <c r="I1891">
        <v>4.5999999999999996</v>
      </c>
      <c r="J1891">
        <v>15</v>
      </c>
    </row>
    <row r="1892" spans="1:10" x14ac:dyDescent="0.25">
      <c r="A1892" t="str">
        <f>IF(ISERROR(MATCH(B1892,merged_data0223!B:B, 0)), "X", "O")</f>
        <v>O</v>
      </c>
      <c r="B1892" t="s">
        <v>9370</v>
      </c>
      <c r="C1892">
        <v>4.0999999999999996</v>
      </c>
      <c r="D1892">
        <v>110</v>
      </c>
      <c r="E1892" t="s">
        <v>9036</v>
      </c>
      <c r="F1892" t="s">
        <v>9371</v>
      </c>
      <c r="G1892" t="str">
        <f t="shared" si="60"/>
        <v>台北市</v>
      </c>
      <c r="H1892" t="str">
        <f t="shared" si="61"/>
        <v>松山區</v>
      </c>
      <c r="I1892">
        <v>4.0999999999999996</v>
      </c>
      <c r="J1892">
        <v>110</v>
      </c>
    </row>
    <row r="1893" spans="1:10" x14ac:dyDescent="0.25">
      <c r="A1893" t="str">
        <f>IF(ISERROR(MATCH(B1893,merged_data0223!B:B, 0)), "X", "O")</f>
        <v>O</v>
      </c>
      <c r="B1893" t="s">
        <v>1402</v>
      </c>
      <c r="C1893">
        <v>3.5</v>
      </c>
      <c r="D1893">
        <v>26</v>
      </c>
      <c r="E1893" t="s">
        <v>77</v>
      </c>
      <c r="F1893" t="s">
        <v>5974</v>
      </c>
      <c r="G1893" t="str">
        <f t="shared" si="60"/>
        <v>台北市</v>
      </c>
      <c r="H1893" t="str">
        <f t="shared" si="61"/>
        <v>松山區</v>
      </c>
      <c r="I1893">
        <v>3.5</v>
      </c>
      <c r="J1893">
        <v>26</v>
      </c>
    </row>
    <row r="1894" spans="1:10" x14ac:dyDescent="0.25">
      <c r="A1894" t="str">
        <f>IF(ISERROR(MATCH(B1894,merged_data0223!B:B, 0)), "X", "O")</f>
        <v>O</v>
      </c>
      <c r="B1894" t="s">
        <v>5975</v>
      </c>
      <c r="C1894">
        <v>4.5999999999999996</v>
      </c>
      <c r="D1894">
        <v>464</v>
      </c>
      <c r="E1894" t="s">
        <v>77</v>
      </c>
      <c r="F1894" t="s">
        <v>5976</v>
      </c>
      <c r="G1894" t="str">
        <f t="shared" si="60"/>
        <v>台北市</v>
      </c>
      <c r="H1894" t="str">
        <f t="shared" si="61"/>
        <v>松山區</v>
      </c>
      <c r="I1894">
        <v>4.5999999999999996</v>
      </c>
      <c r="J1894">
        <v>464</v>
      </c>
    </row>
    <row r="1895" spans="1:10" x14ac:dyDescent="0.25">
      <c r="A1895" t="str">
        <f>IF(ISERROR(MATCH(B1895,merged_data0223!B:B, 0)), "X", "O")</f>
        <v>O</v>
      </c>
      <c r="B1895" t="s">
        <v>5977</v>
      </c>
      <c r="C1895">
        <v>4.8</v>
      </c>
      <c r="D1895">
        <v>91</v>
      </c>
      <c r="E1895" t="s">
        <v>77</v>
      </c>
      <c r="F1895" t="s">
        <v>5978</v>
      </c>
      <c r="G1895" t="str">
        <f t="shared" si="60"/>
        <v>台北市</v>
      </c>
      <c r="H1895" t="str">
        <f t="shared" si="61"/>
        <v>松山區</v>
      </c>
      <c r="I1895">
        <v>4.8</v>
      </c>
      <c r="J1895">
        <v>91</v>
      </c>
    </row>
    <row r="1896" spans="1:10" x14ac:dyDescent="0.25">
      <c r="A1896" t="str">
        <f>IF(ISERROR(MATCH(B1896,merged_data0223!B:B, 0)), "X", "O")</f>
        <v>O</v>
      </c>
      <c r="B1896" t="s">
        <v>5979</v>
      </c>
      <c r="C1896">
        <v>4.3</v>
      </c>
      <c r="D1896">
        <v>7</v>
      </c>
      <c r="E1896" t="s">
        <v>77</v>
      </c>
      <c r="F1896" t="s">
        <v>5980</v>
      </c>
      <c r="G1896" t="str">
        <f t="shared" si="60"/>
        <v>台北市</v>
      </c>
      <c r="H1896" t="str">
        <f t="shared" si="61"/>
        <v>松山區</v>
      </c>
      <c r="I1896">
        <v>4.3</v>
      </c>
      <c r="J1896">
        <v>7</v>
      </c>
    </row>
    <row r="1897" spans="1:10" x14ac:dyDescent="0.25">
      <c r="A1897" t="str">
        <f>IF(ISERROR(MATCH(B1897,merged_data0223!B:B, 0)), "X", "O")</f>
        <v>O</v>
      </c>
      <c r="B1897" t="s">
        <v>5981</v>
      </c>
      <c r="C1897">
        <v>4.7</v>
      </c>
      <c r="D1897">
        <v>226</v>
      </c>
      <c r="E1897" t="s">
        <v>77</v>
      </c>
      <c r="F1897" t="s">
        <v>5982</v>
      </c>
      <c r="G1897" t="str">
        <f t="shared" si="60"/>
        <v>台北市</v>
      </c>
      <c r="H1897" t="str">
        <f t="shared" si="61"/>
        <v>松山區</v>
      </c>
      <c r="I1897">
        <v>4.7</v>
      </c>
      <c r="J1897">
        <v>226</v>
      </c>
    </row>
    <row r="1898" spans="1:10" x14ac:dyDescent="0.25">
      <c r="A1898" t="str">
        <f>IF(ISERROR(MATCH(B1898,merged_data0223!B:B, 0)), "X", "O")</f>
        <v>O</v>
      </c>
      <c r="B1898" t="s">
        <v>5983</v>
      </c>
      <c r="C1898">
        <v>4.5999999999999996</v>
      </c>
      <c r="D1898">
        <v>50</v>
      </c>
      <c r="E1898" t="s">
        <v>77</v>
      </c>
      <c r="F1898" t="s">
        <v>5874</v>
      </c>
      <c r="G1898" t="str">
        <f t="shared" si="60"/>
        <v>台北市</v>
      </c>
      <c r="H1898" t="str">
        <f t="shared" si="61"/>
        <v>松山區</v>
      </c>
      <c r="I1898">
        <v>4.5999999999999996</v>
      </c>
      <c r="J1898">
        <v>50</v>
      </c>
    </row>
    <row r="1899" spans="1:10" x14ac:dyDescent="0.25">
      <c r="A1899" t="str">
        <f>IF(ISERROR(MATCH(B1899,merged_data0223!B:B, 0)), "X", "O")</f>
        <v>O</v>
      </c>
      <c r="B1899" t="s">
        <v>9579</v>
      </c>
      <c r="C1899">
        <v>5</v>
      </c>
      <c r="D1899">
        <v>148</v>
      </c>
      <c r="E1899" t="s">
        <v>9555</v>
      </c>
      <c r="F1899" t="s">
        <v>9580</v>
      </c>
      <c r="G1899" t="str">
        <f t="shared" si="60"/>
        <v>台北市</v>
      </c>
      <c r="H1899" t="str">
        <f t="shared" si="61"/>
        <v>松山區</v>
      </c>
      <c r="I1899">
        <v>5</v>
      </c>
      <c r="J1899">
        <v>148</v>
      </c>
    </row>
    <row r="1900" spans="1:10" x14ac:dyDescent="0.25">
      <c r="A1900" t="str">
        <f>IF(ISERROR(MATCH(B1900,merged_data0223!B:B, 0)), "X", "O")</f>
        <v>O</v>
      </c>
      <c r="B1900" t="s">
        <v>5984</v>
      </c>
      <c r="C1900">
        <v>3.9</v>
      </c>
      <c r="D1900">
        <v>16</v>
      </c>
      <c r="E1900" t="s">
        <v>77</v>
      </c>
      <c r="F1900" t="s">
        <v>5985</v>
      </c>
      <c r="G1900" t="str">
        <f t="shared" si="60"/>
        <v>台北市</v>
      </c>
      <c r="H1900" t="str">
        <f t="shared" si="61"/>
        <v>松山區</v>
      </c>
      <c r="I1900">
        <v>3.9</v>
      </c>
      <c r="J1900">
        <v>16</v>
      </c>
    </row>
    <row r="1901" spans="1:10" x14ac:dyDescent="0.25">
      <c r="A1901" t="str">
        <f>IF(ISERROR(MATCH(B1901,merged_data0223!B:B, 0)), "X", "O")</f>
        <v>O</v>
      </c>
      <c r="B1901" t="s">
        <v>9372</v>
      </c>
      <c r="C1901">
        <v>4</v>
      </c>
      <c r="D1901">
        <v>1</v>
      </c>
      <c r="E1901" t="s">
        <v>9036</v>
      </c>
      <c r="F1901" t="s">
        <v>9373</v>
      </c>
      <c r="G1901" t="str">
        <f t="shared" si="60"/>
        <v>台北市</v>
      </c>
      <c r="H1901" t="str">
        <f t="shared" si="61"/>
        <v>松山區</v>
      </c>
      <c r="I1901">
        <v>4</v>
      </c>
      <c r="J1901">
        <v>1</v>
      </c>
    </row>
    <row r="1902" spans="1:10" x14ac:dyDescent="0.25">
      <c r="A1902" t="str">
        <f>IF(ISERROR(MATCH(B1902,merged_data0223!B:B, 0)), "X", "O")</f>
        <v>O</v>
      </c>
      <c r="B1902" t="s">
        <v>5986</v>
      </c>
      <c r="C1902">
        <v>3.1</v>
      </c>
      <c r="D1902">
        <v>22</v>
      </c>
      <c r="E1902" t="s">
        <v>77</v>
      </c>
      <c r="F1902" t="s">
        <v>5987</v>
      </c>
      <c r="G1902" t="str">
        <f t="shared" si="60"/>
        <v>台北市</v>
      </c>
      <c r="H1902" t="str">
        <f t="shared" si="61"/>
        <v>信義區</v>
      </c>
      <c r="I1902">
        <v>3.1</v>
      </c>
      <c r="J1902">
        <v>22</v>
      </c>
    </row>
    <row r="1903" spans="1:10" x14ac:dyDescent="0.25">
      <c r="A1903" t="str">
        <f>IF(ISERROR(MATCH(B1903,merged_data0223!B:B, 0)), "X", "O")</f>
        <v>O</v>
      </c>
      <c r="B1903" t="s">
        <v>5988</v>
      </c>
      <c r="C1903">
        <v>4</v>
      </c>
      <c r="D1903">
        <v>2</v>
      </c>
      <c r="E1903" t="s">
        <v>77</v>
      </c>
      <c r="F1903" t="s">
        <v>5989</v>
      </c>
      <c r="G1903" t="str">
        <f t="shared" si="60"/>
        <v>台北市</v>
      </c>
      <c r="H1903" t="str">
        <f t="shared" si="61"/>
        <v>松山區</v>
      </c>
      <c r="I1903">
        <v>4</v>
      </c>
      <c r="J1903">
        <v>2</v>
      </c>
    </row>
    <row r="1904" spans="1:10" x14ac:dyDescent="0.25">
      <c r="A1904" t="str">
        <f>IF(ISERROR(MATCH(B1904,merged_data0223!B:B, 0)), "X", "O")</f>
        <v>O</v>
      </c>
      <c r="B1904" t="s">
        <v>8316</v>
      </c>
      <c r="C1904">
        <v>4.9000000000000004</v>
      </c>
      <c r="D1904">
        <v>232</v>
      </c>
      <c r="E1904" t="s">
        <v>7875</v>
      </c>
      <c r="F1904" t="s">
        <v>5924</v>
      </c>
      <c r="G1904" t="str">
        <f t="shared" si="60"/>
        <v>台北市</v>
      </c>
      <c r="H1904" t="str">
        <f t="shared" si="61"/>
        <v>松山區</v>
      </c>
      <c r="I1904">
        <v>4.9000000000000004</v>
      </c>
      <c r="J1904">
        <v>232</v>
      </c>
    </row>
    <row r="1905" spans="1:10" x14ac:dyDescent="0.25">
      <c r="A1905" t="str">
        <f>IF(ISERROR(MATCH(B1905,merged_data0223!B:B, 0)), "X", "O")</f>
        <v>O</v>
      </c>
      <c r="B1905" t="s">
        <v>8166</v>
      </c>
      <c r="C1905">
        <v>4.8</v>
      </c>
      <c r="D1905">
        <v>5</v>
      </c>
      <c r="E1905" t="s">
        <v>7875</v>
      </c>
      <c r="F1905" t="s">
        <v>1602</v>
      </c>
      <c r="G1905" t="str">
        <f t="shared" si="60"/>
        <v>台北市</v>
      </c>
      <c r="H1905" t="str">
        <f t="shared" si="61"/>
        <v>松山區</v>
      </c>
      <c r="I1905">
        <v>4.8</v>
      </c>
      <c r="J1905">
        <v>5</v>
      </c>
    </row>
    <row r="1906" spans="1:10" x14ac:dyDescent="0.25">
      <c r="A1906" t="str">
        <f>IF(ISERROR(MATCH(B1906,merged_data0223!B:B, 0)), "X", "O")</f>
        <v>O</v>
      </c>
      <c r="B1906" t="s">
        <v>5990</v>
      </c>
      <c r="C1906">
        <v>4.5</v>
      </c>
      <c r="D1906">
        <v>25</v>
      </c>
      <c r="E1906" t="s">
        <v>77</v>
      </c>
      <c r="F1906" t="s">
        <v>5991</v>
      </c>
      <c r="G1906" t="str">
        <f t="shared" si="60"/>
        <v>台北市</v>
      </c>
      <c r="H1906" t="str">
        <f t="shared" si="61"/>
        <v>松山區</v>
      </c>
      <c r="I1906">
        <v>4.5</v>
      </c>
      <c r="J1906">
        <v>25</v>
      </c>
    </row>
    <row r="1907" spans="1:10" x14ac:dyDescent="0.25">
      <c r="A1907" t="str">
        <f>IF(ISERROR(MATCH(B1907,merged_data0223!B:B, 0)), "X", "O")</f>
        <v>O</v>
      </c>
      <c r="B1907" t="s">
        <v>5992</v>
      </c>
      <c r="C1907">
        <v>4.2</v>
      </c>
      <c r="D1907">
        <v>24</v>
      </c>
      <c r="E1907" t="s">
        <v>77</v>
      </c>
      <c r="F1907" t="s">
        <v>5993</v>
      </c>
      <c r="G1907" t="str">
        <f t="shared" si="60"/>
        <v>台北市</v>
      </c>
      <c r="H1907" t="str">
        <f t="shared" si="61"/>
        <v>松山區</v>
      </c>
      <c r="I1907">
        <v>4.2</v>
      </c>
      <c r="J1907">
        <v>24</v>
      </c>
    </row>
    <row r="1908" spans="1:10" x14ac:dyDescent="0.25">
      <c r="A1908" t="str">
        <f>IF(ISERROR(MATCH(B1908,merged_data0223!B:B, 0)), "X", "O")</f>
        <v>O</v>
      </c>
      <c r="B1908" t="s">
        <v>5994</v>
      </c>
      <c r="C1908">
        <v>5</v>
      </c>
      <c r="D1908">
        <v>1</v>
      </c>
      <c r="E1908" t="s">
        <v>77</v>
      </c>
      <c r="F1908" t="s">
        <v>5995</v>
      </c>
      <c r="G1908" t="str">
        <f t="shared" si="60"/>
        <v>台北市</v>
      </c>
      <c r="H1908" t="str">
        <f t="shared" si="61"/>
        <v>信義區</v>
      </c>
      <c r="I1908">
        <v>5</v>
      </c>
      <c r="J1908">
        <v>1</v>
      </c>
    </row>
    <row r="1909" spans="1:10" x14ac:dyDescent="0.25">
      <c r="A1909" t="str">
        <f>IF(ISERROR(MATCH(B1909,merged_data0223!B:B, 0)), "X", "O")</f>
        <v>O</v>
      </c>
      <c r="B1909" t="s">
        <v>5996</v>
      </c>
      <c r="C1909">
        <v>4.9000000000000004</v>
      </c>
      <c r="D1909">
        <v>242</v>
      </c>
      <c r="E1909" t="s">
        <v>77</v>
      </c>
      <c r="F1909" t="s">
        <v>5997</v>
      </c>
      <c r="G1909" t="str">
        <f t="shared" si="60"/>
        <v>台北市</v>
      </c>
      <c r="H1909" t="str">
        <f t="shared" si="61"/>
        <v>松山區</v>
      </c>
      <c r="I1909">
        <v>4.9000000000000004</v>
      </c>
      <c r="J1909">
        <v>242</v>
      </c>
    </row>
    <row r="1910" spans="1:10" x14ac:dyDescent="0.25">
      <c r="A1910" t="str">
        <f>IF(ISERROR(MATCH(B1910,merged_data0223!B:B, 0)), "X", "O")</f>
        <v>O</v>
      </c>
      <c r="B1910" t="s">
        <v>4950</v>
      </c>
      <c r="C1910">
        <v>4</v>
      </c>
      <c r="D1910">
        <v>25</v>
      </c>
      <c r="E1910" t="s">
        <v>77</v>
      </c>
      <c r="F1910" t="s">
        <v>5998</v>
      </c>
      <c r="G1910" t="str">
        <f t="shared" si="60"/>
        <v>台北市</v>
      </c>
      <c r="H1910" t="str">
        <f t="shared" si="61"/>
        <v>松山區</v>
      </c>
      <c r="I1910">
        <v>4</v>
      </c>
      <c r="J1910">
        <v>25</v>
      </c>
    </row>
    <row r="1911" spans="1:10" x14ac:dyDescent="0.25">
      <c r="A1911" t="str">
        <f>IF(ISERROR(MATCH(B1911,merged_data0223!B:B, 0)), "X", "O")</f>
        <v>O</v>
      </c>
      <c r="B1911" t="s">
        <v>948</v>
      </c>
      <c r="C1911">
        <v>3.6</v>
      </c>
      <c r="D1911">
        <v>12</v>
      </c>
      <c r="E1911" t="s">
        <v>77</v>
      </c>
      <c r="F1911" t="s">
        <v>5958</v>
      </c>
      <c r="G1911" t="str">
        <f t="shared" si="60"/>
        <v>台北市</v>
      </c>
      <c r="H1911" t="str">
        <f t="shared" si="61"/>
        <v>松山區</v>
      </c>
      <c r="I1911">
        <v>3.6</v>
      </c>
      <c r="J1911">
        <v>12</v>
      </c>
    </row>
    <row r="1912" spans="1:10" x14ac:dyDescent="0.25">
      <c r="A1912" t="str">
        <f>IF(ISERROR(MATCH(B1912,merged_data0223!B:B, 0)), "X", "O")</f>
        <v>O</v>
      </c>
      <c r="B1912" t="s">
        <v>5999</v>
      </c>
      <c r="C1912">
        <v>4</v>
      </c>
      <c r="D1912">
        <v>24</v>
      </c>
      <c r="E1912" t="s">
        <v>77</v>
      </c>
      <c r="F1912" t="s">
        <v>6000</v>
      </c>
      <c r="G1912" t="str">
        <f t="shared" si="60"/>
        <v>台北市</v>
      </c>
      <c r="H1912" t="str">
        <f t="shared" si="61"/>
        <v>松山區</v>
      </c>
      <c r="I1912">
        <v>4</v>
      </c>
      <c r="J1912">
        <v>24</v>
      </c>
    </row>
    <row r="1913" spans="1:10" x14ac:dyDescent="0.25">
      <c r="A1913" t="str">
        <f>IF(ISERROR(MATCH(B1913,merged_data0223!B:B, 0)), "X", "O")</f>
        <v>X</v>
      </c>
      <c r="B1913" t="s">
        <v>9801</v>
      </c>
      <c r="C1913">
        <v>4.3</v>
      </c>
      <c r="D1913">
        <v>169</v>
      </c>
      <c r="E1913" t="s">
        <v>9722</v>
      </c>
      <c r="F1913" t="s">
        <v>9802</v>
      </c>
      <c r="G1913" t="str">
        <f t="shared" si="60"/>
        <v>台北市</v>
      </c>
      <c r="H1913" t="str">
        <f t="shared" si="61"/>
        <v>大安區</v>
      </c>
      <c r="I1913">
        <v>4.3</v>
      </c>
      <c r="J1913">
        <v>169</v>
      </c>
    </row>
    <row r="1914" spans="1:10" x14ac:dyDescent="0.25">
      <c r="A1914" t="str">
        <f>IF(ISERROR(MATCH(B1914,merged_data0223!B:B, 0)), "X", "O")</f>
        <v>O</v>
      </c>
      <c r="B1914" t="s">
        <v>6001</v>
      </c>
      <c r="C1914">
        <v>4.2</v>
      </c>
      <c r="D1914">
        <v>15</v>
      </c>
      <c r="E1914" t="s">
        <v>77</v>
      </c>
      <c r="F1914" t="s">
        <v>6002</v>
      </c>
      <c r="G1914" t="str">
        <f t="shared" si="60"/>
        <v>台北市</v>
      </c>
      <c r="H1914" t="str">
        <f t="shared" si="61"/>
        <v>松山區</v>
      </c>
      <c r="I1914">
        <v>4.2</v>
      </c>
      <c r="J1914">
        <v>15</v>
      </c>
    </row>
    <row r="1915" spans="1:10" x14ac:dyDescent="0.25">
      <c r="A1915" t="str">
        <f>IF(ISERROR(MATCH(B1915,merged_data0223!B:B, 0)), "X", "O")</f>
        <v>O</v>
      </c>
      <c r="B1915" t="s">
        <v>6003</v>
      </c>
      <c r="C1915">
        <v>5</v>
      </c>
      <c r="D1915">
        <v>6</v>
      </c>
      <c r="E1915" t="s">
        <v>77</v>
      </c>
      <c r="F1915" t="s">
        <v>6004</v>
      </c>
      <c r="G1915" t="str">
        <f t="shared" si="60"/>
        <v>台北市</v>
      </c>
      <c r="H1915" t="str">
        <f t="shared" si="61"/>
        <v>松山區</v>
      </c>
      <c r="I1915">
        <v>5</v>
      </c>
      <c r="J1915">
        <v>6</v>
      </c>
    </row>
    <row r="1916" spans="1:10" x14ac:dyDescent="0.25">
      <c r="A1916" t="str">
        <f>IF(ISERROR(MATCH(B1916,merged_data0223!B:B, 0)), "X", "O")</f>
        <v>O</v>
      </c>
      <c r="B1916" t="s">
        <v>9374</v>
      </c>
      <c r="C1916">
        <v>4</v>
      </c>
      <c r="D1916">
        <v>11</v>
      </c>
      <c r="E1916" t="s">
        <v>9036</v>
      </c>
      <c r="F1916" t="s">
        <v>9375</v>
      </c>
      <c r="G1916" t="str">
        <f t="shared" si="60"/>
        <v>台北市</v>
      </c>
      <c r="H1916" t="str">
        <f t="shared" si="61"/>
        <v>松山區</v>
      </c>
      <c r="I1916">
        <v>4</v>
      </c>
      <c r="J1916">
        <v>11</v>
      </c>
    </row>
    <row r="1917" spans="1:10" x14ac:dyDescent="0.25">
      <c r="A1917" t="str">
        <f>IF(ISERROR(MATCH(B1917,merged_data0223!B:B, 0)), "X", "O")</f>
        <v>O</v>
      </c>
      <c r="B1917" t="s">
        <v>6005</v>
      </c>
      <c r="C1917">
        <v>4</v>
      </c>
      <c r="D1917">
        <v>2</v>
      </c>
      <c r="E1917" t="s">
        <v>77</v>
      </c>
      <c r="F1917" t="s">
        <v>6006</v>
      </c>
      <c r="G1917" t="str">
        <f t="shared" si="60"/>
        <v>台北市</v>
      </c>
      <c r="H1917" t="str">
        <f t="shared" si="61"/>
        <v>松山區</v>
      </c>
      <c r="I1917">
        <v>4</v>
      </c>
      <c r="J1917">
        <v>2</v>
      </c>
    </row>
    <row r="1918" spans="1:10" x14ac:dyDescent="0.25">
      <c r="A1918" t="str">
        <f>IF(ISERROR(MATCH(B1918,merged_data0223!B:B, 0)), "X", "O")</f>
        <v>O</v>
      </c>
      <c r="B1918" t="s">
        <v>8317</v>
      </c>
      <c r="C1918">
        <v>4.8</v>
      </c>
      <c r="D1918">
        <v>17</v>
      </c>
      <c r="E1918" t="s">
        <v>7875</v>
      </c>
      <c r="F1918" t="s">
        <v>2116</v>
      </c>
      <c r="G1918" t="str">
        <f t="shared" si="60"/>
        <v>台北市</v>
      </c>
      <c r="H1918" t="str">
        <f t="shared" si="61"/>
        <v>松山區</v>
      </c>
      <c r="I1918">
        <v>4.8</v>
      </c>
      <c r="J1918">
        <v>17</v>
      </c>
    </row>
    <row r="1919" spans="1:10" x14ac:dyDescent="0.25">
      <c r="A1919" t="str">
        <f>IF(ISERROR(MATCH(B1919,merged_data0223!B:B, 0)), "X", "O")</f>
        <v>O</v>
      </c>
      <c r="B1919" t="s">
        <v>6257</v>
      </c>
      <c r="C1919">
        <v>4.4000000000000004</v>
      </c>
      <c r="D1919">
        <v>19</v>
      </c>
      <c r="E1919" t="s">
        <v>77</v>
      </c>
      <c r="F1919" t="s">
        <v>6258</v>
      </c>
      <c r="G1919" t="str">
        <f t="shared" si="60"/>
        <v>台北市</v>
      </c>
      <c r="H1919" t="str">
        <f t="shared" si="61"/>
        <v>萬華區</v>
      </c>
      <c r="I1919">
        <v>4.4000000000000004</v>
      </c>
      <c r="J1919">
        <v>19</v>
      </c>
    </row>
    <row r="1920" spans="1:10" x14ac:dyDescent="0.25">
      <c r="A1920" t="str">
        <f>IF(ISERROR(MATCH(B1920,merged_data0223!B:B, 0)), "X", "O")</f>
        <v>O</v>
      </c>
      <c r="B1920" t="s">
        <v>6259</v>
      </c>
      <c r="C1920">
        <v>3.9</v>
      </c>
      <c r="D1920">
        <v>97</v>
      </c>
      <c r="E1920" t="s">
        <v>77</v>
      </c>
      <c r="F1920" t="s">
        <v>6260</v>
      </c>
      <c r="G1920" t="str">
        <f t="shared" si="60"/>
        <v>台北市</v>
      </c>
      <c r="H1920" t="str">
        <f t="shared" si="61"/>
        <v>萬華區</v>
      </c>
      <c r="I1920">
        <v>3.9</v>
      </c>
      <c r="J1920">
        <v>97</v>
      </c>
    </row>
    <row r="1921" spans="1:10" x14ac:dyDescent="0.25">
      <c r="A1921" t="str">
        <f>IF(ISERROR(MATCH(B1921,merged_data0223!B:B, 0)), "X", "O")</f>
        <v>O</v>
      </c>
      <c r="B1921" t="s">
        <v>6275</v>
      </c>
      <c r="C1921">
        <v>4.5999999999999996</v>
      </c>
      <c r="D1921">
        <v>32</v>
      </c>
      <c r="E1921" t="s">
        <v>77</v>
      </c>
      <c r="F1921" t="s">
        <v>6276</v>
      </c>
      <c r="G1921" t="str">
        <f t="shared" si="60"/>
        <v>台北市</v>
      </c>
      <c r="H1921" t="str">
        <f t="shared" si="61"/>
        <v>萬華區</v>
      </c>
      <c r="I1921">
        <v>4.5999999999999996</v>
      </c>
      <c r="J1921">
        <v>32</v>
      </c>
    </row>
    <row r="1922" spans="1:10" x14ac:dyDescent="0.25">
      <c r="A1922" t="str">
        <f>IF(ISERROR(MATCH(B1922,merged_data0223!B:B, 0)), "X", "O")</f>
        <v>O</v>
      </c>
      <c r="B1922" t="s">
        <v>6277</v>
      </c>
      <c r="C1922">
        <v>2.9</v>
      </c>
      <c r="D1922">
        <v>186</v>
      </c>
      <c r="E1922" t="s">
        <v>77</v>
      </c>
      <c r="F1922" t="s">
        <v>6278</v>
      </c>
      <c r="G1922" t="str">
        <f t="shared" ref="G1922:G1985" si="62">MID(F1922, 1, 3)</f>
        <v>台北市</v>
      </c>
      <c r="H1922" t="str">
        <f t="shared" ref="H1922:H1985" si="63">MID(F1922, 4, 3)</f>
        <v>萬華區</v>
      </c>
      <c r="I1922">
        <v>2.9</v>
      </c>
      <c r="J1922">
        <v>186</v>
      </c>
    </row>
    <row r="1923" spans="1:10" x14ac:dyDescent="0.25">
      <c r="A1923" t="str">
        <f>IF(ISERROR(MATCH(B1923,merged_data0223!B:B, 0)), "X", "O")</f>
        <v>O</v>
      </c>
      <c r="B1923" t="s">
        <v>6311</v>
      </c>
      <c r="C1923">
        <v>4.5</v>
      </c>
      <c r="D1923">
        <v>25</v>
      </c>
      <c r="E1923" t="s">
        <v>77</v>
      </c>
      <c r="F1923" t="s">
        <v>6312</v>
      </c>
      <c r="G1923" t="str">
        <f t="shared" si="62"/>
        <v>台北市</v>
      </c>
      <c r="H1923" t="str">
        <f t="shared" si="63"/>
        <v>萬華區</v>
      </c>
      <c r="I1923">
        <v>4.5</v>
      </c>
      <c r="J1923">
        <v>25</v>
      </c>
    </row>
    <row r="1924" spans="1:10" x14ac:dyDescent="0.25">
      <c r="A1924" t="str">
        <f>IF(ISERROR(MATCH(B1924,merged_data0223!B:B, 0)), "X", "O")</f>
        <v>O</v>
      </c>
      <c r="B1924" t="s">
        <v>6389</v>
      </c>
      <c r="C1924">
        <v>4.5999999999999996</v>
      </c>
      <c r="D1924">
        <v>98</v>
      </c>
      <c r="E1924" t="s">
        <v>77</v>
      </c>
      <c r="F1924" t="s">
        <v>6390</v>
      </c>
      <c r="G1924" t="str">
        <f t="shared" si="62"/>
        <v>台北市</v>
      </c>
      <c r="H1924" t="str">
        <f t="shared" si="63"/>
        <v>萬華區</v>
      </c>
      <c r="I1924">
        <v>4.5999999999999996</v>
      </c>
      <c r="J1924">
        <v>98</v>
      </c>
    </row>
    <row r="1925" spans="1:10" x14ac:dyDescent="0.25">
      <c r="A1925" t="str">
        <f>IF(ISERROR(MATCH(B1925,merged_data0223!B:B, 0)), "X", "O")</f>
        <v>O</v>
      </c>
      <c r="B1925" t="s">
        <v>6391</v>
      </c>
      <c r="C1925">
        <v>4.5999999999999996</v>
      </c>
      <c r="D1925">
        <v>541</v>
      </c>
      <c r="E1925" t="s">
        <v>77</v>
      </c>
      <c r="F1925" t="s">
        <v>6392</v>
      </c>
      <c r="G1925" t="str">
        <f t="shared" si="62"/>
        <v>台北市</v>
      </c>
      <c r="H1925" t="str">
        <f t="shared" si="63"/>
        <v>萬華區</v>
      </c>
      <c r="I1925">
        <v>4.5999999999999996</v>
      </c>
      <c r="J1925">
        <v>541</v>
      </c>
    </row>
    <row r="1926" spans="1:10" x14ac:dyDescent="0.25">
      <c r="A1926" t="str">
        <f>IF(ISERROR(MATCH(B1926,merged_data0223!B:B, 0)), "X", "O")</f>
        <v>O</v>
      </c>
      <c r="B1926" t="s">
        <v>6415</v>
      </c>
      <c r="C1926">
        <v>0</v>
      </c>
      <c r="D1926">
        <v>0</v>
      </c>
      <c r="E1926" t="s">
        <v>77</v>
      </c>
      <c r="F1926" t="s">
        <v>6416</v>
      </c>
      <c r="G1926" t="str">
        <f t="shared" si="62"/>
        <v>台北市</v>
      </c>
      <c r="H1926" t="str">
        <f t="shared" si="63"/>
        <v>萬華區</v>
      </c>
      <c r="I1926">
        <v>0</v>
      </c>
      <c r="J1926">
        <v>0</v>
      </c>
    </row>
    <row r="1927" spans="1:10" x14ac:dyDescent="0.25">
      <c r="A1927" t="str">
        <f>IF(ISERROR(MATCH(B1927,merged_data0223!B:B, 0)), "X", "O")</f>
        <v>O</v>
      </c>
      <c r="B1927" t="s">
        <v>6417</v>
      </c>
      <c r="C1927">
        <v>3.2</v>
      </c>
      <c r="D1927">
        <v>94</v>
      </c>
      <c r="E1927" t="s">
        <v>77</v>
      </c>
      <c r="F1927" t="s">
        <v>6418</v>
      </c>
      <c r="G1927" t="str">
        <f t="shared" si="62"/>
        <v>台北市</v>
      </c>
      <c r="H1927" t="str">
        <f t="shared" si="63"/>
        <v>萬華區</v>
      </c>
      <c r="I1927">
        <v>3.2</v>
      </c>
      <c r="J1927">
        <v>94</v>
      </c>
    </row>
    <row r="1928" spans="1:10" x14ac:dyDescent="0.25">
      <c r="A1928" t="str">
        <f>IF(ISERROR(MATCH(B1928,merged_data0223!B:B, 0)), "X", "O")</f>
        <v>O</v>
      </c>
      <c r="B1928" t="s">
        <v>6419</v>
      </c>
      <c r="C1928">
        <v>3.8</v>
      </c>
      <c r="D1928">
        <v>711</v>
      </c>
      <c r="E1928" t="s">
        <v>77</v>
      </c>
      <c r="F1928" t="s">
        <v>6420</v>
      </c>
      <c r="G1928" t="str">
        <f t="shared" si="62"/>
        <v>台北市</v>
      </c>
      <c r="H1928" t="str">
        <f t="shared" si="63"/>
        <v>萬華區</v>
      </c>
      <c r="I1928">
        <v>3.8</v>
      </c>
      <c r="J1928">
        <v>711</v>
      </c>
    </row>
    <row r="1929" spans="1:10" x14ac:dyDescent="0.25">
      <c r="A1929" t="str">
        <f>IF(ISERROR(MATCH(B1929,merged_data0223!B:B, 0)), "X", "O")</f>
        <v>O</v>
      </c>
      <c r="B1929" t="s">
        <v>6421</v>
      </c>
      <c r="C1929">
        <v>4.3</v>
      </c>
      <c r="D1929">
        <v>979</v>
      </c>
      <c r="E1929" t="s">
        <v>77</v>
      </c>
      <c r="F1929" t="s">
        <v>6422</v>
      </c>
      <c r="G1929" t="str">
        <f t="shared" si="62"/>
        <v>台北市</v>
      </c>
      <c r="H1929" t="str">
        <f t="shared" si="63"/>
        <v>萬華區</v>
      </c>
      <c r="I1929">
        <v>4.3</v>
      </c>
      <c r="J1929">
        <v>979</v>
      </c>
    </row>
    <row r="1930" spans="1:10" x14ac:dyDescent="0.25">
      <c r="A1930" t="str">
        <f>IF(ISERROR(MATCH(B1930,merged_data0223!B:B, 0)), "X", "O")</f>
        <v>O</v>
      </c>
      <c r="B1930" t="s">
        <v>6969</v>
      </c>
      <c r="C1930">
        <v>0</v>
      </c>
      <c r="D1930">
        <v>0</v>
      </c>
      <c r="E1930" t="s">
        <v>77</v>
      </c>
      <c r="F1930" t="s">
        <v>6970</v>
      </c>
      <c r="G1930" t="str">
        <f t="shared" si="62"/>
        <v>台北市</v>
      </c>
      <c r="H1930" t="str">
        <f t="shared" si="63"/>
        <v>南港區</v>
      </c>
      <c r="I1930">
        <v>0</v>
      </c>
      <c r="J1930">
        <v>0</v>
      </c>
    </row>
    <row r="1931" spans="1:10" x14ac:dyDescent="0.25">
      <c r="A1931" t="str">
        <f>IF(ISERROR(MATCH(B1931,merged_data0223!B:B, 0)), "X", "O")</f>
        <v>O</v>
      </c>
      <c r="B1931" t="s">
        <v>7389</v>
      </c>
      <c r="C1931">
        <v>4.7</v>
      </c>
      <c r="D1931">
        <v>181</v>
      </c>
      <c r="E1931" t="s">
        <v>77</v>
      </c>
      <c r="F1931" t="s">
        <v>7390</v>
      </c>
      <c r="G1931" t="str">
        <f t="shared" si="62"/>
        <v>台北市</v>
      </c>
      <c r="H1931" t="str">
        <f t="shared" si="63"/>
        <v>萬華區</v>
      </c>
      <c r="I1931">
        <v>4.7</v>
      </c>
      <c r="J1931">
        <v>181</v>
      </c>
    </row>
    <row r="1932" spans="1:10" x14ac:dyDescent="0.25">
      <c r="A1932" t="str">
        <f>IF(ISERROR(MATCH(B1932,merged_data0223!B:B, 0)), "X", "O")</f>
        <v>O</v>
      </c>
      <c r="B1932" t="s">
        <v>7391</v>
      </c>
      <c r="C1932">
        <v>4.5</v>
      </c>
      <c r="D1932">
        <v>17</v>
      </c>
      <c r="E1932" t="s">
        <v>77</v>
      </c>
      <c r="F1932" t="s">
        <v>7392</v>
      </c>
      <c r="G1932" t="str">
        <f t="shared" si="62"/>
        <v>台北市</v>
      </c>
      <c r="H1932" t="str">
        <f t="shared" si="63"/>
        <v>萬華區</v>
      </c>
      <c r="I1932">
        <v>4.5</v>
      </c>
      <c r="J1932">
        <v>17</v>
      </c>
    </row>
    <row r="1933" spans="1:10" x14ac:dyDescent="0.25">
      <c r="A1933" t="str">
        <f>IF(ISERROR(MATCH(B1933,merged_data0223!B:B, 0)), "X", "O")</f>
        <v>O</v>
      </c>
      <c r="B1933" t="s">
        <v>7393</v>
      </c>
      <c r="C1933">
        <v>3</v>
      </c>
      <c r="D1933">
        <v>120</v>
      </c>
      <c r="E1933" t="s">
        <v>77</v>
      </c>
      <c r="F1933" t="s">
        <v>7394</v>
      </c>
      <c r="G1933" t="str">
        <f t="shared" si="62"/>
        <v>台北市</v>
      </c>
      <c r="H1933" t="str">
        <f t="shared" si="63"/>
        <v>萬華區</v>
      </c>
      <c r="I1933">
        <v>3</v>
      </c>
      <c r="J1933">
        <v>120</v>
      </c>
    </row>
    <row r="1934" spans="1:10" x14ac:dyDescent="0.25">
      <c r="A1934" t="str">
        <f>IF(ISERROR(MATCH(B1934,merged_data0223!B:B, 0)), "X", "O")</f>
        <v>O</v>
      </c>
      <c r="B1934" t="s">
        <v>7395</v>
      </c>
      <c r="C1934">
        <v>4.5</v>
      </c>
      <c r="D1934">
        <v>44</v>
      </c>
      <c r="E1934" t="s">
        <v>77</v>
      </c>
      <c r="F1934" t="s">
        <v>7396</v>
      </c>
      <c r="G1934" t="str">
        <f t="shared" si="62"/>
        <v>台北市</v>
      </c>
      <c r="H1934" t="str">
        <f t="shared" si="63"/>
        <v>萬華區</v>
      </c>
      <c r="I1934">
        <v>4.5</v>
      </c>
      <c r="J1934">
        <v>44</v>
      </c>
    </row>
    <row r="1935" spans="1:10" x14ac:dyDescent="0.25">
      <c r="A1935" t="str">
        <f>IF(ISERROR(MATCH(B1935,merged_data0223!B:B, 0)), "X", "O")</f>
        <v>O</v>
      </c>
      <c r="B1935" t="s">
        <v>8465</v>
      </c>
      <c r="C1935">
        <v>3.7</v>
      </c>
      <c r="D1935">
        <v>169</v>
      </c>
      <c r="E1935" t="s">
        <v>7875</v>
      </c>
      <c r="F1935" t="s">
        <v>8466</v>
      </c>
      <c r="G1935" t="str">
        <f t="shared" si="62"/>
        <v>台北市</v>
      </c>
      <c r="H1935" t="str">
        <f t="shared" si="63"/>
        <v>萬華區</v>
      </c>
      <c r="I1935">
        <v>3.7</v>
      </c>
      <c r="J1935">
        <v>169</v>
      </c>
    </row>
    <row r="1936" spans="1:10" x14ac:dyDescent="0.25">
      <c r="A1936" t="str">
        <f>IF(ISERROR(MATCH(B1936,merged_data0223!B:B, 0)), "X", "O")</f>
        <v>O</v>
      </c>
      <c r="B1936" t="s">
        <v>7397</v>
      </c>
      <c r="C1936">
        <v>4.8</v>
      </c>
      <c r="D1936">
        <v>20</v>
      </c>
      <c r="E1936" t="s">
        <v>77</v>
      </c>
      <c r="F1936" t="s">
        <v>7398</v>
      </c>
      <c r="G1936" t="str">
        <f t="shared" si="62"/>
        <v>台北市</v>
      </c>
      <c r="H1936" t="str">
        <f t="shared" si="63"/>
        <v>萬華區</v>
      </c>
      <c r="I1936">
        <v>4.8</v>
      </c>
      <c r="J1936">
        <v>20</v>
      </c>
    </row>
    <row r="1937" spans="1:10" x14ac:dyDescent="0.25">
      <c r="A1937" t="str">
        <f>IF(ISERROR(MATCH(B1937,merged_data0223!B:B, 0)), "X", "O")</f>
        <v>O</v>
      </c>
      <c r="B1937" t="s">
        <v>7399</v>
      </c>
      <c r="C1937">
        <v>4.8</v>
      </c>
      <c r="D1937">
        <v>28</v>
      </c>
      <c r="E1937" t="s">
        <v>77</v>
      </c>
      <c r="F1937" t="s">
        <v>7400</v>
      </c>
      <c r="G1937" t="str">
        <f t="shared" si="62"/>
        <v>台北市</v>
      </c>
      <c r="H1937" t="str">
        <f t="shared" si="63"/>
        <v>萬華區</v>
      </c>
      <c r="I1937">
        <v>4.8</v>
      </c>
      <c r="J1937">
        <v>28</v>
      </c>
    </row>
    <row r="1938" spans="1:10" x14ac:dyDescent="0.25">
      <c r="A1938" t="str">
        <f>IF(ISERROR(MATCH(B1938,merged_data0223!B:B, 0)), "X", "O")</f>
        <v>O</v>
      </c>
      <c r="B1938" t="s">
        <v>7401</v>
      </c>
      <c r="C1938">
        <v>4.9000000000000004</v>
      </c>
      <c r="D1938">
        <v>60</v>
      </c>
      <c r="E1938" t="s">
        <v>77</v>
      </c>
      <c r="F1938" t="s">
        <v>7402</v>
      </c>
      <c r="G1938" t="str">
        <f t="shared" si="62"/>
        <v>台北市</v>
      </c>
      <c r="H1938" t="str">
        <f t="shared" si="63"/>
        <v>萬華區</v>
      </c>
      <c r="I1938">
        <v>4.9000000000000004</v>
      </c>
      <c r="J1938">
        <v>60</v>
      </c>
    </row>
    <row r="1939" spans="1:10" x14ac:dyDescent="0.25">
      <c r="A1939" t="str">
        <f>IF(ISERROR(MATCH(B1939,merged_data0223!B:B, 0)), "X", "O")</f>
        <v>O</v>
      </c>
      <c r="B1939" t="s">
        <v>7403</v>
      </c>
      <c r="C1939">
        <v>0</v>
      </c>
      <c r="D1939">
        <v>0</v>
      </c>
      <c r="E1939" t="s">
        <v>77</v>
      </c>
      <c r="F1939" t="s">
        <v>7404</v>
      </c>
      <c r="G1939" t="str">
        <f t="shared" si="62"/>
        <v>台北市</v>
      </c>
      <c r="H1939" t="str">
        <f t="shared" si="63"/>
        <v>萬華區</v>
      </c>
      <c r="I1939">
        <v>0</v>
      </c>
      <c r="J1939">
        <v>0</v>
      </c>
    </row>
    <row r="1940" spans="1:10" x14ac:dyDescent="0.25">
      <c r="A1940" t="str">
        <f>IF(ISERROR(MATCH(B1940,merged_data0223!B:B, 0)), "X", "O")</f>
        <v>O</v>
      </c>
      <c r="B1940" t="s">
        <v>7405</v>
      </c>
      <c r="C1940">
        <v>5</v>
      </c>
      <c r="D1940">
        <v>2</v>
      </c>
      <c r="E1940" t="s">
        <v>77</v>
      </c>
      <c r="F1940" t="s">
        <v>7406</v>
      </c>
      <c r="G1940" t="str">
        <f t="shared" si="62"/>
        <v>台北市</v>
      </c>
      <c r="H1940" t="str">
        <f t="shared" si="63"/>
        <v>萬華區</v>
      </c>
      <c r="I1940">
        <v>5</v>
      </c>
      <c r="J1940">
        <v>2</v>
      </c>
    </row>
    <row r="1941" spans="1:10" x14ac:dyDescent="0.25">
      <c r="A1941" t="str">
        <f>IF(ISERROR(MATCH(B1941,merged_data0223!B:B, 0)), "X", "O")</f>
        <v>O</v>
      </c>
      <c r="B1941" t="s">
        <v>7407</v>
      </c>
      <c r="C1941">
        <v>4.0999999999999996</v>
      </c>
      <c r="D1941">
        <v>332</v>
      </c>
      <c r="E1941" t="s">
        <v>77</v>
      </c>
      <c r="F1941" t="s">
        <v>7408</v>
      </c>
      <c r="G1941" t="str">
        <f t="shared" si="62"/>
        <v>台北市</v>
      </c>
      <c r="H1941" t="str">
        <f t="shared" si="63"/>
        <v>萬華區</v>
      </c>
      <c r="I1941">
        <v>4.0999999999999996</v>
      </c>
      <c r="J1941">
        <v>332</v>
      </c>
    </row>
    <row r="1942" spans="1:10" x14ac:dyDescent="0.25">
      <c r="A1942" t="str">
        <f>IF(ISERROR(MATCH(B1942,merged_data0223!B:B, 0)), "X", "O")</f>
        <v>O</v>
      </c>
      <c r="B1942" t="s">
        <v>7409</v>
      </c>
      <c r="C1942">
        <v>5</v>
      </c>
      <c r="D1942">
        <v>4</v>
      </c>
      <c r="E1942" t="s">
        <v>77</v>
      </c>
      <c r="F1942" t="s">
        <v>7410</v>
      </c>
      <c r="G1942" t="str">
        <f t="shared" si="62"/>
        <v>台北市</v>
      </c>
      <c r="H1942" t="str">
        <f t="shared" si="63"/>
        <v>萬華區</v>
      </c>
      <c r="I1942">
        <v>5</v>
      </c>
      <c r="J1942">
        <v>4</v>
      </c>
    </row>
    <row r="1943" spans="1:10" x14ac:dyDescent="0.25">
      <c r="A1943" t="str">
        <f>IF(ISERROR(MATCH(B1943,merged_data0223!B:B, 0)), "X", "O")</f>
        <v>O</v>
      </c>
      <c r="B1943" t="s">
        <v>2205</v>
      </c>
      <c r="C1943">
        <v>3.2</v>
      </c>
      <c r="D1943">
        <v>492</v>
      </c>
      <c r="E1943" t="s">
        <v>77</v>
      </c>
      <c r="F1943" t="s">
        <v>7411</v>
      </c>
      <c r="G1943" t="str">
        <f t="shared" si="62"/>
        <v>台北市</v>
      </c>
      <c r="H1943" t="str">
        <f t="shared" si="63"/>
        <v>萬華區</v>
      </c>
      <c r="I1943">
        <v>3.2</v>
      </c>
      <c r="J1943">
        <v>492</v>
      </c>
    </row>
    <row r="1944" spans="1:10" x14ac:dyDescent="0.25">
      <c r="A1944" t="str">
        <f>IF(ISERROR(MATCH(B1944,merged_data0223!B:B, 0)), "X", "O")</f>
        <v>O</v>
      </c>
      <c r="B1944" t="s">
        <v>8467</v>
      </c>
      <c r="C1944">
        <v>4.3</v>
      </c>
      <c r="D1944">
        <v>965</v>
      </c>
      <c r="E1944" t="s">
        <v>7875</v>
      </c>
      <c r="F1944" t="s">
        <v>8468</v>
      </c>
      <c r="G1944" t="str">
        <f t="shared" si="62"/>
        <v>台北市</v>
      </c>
      <c r="H1944" t="str">
        <f t="shared" si="63"/>
        <v>萬華區</v>
      </c>
      <c r="I1944">
        <v>4.3</v>
      </c>
      <c r="J1944">
        <v>965</v>
      </c>
    </row>
    <row r="1945" spans="1:10" x14ac:dyDescent="0.25">
      <c r="A1945" t="str">
        <f>IF(ISERROR(MATCH(B1945,merged_data0223!B:B, 0)), "X", "O")</f>
        <v>O</v>
      </c>
      <c r="B1945" t="s">
        <v>7412</v>
      </c>
      <c r="C1945">
        <v>4.8</v>
      </c>
      <c r="D1945">
        <v>349</v>
      </c>
      <c r="E1945" t="s">
        <v>77</v>
      </c>
      <c r="F1945" t="s">
        <v>7413</v>
      </c>
      <c r="G1945" t="str">
        <f t="shared" si="62"/>
        <v>台北市</v>
      </c>
      <c r="H1945" t="str">
        <f t="shared" si="63"/>
        <v>萬華區</v>
      </c>
      <c r="I1945">
        <v>4.8</v>
      </c>
      <c r="J1945">
        <v>349</v>
      </c>
    </row>
    <row r="1946" spans="1:10" x14ac:dyDescent="0.25">
      <c r="A1946" t="str">
        <f>IF(ISERROR(MATCH(B1946,merged_data0223!B:B, 0)), "X", "O")</f>
        <v>O</v>
      </c>
      <c r="B1946" t="s">
        <v>7414</v>
      </c>
      <c r="C1946">
        <v>5</v>
      </c>
      <c r="D1946">
        <v>7</v>
      </c>
      <c r="E1946" t="s">
        <v>77</v>
      </c>
      <c r="F1946" t="s">
        <v>7415</v>
      </c>
      <c r="G1946" t="str">
        <f t="shared" si="62"/>
        <v>台北市</v>
      </c>
      <c r="H1946" t="str">
        <f t="shared" si="63"/>
        <v>萬華區</v>
      </c>
      <c r="I1946">
        <v>5</v>
      </c>
      <c r="J1946">
        <v>7</v>
      </c>
    </row>
    <row r="1947" spans="1:10" x14ac:dyDescent="0.25">
      <c r="A1947" t="str">
        <f>IF(ISERROR(MATCH(B1947,merged_data0223!B:B, 0)), "X", "O")</f>
        <v>O</v>
      </c>
      <c r="B1947" t="s">
        <v>7416</v>
      </c>
      <c r="C1947">
        <v>3.8</v>
      </c>
      <c r="D1947">
        <v>53</v>
      </c>
      <c r="E1947" t="s">
        <v>77</v>
      </c>
      <c r="F1947" t="s">
        <v>7417</v>
      </c>
      <c r="G1947" t="str">
        <f t="shared" si="62"/>
        <v>台北市</v>
      </c>
      <c r="H1947" t="str">
        <f t="shared" si="63"/>
        <v>萬華區</v>
      </c>
      <c r="I1947">
        <v>3.8</v>
      </c>
      <c r="J1947">
        <v>53</v>
      </c>
    </row>
    <row r="1948" spans="1:10" x14ac:dyDescent="0.25">
      <c r="A1948" t="str">
        <f>IF(ISERROR(MATCH(B1948,merged_data0223!B:B, 0)), "X", "O")</f>
        <v>O</v>
      </c>
      <c r="B1948" t="s">
        <v>8469</v>
      </c>
      <c r="C1948">
        <v>4.4000000000000004</v>
      </c>
      <c r="D1948">
        <v>227</v>
      </c>
      <c r="E1948" t="s">
        <v>7875</v>
      </c>
      <c r="F1948" t="s">
        <v>8470</v>
      </c>
      <c r="G1948" t="str">
        <f t="shared" si="62"/>
        <v>台北市</v>
      </c>
      <c r="H1948" t="str">
        <f t="shared" si="63"/>
        <v>萬華區</v>
      </c>
      <c r="I1948">
        <v>4.4000000000000004</v>
      </c>
      <c r="J1948">
        <v>227</v>
      </c>
    </row>
    <row r="1949" spans="1:10" x14ac:dyDescent="0.25">
      <c r="A1949" t="str">
        <f>IF(ISERROR(MATCH(B1949,merged_data0223!B:B, 0)), "X", "O")</f>
        <v>O</v>
      </c>
      <c r="B1949" t="s">
        <v>7418</v>
      </c>
      <c r="C1949">
        <v>3.8</v>
      </c>
      <c r="D1949">
        <v>45</v>
      </c>
      <c r="E1949" t="s">
        <v>77</v>
      </c>
      <c r="F1949" t="s">
        <v>7419</v>
      </c>
      <c r="G1949" t="str">
        <f t="shared" si="62"/>
        <v>台北市</v>
      </c>
      <c r="H1949" t="str">
        <f t="shared" si="63"/>
        <v>萬華區</v>
      </c>
      <c r="I1949">
        <v>3.8</v>
      </c>
      <c r="J1949">
        <v>45</v>
      </c>
    </row>
    <row r="1950" spans="1:10" x14ac:dyDescent="0.25">
      <c r="A1950" t="str">
        <f>IF(ISERROR(MATCH(B1950,merged_data0223!B:B, 0)), "X", "O")</f>
        <v>O</v>
      </c>
      <c r="B1950" t="s">
        <v>7420</v>
      </c>
      <c r="C1950">
        <v>3.3</v>
      </c>
      <c r="D1950">
        <v>3</v>
      </c>
      <c r="E1950" t="s">
        <v>77</v>
      </c>
      <c r="F1950" t="s">
        <v>7421</v>
      </c>
      <c r="G1950" t="str">
        <f t="shared" si="62"/>
        <v>台北市</v>
      </c>
      <c r="H1950" t="str">
        <f t="shared" si="63"/>
        <v>萬華區</v>
      </c>
      <c r="I1950">
        <v>3.3</v>
      </c>
      <c r="J1950">
        <v>3</v>
      </c>
    </row>
    <row r="1951" spans="1:10" x14ac:dyDescent="0.25">
      <c r="A1951" t="str">
        <f>IF(ISERROR(MATCH(B1951,merged_data0223!B:B, 0)), "X", "O")</f>
        <v>O</v>
      </c>
      <c r="B1951" t="s">
        <v>7422</v>
      </c>
      <c r="C1951">
        <v>5</v>
      </c>
      <c r="D1951">
        <v>89</v>
      </c>
      <c r="E1951" t="s">
        <v>77</v>
      </c>
      <c r="F1951" t="s">
        <v>7423</v>
      </c>
      <c r="G1951" t="str">
        <f t="shared" si="62"/>
        <v>台北市</v>
      </c>
      <c r="H1951" t="str">
        <f t="shared" si="63"/>
        <v>萬華區</v>
      </c>
      <c r="I1951">
        <v>5</v>
      </c>
      <c r="J1951">
        <v>89</v>
      </c>
    </row>
    <row r="1952" spans="1:10" x14ac:dyDescent="0.25">
      <c r="A1952" t="str">
        <f>IF(ISERROR(MATCH(B1952,merged_data0223!B:B, 0)), "X", "O")</f>
        <v>O</v>
      </c>
      <c r="B1952" t="s">
        <v>7424</v>
      </c>
      <c r="C1952">
        <v>4.4000000000000004</v>
      </c>
      <c r="D1952">
        <v>1</v>
      </c>
      <c r="E1952" t="s">
        <v>77</v>
      </c>
      <c r="F1952" t="s">
        <v>7425</v>
      </c>
      <c r="G1952" t="str">
        <f t="shared" si="62"/>
        <v>台北市</v>
      </c>
      <c r="H1952" t="str">
        <f t="shared" si="63"/>
        <v>萬華區</v>
      </c>
      <c r="I1952">
        <v>4.4000000000000004</v>
      </c>
      <c r="J1952">
        <v>1</v>
      </c>
    </row>
    <row r="1953" spans="1:10" x14ac:dyDescent="0.25">
      <c r="A1953" t="str">
        <f>IF(ISERROR(MATCH(B1953,merged_data0223!B:B, 0)), "X", "O")</f>
        <v>O</v>
      </c>
      <c r="B1953" t="s">
        <v>7426</v>
      </c>
      <c r="C1953">
        <v>4.5999999999999996</v>
      </c>
      <c r="D1953">
        <v>49</v>
      </c>
      <c r="E1953" t="s">
        <v>77</v>
      </c>
      <c r="F1953" t="s">
        <v>7427</v>
      </c>
      <c r="G1953" t="str">
        <f t="shared" si="62"/>
        <v>台北市</v>
      </c>
      <c r="H1953" t="str">
        <f t="shared" si="63"/>
        <v>萬華區</v>
      </c>
      <c r="I1953">
        <v>4.5999999999999996</v>
      </c>
      <c r="J1953">
        <v>49</v>
      </c>
    </row>
    <row r="1954" spans="1:10" x14ac:dyDescent="0.25">
      <c r="A1954" t="str">
        <f>IF(ISERROR(MATCH(B1954,merged_data0223!B:B, 0)), "X", "O")</f>
        <v>O</v>
      </c>
      <c r="B1954" t="s">
        <v>7428</v>
      </c>
      <c r="C1954">
        <v>4.9000000000000004</v>
      </c>
      <c r="D1954">
        <v>129</v>
      </c>
      <c r="E1954" t="s">
        <v>77</v>
      </c>
      <c r="F1954" t="s">
        <v>7429</v>
      </c>
      <c r="G1954" t="str">
        <f t="shared" si="62"/>
        <v>台北市</v>
      </c>
      <c r="H1954" t="str">
        <f t="shared" si="63"/>
        <v>萬華區</v>
      </c>
      <c r="I1954">
        <v>4.9000000000000004</v>
      </c>
      <c r="J1954">
        <v>129</v>
      </c>
    </row>
    <row r="1955" spans="1:10" x14ac:dyDescent="0.25">
      <c r="A1955" t="str">
        <f>IF(ISERROR(MATCH(B1955,merged_data0223!B:B, 0)), "X", "O")</f>
        <v>O</v>
      </c>
      <c r="B1955" t="s">
        <v>7430</v>
      </c>
      <c r="C1955">
        <v>5</v>
      </c>
      <c r="D1955">
        <v>6</v>
      </c>
      <c r="E1955" t="s">
        <v>77</v>
      </c>
      <c r="F1955" t="s">
        <v>7431</v>
      </c>
      <c r="G1955" t="str">
        <f t="shared" si="62"/>
        <v>台北市</v>
      </c>
      <c r="H1955" t="str">
        <f t="shared" si="63"/>
        <v>萬華區</v>
      </c>
      <c r="I1955">
        <v>5</v>
      </c>
      <c r="J1955">
        <v>6</v>
      </c>
    </row>
    <row r="1956" spans="1:10" x14ac:dyDescent="0.25">
      <c r="A1956" t="str">
        <f>IF(ISERROR(MATCH(B1956,merged_data0223!B:B, 0)), "X", "O")</f>
        <v>O</v>
      </c>
      <c r="B1956" t="s">
        <v>9803</v>
      </c>
      <c r="C1956">
        <v>4.5</v>
      </c>
      <c r="D1956">
        <v>223</v>
      </c>
      <c r="E1956" t="s">
        <v>77</v>
      </c>
      <c r="F1956" t="s">
        <v>7433</v>
      </c>
      <c r="G1956" t="str">
        <f t="shared" si="62"/>
        <v>台北市</v>
      </c>
      <c r="H1956" t="str">
        <f t="shared" si="63"/>
        <v>萬華區</v>
      </c>
      <c r="I1956">
        <v>4.5</v>
      </c>
      <c r="J1956">
        <v>223</v>
      </c>
    </row>
    <row r="1957" spans="1:10" x14ac:dyDescent="0.25">
      <c r="A1957" t="str">
        <f>IF(ISERROR(MATCH(B1957,merged_data0223!B:B, 0)), "X", "O")</f>
        <v>O</v>
      </c>
      <c r="B1957" t="s">
        <v>7434</v>
      </c>
      <c r="C1957">
        <v>4.5</v>
      </c>
      <c r="D1957">
        <v>865</v>
      </c>
      <c r="E1957" t="s">
        <v>77</v>
      </c>
      <c r="F1957" t="s">
        <v>7435</v>
      </c>
      <c r="G1957" t="str">
        <f t="shared" si="62"/>
        <v>台北市</v>
      </c>
      <c r="H1957" t="str">
        <f t="shared" si="63"/>
        <v>萬華區</v>
      </c>
      <c r="I1957">
        <v>4.5</v>
      </c>
      <c r="J1957">
        <v>865</v>
      </c>
    </row>
    <row r="1958" spans="1:10" x14ac:dyDescent="0.25">
      <c r="A1958" t="str">
        <f>IF(ISERROR(MATCH(B1958,merged_data0223!B:B, 0)), "X", "O")</f>
        <v>O</v>
      </c>
      <c r="B1958" t="s">
        <v>7436</v>
      </c>
      <c r="C1958">
        <v>4.2</v>
      </c>
      <c r="D1958">
        <v>48</v>
      </c>
      <c r="E1958" t="s">
        <v>77</v>
      </c>
      <c r="F1958" t="s">
        <v>7437</v>
      </c>
      <c r="G1958" t="str">
        <f t="shared" si="62"/>
        <v>台北市</v>
      </c>
      <c r="H1958" t="str">
        <f t="shared" si="63"/>
        <v>萬華區</v>
      </c>
      <c r="I1958">
        <v>4.2</v>
      </c>
      <c r="J1958">
        <v>48</v>
      </c>
    </row>
    <row r="1959" spans="1:10" x14ac:dyDescent="0.25">
      <c r="A1959" t="str">
        <f>IF(ISERROR(MATCH(B1959,merged_data0223!B:B, 0)), "X", "O")</f>
        <v>O</v>
      </c>
      <c r="B1959" t="s">
        <v>7438</v>
      </c>
      <c r="C1959">
        <v>3.4</v>
      </c>
      <c r="D1959">
        <v>114</v>
      </c>
      <c r="E1959" t="s">
        <v>77</v>
      </c>
      <c r="F1959" t="s">
        <v>7439</v>
      </c>
      <c r="G1959" t="str">
        <f t="shared" si="62"/>
        <v>台北市</v>
      </c>
      <c r="H1959" t="str">
        <f t="shared" si="63"/>
        <v>萬華區</v>
      </c>
      <c r="I1959">
        <v>3.4</v>
      </c>
      <c r="J1959">
        <v>114</v>
      </c>
    </row>
    <row r="1960" spans="1:10" x14ac:dyDescent="0.25">
      <c r="A1960" t="str">
        <f>IF(ISERROR(MATCH(B1960,merged_data0223!B:B, 0)), "X", "O")</f>
        <v>O</v>
      </c>
      <c r="B1960" t="s">
        <v>7440</v>
      </c>
      <c r="C1960">
        <v>4.2</v>
      </c>
      <c r="D1960">
        <v>3</v>
      </c>
      <c r="E1960" t="s">
        <v>77</v>
      </c>
      <c r="F1960" t="s">
        <v>7441</v>
      </c>
      <c r="G1960" t="str">
        <f t="shared" si="62"/>
        <v>台北市</v>
      </c>
      <c r="H1960" t="str">
        <f t="shared" si="63"/>
        <v>萬華區</v>
      </c>
      <c r="I1960">
        <v>4.2</v>
      </c>
      <c r="J1960">
        <v>3</v>
      </c>
    </row>
    <row r="1961" spans="1:10" x14ac:dyDescent="0.25">
      <c r="A1961" t="str">
        <f>IF(ISERROR(MATCH(B1961,merged_data0223!B:B, 0)), "X", "O")</f>
        <v>O</v>
      </c>
      <c r="B1961" t="s">
        <v>7442</v>
      </c>
      <c r="C1961">
        <v>4.2</v>
      </c>
      <c r="D1961">
        <v>731</v>
      </c>
      <c r="E1961" t="s">
        <v>77</v>
      </c>
      <c r="F1961" t="s">
        <v>7443</v>
      </c>
      <c r="G1961" t="str">
        <f t="shared" si="62"/>
        <v>台北市</v>
      </c>
      <c r="H1961" t="str">
        <f t="shared" si="63"/>
        <v>萬華區</v>
      </c>
      <c r="I1961">
        <v>4.2</v>
      </c>
      <c r="J1961">
        <v>731</v>
      </c>
    </row>
    <row r="1962" spans="1:10" x14ac:dyDescent="0.25">
      <c r="A1962" t="str">
        <f>IF(ISERROR(MATCH(B1962,merged_data0223!B:B, 0)), "X", "O")</f>
        <v>O</v>
      </c>
      <c r="B1962" t="s">
        <v>7444</v>
      </c>
      <c r="C1962">
        <v>4</v>
      </c>
      <c r="D1962">
        <v>95</v>
      </c>
      <c r="E1962" t="s">
        <v>77</v>
      </c>
      <c r="F1962" t="s">
        <v>7445</v>
      </c>
      <c r="G1962" t="str">
        <f t="shared" si="62"/>
        <v>台北市</v>
      </c>
      <c r="H1962" t="str">
        <f t="shared" si="63"/>
        <v>萬華區</v>
      </c>
      <c r="I1962">
        <v>4</v>
      </c>
      <c r="J1962">
        <v>95</v>
      </c>
    </row>
    <row r="1963" spans="1:10" x14ac:dyDescent="0.25">
      <c r="A1963" t="str">
        <f>IF(ISERROR(MATCH(B1963,merged_data0223!B:B, 0)), "X", "O")</f>
        <v>O</v>
      </c>
      <c r="B1963" t="s">
        <v>7446</v>
      </c>
      <c r="C1963">
        <v>4.4000000000000004</v>
      </c>
      <c r="D1963">
        <v>32</v>
      </c>
      <c r="E1963" t="s">
        <v>77</v>
      </c>
      <c r="F1963" t="s">
        <v>7447</v>
      </c>
      <c r="G1963" t="str">
        <f t="shared" si="62"/>
        <v>台北市</v>
      </c>
      <c r="H1963" t="str">
        <f t="shared" si="63"/>
        <v>萬華區</v>
      </c>
      <c r="I1963">
        <v>4.4000000000000004</v>
      </c>
      <c r="J1963">
        <v>32</v>
      </c>
    </row>
    <row r="1964" spans="1:10" x14ac:dyDescent="0.25">
      <c r="A1964" t="str">
        <f>IF(ISERROR(MATCH(B1964,merged_data0223!B:B, 0)), "X", "O")</f>
        <v>O</v>
      </c>
      <c r="B1964" t="s">
        <v>7448</v>
      </c>
      <c r="C1964">
        <v>4.3</v>
      </c>
      <c r="D1964">
        <v>686</v>
      </c>
      <c r="E1964" t="s">
        <v>77</v>
      </c>
      <c r="F1964" t="s">
        <v>7449</v>
      </c>
      <c r="G1964" t="str">
        <f t="shared" si="62"/>
        <v>台北市</v>
      </c>
      <c r="H1964" t="str">
        <f t="shared" si="63"/>
        <v>萬華區</v>
      </c>
      <c r="I1964">
        <v>4.3</v>
      </c>
      <c r="J1964">
        <v>686</v>
      </c>
    </row>
    <row r="1965" spans="1:10" x14ac:dyDescent="0.25">
      <c r="A1965" t="str">
        <f>IF(ISERROR(MATCH(B1965,merged_data0223!B:B, 0)), "X", "O")</f>
        <v>O</v>
      </c>
      <c r="B1965" t="s">
        <v>9804</v>
      </c>
      <c r="C1965">
        <v>4.5999999999999996</v>
      </c>
      <c r="D1965">
        <v>48</v>
      </c>
      <c r="E1965" t="s">
        <v>77</v>
      </c>
      <c r="F1965" t="s">
        <v>7451</v>
      </c>
      <c r="G1965" t="str">
        <f t="shared" si="62"/>
        <v>台北市</v>
      </c>
      <c r="H1965" t="str">
        <f t="shared" si="63"/>
        <v>萬華區</v>
      </c>
      <c r="I1965">
        <v>4.5999999999999996</v>
      </c>
      <c r="J1965">
        <v>48</v>
      </c>
    </row>
    <row r="1966" spans="1:10" x14ac:dyDescent="0.25">
      <c r="A1966" t="str">
        <f>IF(ISERROR(MATCH(B1966,merged_data0223!B:B, 0)), "X", "O")</f>
        <v>O</v>
      </c>
      <c r="B1966" t="s">
        <v>7452</v>
      </c>
      <c r="C1966">
        <v>4.9000000000000004</v>
      </c>
      <c r="D1966">
        <v>33</v>
      </c>
      <c r="E1966" t="s">
        <v>77</v>
      </c>
      <c r="F1966" t="s">
        <v>7453</v>
      </c>
      <c r="G1966" t="str">
        <f t="shared" si="62"/>
        <v>台北市</v>
      </c>
      <c r="H1966" t="str">
        <f t="shared" si="63"/>
        <v>萬華區</v>
      </c>
      <c r="I1966">
        <v>4.9000000000000004</v>
      </c>
      <c r="J1966">
        <v>33</v>
      </c>
    </row>
    <row r="1967" spans="1:10" x14ac:dyDescent="0.25">
      <c r="A1967" t="str">
        <f>IF(ISERROR(MATCH(B1967,merged_data0223!B:B, 0)), "X", "O")</f>
        <v>O</v>
      </c>
      <c r="B1967" t="s">
        <v>8471</v>
      </c>
      <c r="C1967">
        <v>4.5999999999999996</v>
      </c>
      <c r="D1967">
        <v>1</v>
      </c>
      <c r="E1967" t="s">
        <v>7875</v>
      </c>
      <c r="F1967" t="s">
        <v>8472</v>
      </c>
      <c r="G1967" t="str">
        <f t="shared" si="62"/>
        <v>台北市</v>
      </c>
      <c r="H1967" t="str">
        <f t="shared" si="63"/>
        <v>萬華區</v>
      </c>
      <c r="I1967">
        <v>4.5999999999999996</v>
      </c>
      <c r="J1967">
        <v>1</v>
      </c>
    </row>
    <row r="1968" spans="1:10" x14ac:dyDescent="0.25">
      <c r="A1968" t="str">
        <f>IF(ISERROR(MATCH(B1968,merged_data0223!B:B, 0)), "X", "O")</f>
        <v>O</v>
      </c>
      <c r="B1968" t="s">
        <v>7454</v>
      </c>
      <c r="C1968">
        <v>4.4000000000000004</v>
      </c>
      <c r="D1968">
        <v>169</v>
      </c>
      <c r="E1968" t="s">
        <v>77</v>
      </c>
      <c r="F1968" t="s">
        <v>7455</v>
      </c>
      <c r="G1968" t="str">
        <f t="shared" si="62"/>
        <v>台北市</v>
      </c>
      <c r="H1968" t="str">
        <f t="shared" si="63"/>
        <v>萬華區</v>
      </c>
      <c r="I1968">
        <v>4.4000000000000004</v>
      </c>
      <c r="J1968">
        <v>169</v>
      </c>
    </row>
    <row r="1969" spans="1:10" x14ac:dyDescent="0.25">
      <c r="A1969" t="str">
        <f>IF(ISERROR(MATCH(B1969,merged_data0223!B:B, 0)), "X", "O")</f>
        <v>O</v>
      </c>
      <c r="B1969" t="s">
        <v>7456</v>
      </c>
      <c r="C1969">
        <v>4.7</v>
      </c>
      <c r="D1969">
        <v>51</v>
      </c>
      <c r="E1969" t="s">
        <v>77</v>
      </c>
      <c r="F1969" t="s">
        <v>7457</v>
      </c>
      <c r="G1969" t="str">
        <f t="shared" si="62"/>
        <v>台北市</v>
      </c>
      <c r="H1969" t="str">
        <f t="shared" si="63"/>
        <v>萬華區</v>
      </c>
      <c r="I1969">
        <v>4.7</v>
      </c>
      <c r="J1969">
        <v>51</v>
      </c>
    </row>
    <row r="1970" spans="1:10" x14ac:dyDescent="0.25">
      <c r="A1970" t="str">
        <f>IF(ISERROR(MATCH(B1970,merged_data0223!B:B, 0)), "X", "O")</f>
        <v>O</v>
      </c>
      <c r="B1970" t="s">
        <v>7458</v>
      </c>
      <c r="C1970">
        <v>4.4000000000000004</v>
      </c>
      <c r="D1970">
        <v>102</v>
      </c>
      <c r="E1970" t="s">
        <v>77</v>
      </c>
      <c r="F1970" t="s">
        <v>7459</v>
      </c>
      <c r="G1970" t="str">
        <f t="shared" si="62"/>
        <v>台北市</v>
      </c>
      <c r="H1970" t="str">
        <f t="shared" si="63"/>
        <v>萬華區</v>
      </c>
      <c r="I1970">
        <v>4.4000000000000004</v>
      </c>
      <c r="J1970">
        <v>102</v>
      </c>
    </row>
    <row r="1971" spans="1:10" x14ac:dyDescent="0.25">
      <c r="A1971" t="str">
        <f>IF(ISERROR(MATCH(B1971,merged_data0223!B:B, 0)), "X", "O")</f>
        <v>O</v>
      </c>
      <c r="B1971" t="s">
        <v>7460</v>
      </c>
      <c r="C1971">
        <v>2.6</v>
      </c>
      <c r="D1971">
        <v>97</v>
      </c>
      <c r="E1971" t="s">
        <v>77</v>
      </c>
      <c r="F1971" t="s">
        <v>7461</v>
      </c>
      <c r="G1971" t="str">
        <f t="shared" si="62"/>
        <v>台北市</v>
      </c>
      <c r="H1971" t="str">
        <f t="shared" si="63"/>
        <v>萬華區</v>
      </c>
      <c r="I1971">
        <v>2.6</v>
      </c>
      <c r="J1971">
        <v>97</v>
      </c>
    </row>
    <row r="1972" spans="1:10" x14ac:dyDescent="0.25">
      <c r="A1972" t="str">
        <f>IF(ISERROR(MATCH(B1972,merged_data0223!B:B, 0)), "X", "O")</f>
        <v>O</v>
      </c>
      <c r="B1972" t="s">
        <v>7462</v>
      </c>
      <c r="C1972">
        <v>4.4000000000000004</v>
      </c>
      <c r="D1972">
        <v>25</v>
      </c>
      <c r="E1972" t="s">
        <v>77</v>
      </c>
      <c r="F1972" t="s">
        <v>7463</v>
      </c>
      <c r="G1972" t="str">
        <f t="shared" si="62"/>
        <v>台北市</v>
      </c>
      <c r="H1972" t="str">
        <f t="shared" si="63"/>
        <v>萬華區</v>
      </c>
      <c r="I1972">
        <v>4.4000000000000004</v>
      </c>
      <c r="J1972">
        <v>25</v>
      </c>
    </row>
    <row r="1973" spans="1:10" x14ac:dyDescent="0.25">
      <c r="A1973" t="str">
        <f>IF(ISERROR(MATCH(B1973,merged_data0223!B:B, 0)), "X", "O")</f>
        <v>O</v>
      </c>
      <c r="B1973" t="s">
        <v>9805</v>
      </c>
      <c r="C1973">
        <v>4.9000000000000004</v>
      </c>
      <c r="D1973">
        <v>475</v>
      </c>
      <c r="E1973" t="s">
        <v>77</v>
      </c>
      <c r="F1973" t="s">
        <v>7465</v>
      </c>
      <c r="G1973" t="str">
        <f t="shared" si="62"/>
        <v>台北市</v>
      </c>
      <c r="H1973" t="str">
        <f t="shared" si="63"/>
        <v>萬華區</v>
      </c>
      <c r="I1973">
        <v>4.9000000000000004</v>
      </c>
      <c r="J1973">
        <v>475</v>
      </c>
    </row>
    <row r="1974" spans="1:10" x14ac:dyDescent="0.25">
      <c r="A1974" t="str">
        <f>IF(ISERROR(MATCH(B1974,merged_data0223!B:B, 0)), "X", "O")</f>
        <v>O</v>
      </c>
      <c r="B1974" t="s">
        <v>7466</v>
      </c>
      <c r="C1974">
        <v>4.5</v>
      </c>
      <c r="D1974">
        <v>87</v>
      </c>
      <c r="E1974" t="s">
        <v>77</v>
      </c>
      <c r="F1974" t="s">
        <v>7467</v>
      </c>
      <c r="G1974" t="str">
        <f t="shared" si="62"/>
        <v>台北市</v>
      </c>
      <c r="H1974" t="str">
        <f t="shared" si="63"/>
        <v>萬華區</v>
      </c>
      <c r="I1974">
        <v>4.5</v>
      </c>
      <c r="J1974">
        <v>87</v>
      </c>
    </row>
    <row r="1975" spans="1:10" x14ac:dyDescent="0.25">
      <c r="A1975" t="str">
        <f>IF(ISERROR(MATCH(B1975,merged_data0223!B:B, 0)), "X", "O")</f>
        <v>O</v>
      </c>
      <c r="B1975" t="s">
        <v>7468</v>
      </c>
      <c r="C1975">
        <v>4.2</v>
      </c>
      <c r="D1975">
        <v>296</v>
      </c>
      <c r="E1975" t="s">
        <v>77</v>
      </c>
      <c r="F1975" t="s">
        <v>7469</v>
      </c>
      <c r="G1975" t="str">
        <f t="shared" si="62"/>
        <v>台北市</v>
      </c>
      <c r="H1975" t="str">
        <f t="shared" si="63"/>
        <v>萬華區</v>
      </c>
      <c r="I1975">
        <v>4.2</v>
      </c>
      <c r="J1975">
        <v>296</v>
      </c>
    </row>
    <row r="1976" spans="1:10" x14ac:dyDescent="0.25">
      <c r="A1976" t="str">
        <f>IF(ISERROR(MATCH(B1976,merged_data0223!B:B, 0)), "X", "O")</f>
        <v>O</v>
      </c>
      <c r="B1976" t="s">
        <v>7470</v>
      </c>
      <c r="C1976">
        <v>4.4000000000000004</v>
      </c>
      <c r="D1976">
        <v>347</v>
      </c>
      <c r="E1976" t="s">
        <v>77</v>
      </c>
      <c r="F1976" t="s">
        <v>7471</v>
      </c>
      <c r="G1976" t="str">
        <f t="shared" si="62"/>
        <v>台北市</v>
      </c>
      <c r="H1976" t="str">
        <f t="shared" si="63"/>
        <v>萬華區</v>
      </c>
      <c r="I1976">
        <v>4.4000000000000004</v>
      </c>
      <c r="J1976">
        <v>347</v>
      </c>
    </row>
    <row r="1977" spans="1:10" x14ac:dyDescent="0.25">
      <c r="A1977" t="str">
        <f>IF(ISERROR(MATCH(B1977,merged_data0223!B:B, 0)), "X", "O")</f>
        <v>O</v>
      </c>
      <c r="B1977" t="s">
        <v>7472</v>
      </c>
      <c r="C1977">
        <v>3.4</v>
      </c>
      <c r="D1977">
        <v>737</v>
      </c>
      <c r="E1977" t="s">
        <v>77</v>
      </c>
      <c r="F1977" t="s">
        <v>7473</v>
      </c>
      <c r="G1977" t="str">
        <f t="shared" si="62"/>
        <v>台北市</v>
      </c>
      <c r="H1977" t="str">
        <f t="shared" si="63"/>
        <v>萬華區</v>
      </c>
      <c r="I1977">
        <v>3.4</v>
      </c>
      <c r="J1977">
        <v>737</v>
      </c>
    </row>
    <row r="1978" spans="1:10" x14ac:dyDescent="0.25">
      <c r="A1978" t="str">
        <f>IF(ISERROR(MATCH(B1978,merged_data0223!B:B, 0)), "X", "O")</f>
        <v>O</v>
      </c>
      <c r="B1978" t="s">
        <v>7474</v>
      </c>
      <c r="C1978">
        <v>4.9000000000000004</v>
      </c>
      <c r="D1978">
        <v>525</v>
      </c>
      <c r="E1978" t="s">
        <v>77</v>
      </c>
      <c r="F1978" t="s">
        <v>7475</v>
      </c>
      <c r="G1978" t="str">
        <f t="shared" si="62"/>
        <v>台北市</v>
      </c>
      <c r="H1978" t="str">
        <f t="shared" si="63"/>
        <v>萬華區</v>
      </c>
      <c r="I1978">
        <v>4.9000000000000004</v>
      </c>
      <c r="J1978">
        <v>525</v>
      </c>
    </row>
    <row r="1979" spans="1:10" x14ac:dyDescent="0.25">
      <c r="A1979" t="str">
        <f>IF(ISERROR(MATCH(B1979,merged_data0223!B:B, 0)), "X", "O")</f>
        <v>O</v>
      </c>
      <c r="B1979" t="s">
        <v>7476</v>
      </c>
      <c r="C1979">
        <v>4.7</v>
      </c>
      <c r="D1979">
        <v>685</v>
      </c>
      <c r="E1979" t="s">
        <v>77</v>
      </c>
      <c r="F1979" t="s">
        <v>7477</v>
      </c>
      <c r="G1979" t="str">
        <f t="shared" si="62"/>
        <v>台北市</v>
      </c>
      <c r="H1979" t="str">
        <f t="shared" si="63"/>
        <v>萬華區</v>
      </c>
      <c r="I1979">
        <v>4.7</v>
      </c>
      <c r="J1979">
        <v>685</v>
      </c>
    </row>
    <row r="1980" spans="1:10" x14ac:dyDescent="0.25">
      <c r="A1980" t="str">
        <f>IF(ISERROR(MATCH(B1980,merged_data0223!B:B, 0)), "X", "O")</f>
        <v>O</v>
      </c>
      <c r="B1980" t="s">
        <v>9806</v>
      </c>
      <c r="C1980">
        <v>4.7</v>
      </c>
      <c r="D1980">
        <v>332</v>
      </c>
      <c r="E1980" t="s">
        <v>77</v>
      </c>
      <c r="F1980" t="s">
        <v>7479</v>
      </c>
      <c r="G1980" t="str">
        <f t="shared" si="62"/>
        <v>台北市</v>
      </c>
      <c r="H1980" t="str">
        <f t="shared" si="63"/>
        <v>萬華區</v>
      </c>
      <c r="I1980">
        <v>4.7</v>
      </c>
      <c r="J1980">
        <v>332</v>
      </c>
    </row>
    <row r="1981" spans="1:10" x14ac:dyDescent="0.25">
      <c r="A1981" t="str">
        <f>IF(ISERROR(MATCH(B1981,merged_data0223!B:B, 0)), "X", "O")</f>
        <v>O</v>
      </c>
      <c r="B1981" t="s">
        <v>7480</v>
      </c>
      <c r="C1981">
        <v>4.9000000000000004</v>
      </c>
      <c r="D1981">
        <v>23</v>
      </c>
      <c r="E1981" t="s">
        <v>77</v>
      </c>
      <c r="F1981" t="s">
        <v>7481</v>
      </c>
      <c r="G1981" t="str">
        <f t="shared" si="62"/>
        <v>台北市</v>
      </c>
      <c r="H1981" t="str">
        <f t="shared" si="63"/>
        <v>萬華區</v>
      </c>
      <c r="I1981">
        <v>4.9000000000000004</v>
      </c>
      <c r="J1981">
        <v>23</v>
      </c>
    </row>
    <row r="1982" spans="1:10" x14ac:dyDescent="0.25">
      <c r="A1982" t="str">
        <f>IF(ISERROR(MATCH(B1982,merged_data0223!B:B, 0)), "X", "O")</f>
        <v>O</v>
      </c>
      <c r="B1982" t="s">
        <v>7482</v>
      </c>
      <c r="C1982">
        <v>5</v>
      </c>
      <c r="D1982">
        <v>2</v>
      </c>
      <c r="E1982" t="s">
        <v>77</v>
      </c>
      <c r="F1982" t="s">
        <v>7483</v>
      </c>
      <c r="G1982" t="str">
        <f t="shared" si="62"/>
        <v>台北市</v>
      </c>
      <c r="H1982" t="str">
        <f t="shared" si="63"/>
        <v>萬華區</v>
      </c>
      <c r="I1982">
        <v>5</v>
      </c>
      <c r="J1982">
        <v>2</v>
      </c>
    </row>
    <row r="1983" spans="1:10" x14ac:dyDescent="0.25">
      <c r="A1983" t="str">
        <f>IF(ISERROR(MATCH(B1983,merged_data0223!B:B, 0)), "X", "O")</f>
        <v>O</v>
      </c>
      <c r="B1983" t="s">
        <v>7484</v>
      </c>
      <c r="C1983">
        <v>4.2</v>
      </c>
      <c r="D1983">
        <v>17</v>
      </c>
      <c r="E1983" t="s">
        <v>77</v>
      </c>
      <c r="F1983" t="s">
        <v>7485</v>
      </c>
      <c r="G1983" t="str">
        <f t="shared" si="62"/>
        <v>台北市</v>
      </c>
      <c r="H1983" t="str">
        <f t="shared" si="63"/>
        <v>萬華區</v>
      </c>
      <c r="I1983">
        <v>4.2</v>
      </c>
      <c r="J1983">
        <v>17</v>
      </c>
    </row>
    <row r="1984" spans="1:10" x14ac:dyDescent="0.25">
      <c r="A1984" t="str">
        <f>IF(ISERROR(MATCH(B1984,merged_data0223!B:B, 0)), "X", "O")</f>
        <v>O</v>
      </c>
      <c r="B1984" t="s">
        <v>7486</v>
      </c>
      <c r="C1984">
        <v>3.9</v>
      </c>
      <c r="D1984">
        <v>9</v>
      </c>
      <c r="E1984" t="s">
        <v>77</v>
      </c>
      <c r="F1984" t="s">
        <v>7487</v>
      </c>
      <c r="G1984" t="str">
        <f t="shared" si="62"/>
        <v>台北市</v>
      </c>
      <c r="H1984" t="str">
        <f t="shared" si="63"/>
        <v>萬華區</v>
      </c>
      <c r="I1984">
        <v>3.9</v>
      </c>
      <c r="J1984">
        <v>9</v>
      </c>
    </row>
    <row r="1985" spans="1:10" x14ac:dyDescent="0.25">
      <c r="A1985" t="str">
        <f>IF(ISERROR(MATCH(B1985,merged_data0223!B:B, 0)), "X", "O")</f>
        <v>O</v>
      </c>
      <c r="B1985" t="s">
        <v>7488</v>
      </c>
      <c r="C1985">
        <v>3.7</v>
      </c>
      <c r="D1985">
        <v>280</v>
      </c>
      <c r="E1985" t="s">
        <v>77</v>
      </c>
      <c r="F1985" t="s">
        <v>7489</v>
      </c>
      <c r="G1985" t="str">
        <f t="shared" si="62"/>
        <v>台北市</v>
      </c>
      <c r="H1985" t="str">
        <f t="shared" si="63"/>
        <v>萬華區</v>
      </c>
      <c r="I1985">
        <v>3.7</v>
      </c>
      <c r="J1985">
        <v>280</v>
      </c>
    </row>
    <row r="1986" spans="1:10" x14ac:dyDescent="0.25">
      <c r="A1986" t="str">
        <f>IF(ISERROR(MATCH(B1986,merged_data0223!B:B, 0)), "X", "O")</f>
        <v>O</v>
      </c>
      <c r="B1986" t="s">
        <v>7490</v>
      </c>
      <c r="C1986">
        <v>3.6</v>
      </c>
      <c r="D1986">
        <v>45</v>
      </c>
      <c r="E1986" t="s">
        <v>77</v>
      </c>
      <c r="F1986" t="s">
        <v>7491</v>
      </c>
      <c r="G1986" t="str">
        <f t="shared" ref="G1986:G2049" si="64">MID(F1986, 1, 3)</f>
        <v>台北市</v>
      </c>
      <c r="H1986" t="str">
        <f t="shared" ref="H1986:H2049" si="65">MID(F1986, 4, 3)</f>
        <v>萬華區</v>
      </c>
      <c r="I1986">
        <v>3.6</v>
      </c>
      <c r="J1986">
        <v>45</v>
      </c>
    </row>
    <row r="1987" spans="1:10" x14ac:dyDescent="0.25">
      <c r="A1987" t="str">
        <f>IF(ISERROR(MATCH(B1987,merged_data0223!B:B, 0)), "X", "O")</f>
        <v>O</v>
      </c>
      <c r="B1987" t="s">
        <v>8473</v>
      </c>
      <c r="C1987">
        <v>3.9</v>
      </c>
      <c r="D1987">
        <v>155</v>
      </c>
      <c r="E1987" t="s">
        <v>7875</v>
      </c>
      <c r="F1987" t="s">
        <v>8474</v>
      </c>
      <c r="G1987" t="str">
        <f t="shared" si="64"/>
        <v>台北市</v>
      </c>
      <c r="H1987" t="str">
        <f t="shared" si="65"/>
        <v>萬華區</v>
      </c>
      <c r="I1987">
        <v>3.9</v>
      </c>
      <c r="J1987">
        <v>155</v>
      </c>
    </row>
    <row r="1988" spans="1:10" x14ac:dyDescent="0.25">
      <c r="A1988" t="str">
        <f>IF(ISERROR(MATCH(B1988,merged_data0223!B:B, 0)), "X", "O")</f>
        <v>O</v>
      </c>
      <c r="B1988" t="s">
        <v>7492</v>
      </c>
      <c r="C1988">
        <v>4.3</v>
      </c>
      <c r="D1988">
        <v>13</v>
      </c>
      <c r="E1988" t="s">
        <v>77</v>
      </c>
      <c r="F1988" t="s">
        <v>7493</v>
      </c>
      <c r="G1988" t="str">
        <f t="shared" si="64"/>
        <v>台北市</v>
      </c>
      <c r="H1988" t="str">
        <f t="shared" si="65"/>
        <v>萬華區</v>
      </c>
      <c r="I1988">
        <v>4.3</v>
      </c>
      <c r="J1988">
        <v>13</v>
      </c>
    </row>
    <row r="1989" spans="1:10" x14ac:dyDescent="0.25">
      <c r="A1989" t="str">
        <f>IF(ISERROR(MATCH(B1989,merged_data0223!B:B, 0)), "X", "O")</f>
        <v>O</v>
      </c>
      <c r="B1989" t="s">
        <v>7494</v>
      </c>
      <c r="C1989">
        <v>0</v>
      </c>
      <c r="D1989">
        <v>0</v>
      </c>
      <c r="E1989" t="s">
        <v>77</v>
      </c>
      <c r="F1989" t="s">
        <v>7495</v>
      </c>
      <c r="G1989" t="str">
        <f t="shared" si="64"/>
        <v>台北市</v>
      </c>
      <c r="H1989" t="str">
        <f t="shared" si="65"/>
        <v>萬華區</v>
      </c>
      <c r="I1989">
        <v>0</v>
      </c>
      <c r="J1989">
        <v>0</v>
      </c>
    </row>
    <row r="1990" spans="1:10" x14ac:dyDescent="0.25">
      <c r="A1990" t="str">
        <f>IF(ISERROR(MATCH(B1990,merged_data0223!B:B, 0)), "X", "O")</f>
        <v>O</v>
      </c>
      <c r="B1990" t="s">
        <v>9503</v>
      </c>
      <c r="C1990">
        <v>3.5</v>
      </c>
      <c r="D1990">
        <v>79</v>
      </c>
      <c r="E1990" t="s">
        <v>9036</v>
      </c>
      <c r="F1990" t="s">
        <v>9504</v>
      </c>
      <c r="G1990" t="str">
        <f t="shared" si="64"/>
        <v>台北市</v>
      </c>
      <c r="H1990" t="str">
        <f t="shared" si="65"/>
        <v>萬華區</v>
      </c>
      <c r="I1990">
        <v>3.5</v>
      </c>
      <c r="J1990">
        <v>79</v>
      </c>
    </row>
    <row r="1991" spans="1:10" x14ac:dyDescent="0.25">
      <c r="A1991" t="str">
        <f>IF(ISERROR(MATCH(B1991,merged_data0223!B:B, 0)), "X", "O")</f>
        <v>O</v>
      </c>
      <c r="B1991" t="s">
        <v>7496</v>
      </c>
      <c r="C1991">
        <v>4.3</v>
      </c>
      <c r="D1991">
        <v>133</v>
      </c>
      <c r="E1991" t="s">
        <v>77</v>
      </c>
      <c r="F1991" t="s">
        <v>7497</v>
      </c>
      <c r="G1991" t="str">
        <f t="shared" si="64"/>
        <v>台北市</v>
      </c>
      <c r="H1991" t="str">
        <f t="shared" si="65"/>
        <v>萬華區</v>
      </c>
      <c r="I1991">
        <v>4.3</v>
      </c>
      <c r="J1991">
        <v>133</v>
      </c>
    </row>
    <row r="1992" spans="1:10" x14ac:dyDescent="0.25">
      <c r="A1992" t="str">
        <f>IF(ISERROR(MATCH(B1992,merged_data0223!B:B, 0)), "X", "O")</f>
        <v>O</v>
      </c>
      <c r="B1992" t="s">
        <v>7498</v>
      </c>
      <c r="C1992">
        <v>4.8</v>
      </c>
      <c r="D1992">
        <v>23</v>
      </c>
      <c r="E1992" t="s">
        <v>77</v>
      </c>
      <c r="F1992" t="s">
        <v>7499</v>
      </c>
      <c r="G1992" t="str">
        <f t="shared" si="64"/>
        <v>台北市</v>
      </c>
      <c r="H1992" t="str">
        <f t="shared" si="65"/>
        <v>中正區</v>
      </c>
      <c r="I1992">
        <v>4.8</v>
      </c>
      <c r="J1992">
        <v>23</v>
      </c>
    </row>
    <row r="1993" spans="1:10" x14ac:dyDescent="0.25">
      <c r="A1993" t="str">
        <f>IF(ISERROR(MATCH(B1993,merged_data0223!B:B, 0)), "X", "O")</f>
        <v>O</v>
      </c>
      <c r="B1993" t="s">
        <v>7500</v>
      </c>
      <c r="C1993">
        <v>4.5</v>
      </c>
      <c r="D1993">
        <v>45</v>
      </c>
      <c r="E1993" t="s">
        <v>77</v>
      </c>
      <c r="F1993" t="s">
        <v>7501</v>
      </c>
      <c r="G1993" t="str">
        <f t="shared" si="64"/>
        <v>台北市</v>
      </c>
      <c r="H1993" t="str">
        <f t="shared" si="65"/>
        <v>萬華區</v>
      </c>
      <c r="I1993">
        <v>4.5</v>
      </c>
      <c r="J1993">
        <v>45</v>
      </c>
    </row>
    <row r="1994" spans="1:10" x14ac:dyDescent="0.25">
      <c r="A1994" t="str">
        <f>IF(ISERROR(MATCH(B1994,merged_data0223!B:B, 0)), "X", "O")</f>
        <v>O</v>
      </c>
      <c r="B1994" t="s">
        <v>9505</v>
      </c>
      <c r="C1994">
        <v>3.5</v>
      </c>
      <c r="D1994">
        <v>198</v>
      </c>
      <c r="E1994" t="s">
        <v>9036</v>
      </c>
      <c r="F1994" t="s">
        <v>9506</v>
      </c>
      <c r="G1994" t="str">
        <f t="shared" si="64"/>
        <v>台北市</v>
      </c>
      <c r="H1994" t="str">
        <f t="shared" si="65"/>
        <v>萬華區</v>
      </c>
      <c r="I1994">
        <v>3.5</v>
      </c>
      <c r="J1994">
        <v>198</v>
      </c>
    </row>
    <row r="1995" spans="1:10" x14ac:dyDescent="0.25">
      <c r="A1995" t="str">
        <f>IF(ISERROR(MATCH(B1995,merged_data0223!B:B, 0)), "X", "O")</f>
        <v>O</v>
      </c>
      <c r="B1995" t="s">
        <v>8475</v>
      </c>
      <c r="C1995">
        <v>4.9000000000000004</v>
      </c>
      <c r="D1995">
        <v>17</v>
      </c>
      <c r="E1995" t="s">
        <v>7875</v>
      </c>
      <c r="F1995" t="s">
        <v>8476</v>
      </c>
      <c r="G1995" t="str">
        <f t="shared" si="64"/>
        <v>台北市</v>
      </c>
      <c r="H1995" t="str">
        <f t="shared" si="65"/>
        <v>萬華區</v>
      </c>
      <c r="I1995">
        <v>4.9000000000000004</v>
      </c>
      <c r="J1995">
        <v>17</v>
      </c>
    </row>
    <row r="1996" spans="1:10" x14ac:dyDescent="0.25">
      <c r="A1996" t="str">
        <f>IF(ISERROR(MATCH(B1996,merged_data0223!B:B, 0)), "X", "O")</f>
        <v>O</v>
      </c>
      <c r="B1996" t="s">
        <v>9507</v>
      </c>
      <c r="C1996">
        <v>4.9000000000000004</v>
      </c>
      <c r="D1996">
        <v>139</v>
      </c>
      <c r="E1996" t="s">
        <v>9036</v>
      </c>
      <c r="F1996" t="s">
        <v>9508</v>
      </c>
      <c r="G1996" t="str">
        <f t="shared" si="64"/>
        <v>台北市</v>
      </c>
      <c r="H1996" t="str">
        <f t="shared" si="65"/>
        <v>萬華區</v>
      </c>
      <c r="I1996">
        <v>4.9000000000000004</v>
      </c>
      <c r="J1996">
        <v>139</v>
      </c>
    </row>
    <row r="1997" spans="1:10" x14ac:dyDescent="0.25">
      <c r="A1997" t="str">
        <f>IF(ISERROR(MATCH(B1997,merged_data0223!B:B, 0)), "X", "O")</f>
        <v>O</v>
      </c>
      <c r="B1997" t="s">
        <v>7502</v>
      </c>
      <c r="C1997">
        <v>4.3</v>
      </c>
      <c r="D1997">
        <v>198</v>
      </c>
      <c r="E1997" t="s">
        <v>77</v>
      </c>
      <c r="F1997" t="s">
        <v>7503</v>
      </c>
      <c r="G1997" t="str">
        <f t="shared" si="64"/>
        <v>台北市</v>
      </c>
      <c r="H1997" t="str">
        <f t="shared" si="65"/>
        <v>萬華區</v>
      </c>
      <c r="I1997">
        <v>4.3</v>
      </c>
      <c r="J1997">
        <v>198</v>
      </c>
    </row>
    <row r="1998" spans="1:10" x14ac:dyDescent="0.25">
      <c r="A1998" t="str">
        <f>IF(ISERROR(MATCH(B1998,merged_data0223!B:B, 0)), "X", "O")</f>
        <v>O</v>
      </c>
      <c r="B1998" t="s">
        <v>9807</v>
      </c>
      <c r="C1998">
        <v>4.7</v>
      </c>
      <c r="D1998">
        <v>278</v>
      </c>
      <c r="E1998" t="s">
        <v>77</v>
      </c>
      <c r="F1998" t="s">
        <v>7463</v>
      </c>
      <c r="G1998" t="str">
        <f t="shared" si="64"/>
        <v>台北市</v>
      </c>
      <c r="H1998" t="str">
        <f t="shared" si="65"/>
        <v>萬華區</v>
      </c>
      <c r="I1998">
        <v>4.7</v>
      </c>
      <c r="J1998">
        <v>278</v>
      </c>
    </row>
    <row r="1999" spans="1:10" x14ac:dyDescent="0.25">
      <c r="A1999" t="str">
        <f>IF(ISERROR(MATCH(B1999,merged_data0223!B:B, 0)), "X", "O")</f>
        <v>O</v>
      </c>
      <c r="B1999" t="s">
        <v>7505</v>
      </c>
      <c r="C1999">
        <v>4.8</v>
      </c>
      <c r="D1999">
        <v>17</v>
      </c>
      <c r="E1999" t="s">
        <v>77</v>
      </c>
      <c r="F1999" t="s">
        <v>7506</v>
      </c>
      <c r="G1999" t="str">
        <f t="shared" si="64"/>
        <v>台北市</v>
      </c>
      <c r="H1999" t="str">
        <f t="shared" si="65"/>
        <v>萬華區</v>
      </c>
      <c r="I1999">
        <v>4.8</v>
      </c>
      <c r="J1999">
        <v>17</v>
      </c>
    </row>
    <row r="2000" spans="1:10" x14ac:dyDescent="0.25">
      <c r="A2000" t="str">
        <f>IF(ISERROR(MATCH(B2000,merged_data0223!B:B, 0)), "X", "O")</f>
        <v>O</v>
      </c>
      <c r="B2000" t="s">
        <v>7507</v>
      </c>
      <c r="C2000">
        <v>0</v>
      </c>
      <c r="D2000">
        <v>0</v>
      </c>
      <c r="E2000" t="s">
        <v>77</v>
      </c>
      <c r="F2000" t="s">
        <v>7508</v>
      </c>
      <c r="G2000" t="str">
        <f t="shared" si="64"/>
        <v>台北市</v>
      </c>
      <c r="H2000" t="str">
        <f t="shared" si="65"/>
        <v>萬華區</v>
      </c>
      <c r="I2000">
        <v>0</v>
      </c>
      <c r="J2000">
        <v>0</v>
      </c>
    </row>
    <row r="2001" spans="1:10" x14ac:dyDescent="0.25">
      <c r="A2001" t="str">
        <f>IF(ISERROR(MATCH(B2001,merged_data0223!B:B, 0)), "X", "O")</f>
        <v>O</v>
      </c>
      <c r="B2001" t="s">
        <v>7509</v>
      </c>
      <c r="C2001">
        <v>2.8</v>
      </c>
      <c r="D2001">
        <v>4</v>
      </c>
      <c r="E2001" t="s">
        <v>77</v>
      </c>
      <c r="F2001" t="s">
        <v>7510</v>
      </c>
      <c r="G2001" t="str">
        <f t="shared" si="64"/>
        <v>台北市</v>
      </c>
      <c r="H2001" t="str">
        <f t="shared" si="65"/>
        <v>萬華區</v>
      </c>
      <c r="I2001">
        <v>2.8</v>
      </c>
      <c r="J2001">
        <v>4</v>
      </c>
    </row>
    <row r="2002" spans="1:10" x14ac:dyDescent="0.25">
      <c r="A2002" t="str">
        <f>IF(ISERROR(MATCH(B2002,merged_data0223!B:B, 0)), "X", "O")</f>
        <v>O</v>
      </c>
      <c r="B2002" t="s">
        <v>8477</v>
      </c>
      <c r="C2002">
        <v>2.7</v>
      </c>
      <c r="D2002">
        <v>233</v>
      </c>
      <c r="E2002" t="s">
        <v>7875</v>
      </c>
      <c r="F2002" t="s">
        <v>8478</v>
      </c>
      <c r="G2002" t="str">
        <f t="shared" si="64"/>
        <v>台北市</v>
      </c>
      <c r="H2002" t="str">
        <f t="shared" si="65"/>
        <v>萬華區</v>
      </c>
      <c r="I2002">
        <v>2.7</v>
      </c>
      <c r="J2002">
        <v>233</v>
      </c>
    </row>
    <row r="2003" spans="1:10" x14ac:dyDescent="0.25">
      <c r="A2003" t="str">
        <f>IF(ISERROR(MATCH(B2003,merged_data0223!B:B, 0)), "X", "O")</f>
        <v>O</v>
      </c>
      <c r="B2003" t="s">
        <v>9509</v>
      </c>
      <c r="C2003">
        <v>3.3</v>
      </c>
      <c r="D2003">
        <v>175</v>
      </c>
      <c r="E2003" t="s">
        <v>9036</v>
      </c>
      <c r="F2003" t="s">
        <v>9510</v>
      </c>
      <c r="G2003" t="str">
        <f t="shared" si="64"/>
        <v>台北市</v>
      </c>
      <c r="H2003" t="str">
        <f t="shared" si="65"/>
        <v>萬華區</v>
      </c>
      <c r="I2003">
        <v>3.3</v>
      </c>
      <c r="J2003">
        <v>175</v>
      </c>
    </row>
    <row r="2004" spans="1:10" x14ac:dyDescent="0.25">
      <c r="A2004" t="str">
        <f>IF(ISERROR(MATCH(B2004,merged_data0223!B:B, 0)), "X", "O")</f>
        <v>O</v>
      </c>
      <c r="B2004" t="s">
        <v>8479</v>
      </c>
      <c r="C2004">
        <v>2.2999999999999998</v>
      </c>
      <c r="D2004">
        <v>72</v>
      </c>
      <c r="E2004" t="s">
        <v>7875</v>
      </c>
      <c r="F2004" t="s">
        <v>8480</v>
      </c>
      <c r="G2004" t="str">
        <f t="shared" si="64"/>
        <v>台北市</v>
      </c>
      <c r="H2004" t="str">
        <f t="shared" si="65"/>
        <v>萬華區</v>
      </c>
      <c r="I2004">
        <v>2.2999999999999998</v>
      </c>
      <c r="J2004">
        <v>72</v>
      </c>
    </row>
    <row r="2005" spans="1:10" x14ac:dyDescent="0.25">
      <c r="A2005" t="str">
        <f>IF(ISERROR(MATCH(B2005,merged_data0223!B:B, 0)), "X", "O")</f>
        <v>O</v>
      </c>
      <c r="B2005" t="s">
        <v>7511</v>
      </c>
      <c r="C2005">
        <v>5</v>
      </c>
      <c r="D2005">
        <v>196</v>
      </c>
      <c r="E2005" t="s">
        <v>77</v>
      </c>
      <c r="F2005" t="s">
        <v>7512</v>
      </c>
      <c r="G2005" t="str">
        <f t="shared" si="64"/>
        <v>台北市</v>
      </c>
      <c r="H2005" t="str">
        <f t="shared" si="65"/>
        <v>中正區</v>
      </c>
      <c r="I2005">
        <v>5</v>
      </c>
      <c r="J2005">
        <v>196</v>
      </c>
    </row>
    <row r="2006" spans="1:10" x14ac:dyDescent="0.25">
      <c r="A2006" t="str">
        <f>IF(ISERROR(MATCH(B2006,merged_data0223!B:B, 0)), "X", "O")</f>
        <v>O</v>
      </c>
      <c r="B2006" t="s">
        <v>7513</v>
      </c>
      <c r="C2006">
        <v>4.2</v>
      </c>
      <c r="D2006">
        <v>119</v>
      </c>
      <c r="E2006" t="s">
        <v>77</v>
      </c>
      <c r="F2006" t="s">
        <v>7514</v>
      </c>
      <c r="G2006" t="str">
        <f t="shared" si="64"/>
        <v>台北市</v>
      </c>
      <c r="H2006" t="str">
        <f t="shared" si="65"/>
        <v>萬華區</v>
      </c>
      <c r="I2006">
        <v>4.2</v>
      </c>
      <c r="J2006">
        <v>119</v>
      </c>
    </row>
    <row r="2007" spans="1:10" x14ac:dyDescent="0.25">
      <c r="A2007" t="str">
        <f>IF(ISERROR(MATCH(B2007,merged_data0223!B:B, 0)), "X", "O")</f>
        <v>O</v>
      </c>
      <c r="B2007" t="s">
        <v>7515</v>
      </c>
      <c r="C2007">
        <v>4.7</v>
      </c>
      <c r="D2007">
        <v>1</v>
      </c>
      <c r="E2007" t="s">
        <v>77</v>
      </c>
      <c r="F2007" t="s">
        <v>7516</v>
      </c>
      <c r="G2007" t="str">
        <f t="shared" si="64"/>
        <v>台北市</v>
      </c>
      <c r="H2007" t="str">
        <f t="shared" si="65"/>
        <v>萬華區</v>
      </c>
      <c r="I2007">
        <v>4.7</v>
      </c>
      <c r="J2007">
        <v>1</v>
      </c>
    </row>
    <row r="2008" spans="1:10" x14ac:dyDescent="0.25">
      <c r="A2008" t="str">
        <f>IF(ISERROR(MATCH(B2008,merged_data0223!B:B, 0)), "X", "O")</f>
        <v>O</v>
      </c>
      <c r="B2008" t="s">
        <v>7517</v>
      </c>
      <c r="C2008">
        <v>4.3</v>
      </c>
      <c r="D2008">
        <v>179</v>
      </c>
      <c r="E2008" t="s">
        <v>77</v>
      </c>
      <c r="F2008" t="s">
        <v>7518</v>
      </c>
      <c r="G2008" t="str">
        <f t="shared" si="64"/>
        <v>台北市</v>
      </c>
      <c r="H2008" t="str">
        <f t="shared" si="65"/>
        <v>萬華區</v>
      </c>
      <c r="I2008">
        <v>4.3</v>
      </c>
      <c r="J2008">
        <v>179</v>
      </c>
    </row>
    <row r="2009" spans="1:10" x14ac:dyDescent="0.25">
      <c r="A2009" t="str">
        <f>IF(ISERROR(MATCH(B2009,merged_data0223!B:B, 0)), "X", "O")</f>
        <v>O</v>
      </c>
      <c r="B2009">
        <v>228</v>
      </c>
      <c r="C2009">
        <v>4.2</v>
      </c>
      <c r="D2009">
        <v>135</v>
      </c>
      <c r="E2009" t="s">
        <v>77</v>
      </c>
      <c r="F2009" t="s">
        <v>7519</v>
      </c>
      <c r="G2009" t="str">
        <f t="shared" si="64"/>
        <v>台北市</v>
      </c>
      <c r="H2009" t="str">
        <f t="shared" si="65"/>
        <v>萬華區</v>
      </c>
      <c r="I2009">
        <v>4.2</v>
      </c>
      <c r="J2009">
        <v>135</v>
      </c>
    </row>
    <row r="2010" spans="1:10" x14ac:dyDescent="0.25">
      <c r="A2010" t="str">
        <f>IF(ISERROR(MATCH(B2010,merged_data0223!B:B, 0)), "X", "O")</f>
        <v>X</v>
      </c>
      <c r="B2010" t="s">
        <v>9808</v>
      </c>
      <c r="C2010">
        <v>4.5999999999999996</v>
      </c>
      <c r="D2010">
        <v>330</v>
      </c>
      <c r="E2010" t="s">
        <v>9722</v>
      </c>
      <c r="F2010" t="s">
        <v>9809</v>
      </c>
      <c r="G2010" t="str">
        <f t="shared" si="64"/>
        <v>台北市</v>
      </c>
      <c r="H2010" t="str">
        <f t="shared" si="65"/>
        <v>萬華區</v>
      </c>
      <c r="I2010">
        <v>4.5999999999999996</v>
      </c>
      <c r="J2010">
        <v>330</v>
      </c>
    </row>
    <row r="2011" spans="1:10" x14ac:dyDescent="0.25">
      <c r="A2011" t="str">
        <f>IF(ISERROR(MATCH(B2011,merged_data0223!B:B, 0)), "X", "O")</f>
        <v>O</v>
      </c>
      <c r="B2011" t="s">
        <v>8481</v>
      </c>
      <c r="C2011">
        <v>3.9</v>
      </c>
      <c r="D2011">
        <v>723</v>
      </c>
      <c r="E2011" t="s">
        <v>7875</v>
      </c>
      <c r="F2011" t="s">
        <v>8482</v>
      </c>
      <c r="G2011" t="str">
        <f t="shared" si="64"/>
        <v>台北市</v>
      </c>
      <c r="H2011" t="str">
        <f t="shared" si="65"/>
        <v>萬華區</v>
      </c>
      <c r="I2011">
        <v>3.9</v>
      </c>
      <c r="J2011">
        <v>723</v>
      </c>
    </row>
    <row r="2012" spans="1:10" x14ac:dyDescent="0.25">
      <c r="A2012" t="str">
        <f>IF(ISERROR(MATCH(B2012,merged_data0223!B:B, 0)), "X", "O")</f>
        <v>O</v>
      </c>
      <c r="B2012" t="s">
        <v>7520</v>
      </c>
      <c r="C2012">
        <v>5</v>
      </c>
      <c r="D2012">
        <v>1</v>
      </c>
      <c r="E2012" t="s">
        <v>77</v>
      </c>
      <c r="F2012" t="s">
        <v>7521</v>
      </c>
      <c r="G2012" t="str">
        <f t="shared" si="64"/>
        <v>台北市</v>
      </c>
      <c r="H2012" t="str">
        <f t="shared" si="65"/>
        <v>萬華區</v>
      </c>
      <c r="I2012">
        <v>5</v>
      </c>
      <c r="J2012">
        <v>1</v>
      </c>
    </row>
    <row r="2013" spans="1:10" x14ac:dyDescent="0.25">
      <c r="A2013" t="str">
        <f>IF(ISERROR(MATCH(B2013,merged_data0223!B:B, 0)), "X", "O")</f>
        <v>O</v>
      </c>
      <c r="B2013" t="s">
        <v>8483</v>
      </c>
      <c r="C2013">
        <v>4.0999999999999996</v>
      </c>
      <c r="D2013">
        <v>13</v>
      </c>
      <c r="E2013" t="s">
        <v>7875</v>
      </c>
      <c r="F2013" t="s">
        <v>8484</v>
      </c>
      <c r="G2013" t="str">
        <f t="shared" si="64"/>
        <v>台北市</v>
      </c>
      <c r="H2013" t="str">
        <f t="shared" si="65"/>
        <v>萬華區</v>
      </c>
      <c r="I2013">
        <v>4.0999999999999996</v>
      </c>
      <c r="J2013">
        <v>13</v>
      </c>
    </row>
    <row r="2014" spans="1:10" x14ac:dyDescent="0.25">
      <c r="A2014" t="str">
        <f>IF(ISERROR(MATCH(B2014,merged_data0223!B:B, 0)), "X", "O")</f>
        <v>O</v>
      </c>
      <c r="B2014" t="s">
        <v>9511</v>
      </c>
      <c r="C2014">
        <v>3.5</v>
      </c>
      <c r="D2014">
        <v>117</v>
      </c>
      <c r="E2014" t="s">
        <v>9036</v>
      </c>
      <c r="F2014" t="s">
        <v>9512</v>
      </c>
      <c r="G2014" t="str">
        <f t="shared" si="64"/>
        <v>台北市</v>
      </c>
      <c r="H2014" t="str">
        <f t="shared" si="65"/>
        <v>萬華區</v>
      </c>
      <c r="I2014">
        <v>3.5</v>
      </c>
      <c r="J2014">
        <v>117</v>
      </c>
    </row>
    <row r="2015" spans="1:10" x14ac:dyDescent="0.25">
      <c r="A2015" t="str">
        <f>IF(ISERROR(MATCH(B2015,merged_data0223!B:B, 0)), "X", "O")</f>
        <v>O</v>
      </c>
      <c r="B2015" t="s">
        <v>7522</v>
      </c>
      <c r="C2015">
        <v>4.5999999999999996</v>
      </c>
      <c r="D2015">
        <v>748</v>
      </c>
      <c r="E2015" t="s">
        <v>77</v>
      </c>
      <c r="F2015" t="s">
        <v>7523</v>
      </c>
      <c r="G2015" t="str">
        <f t="shared" si="64"/>
        <v>台北市</v>
      </c>
      <c r="H2015" t="str">
        <f t="shared" si="65"/>
        <v>萬華區</v>
      </c>
      <c r="I2015">
        <v>4.5999999999999996</v>
      </c>
      <c r="J2015">
        <v>748</v>
      </c>
    </row>
    <row r="2016" spans="1:10" x14ac:dyDescent="0.25">
      <c r="A2016" t="str">
        <f>IF(ISERROR(MATCH(B2016,merged_data0223!B:B, 0)), "X", "O")</f>
        <v>O</v>
      </c>
      <c r="B2016" t="s">
        <v>7524</v>
      </c>
      <c r="C2016">
        <v>4.5</v>
      </c>
      <c r="D2016">
        <v>2</v>
      </c>
      <c r="E2016" t="s">
        <v>77</v>
      </c>
      <c r="F2016" t="s">
        <v>7525</v>
      </c>
      <c r="G2016" t="str">
        <f t="shared" si="64"/>
        <v>台北市</v>
      </c>
      <c r="H2016" t="str">
        <f t="shared" si="65"/>
        <v>萬華區</v>
      </c>
      <c r="I2016">
        <v>4.5</v>
      </c>
      <c r="J2016">
        <v>2</v>
      </c>
    </row>
    <row r="2017" spans="1:10" x14ac:dyDescent="0.25">
      <c r="A2017" t="str">
        <f>IF(ISERROR(MATCH(B2017,merged_data0223!B:B, 0)), "X", "O")</f>
        <v>O</v>
      </c>
      <c r="B2017" t="s">
        <v>9614</v>
      </c>
      <c r="C2017">
        <v>4</v>
      </c>
      <c r="D2017">
        <v>726</v>
      </c>
      <c r="E2017" t="s">
        <v>9602</v>
      </c>
      <c r="F2017" t="s">
        <v>9615</v>
      </c>
      <c r="G2017" t="str">
        <f t="shared" si="64"/>
        <v>台北市</v>
      </c>
      <c r="H2017" t="str">
        <f t="shared" si="65"/>
        <v>萬華區</v>
      </c>
      <c r="I2017">
        <v>4</v>
      </c>
      <c r="J2017">
        <v>726</v>
      </c>
    </row>
    <row r="2018" spans="1:10" x14ac:dyDescent="0.25">
      <c r="A2018" t="str">
        <f>IF(ISERROR(MATCH(B2018,merged_data0223!B:B, 0)), "X", "O")</f>
        <v>X</v>
      </c>
      <c r="B2018" t="s">
        <v>9810</v>
      </c>
      <c r="C2018">
        <v>4.3</v>
      </c>
      <c r="D2018">
        <v>525</v>
      </c>
      <c r="E2018" t="s">
        <v>9722</v>
      </c>
      <c r="F2018" t="s">
        <v>9811</v>
      </c>
      <c r="G2018" t="str">
        <f t="shared" si="64"/>
        <v>台北市</v>
      </c>
      <c r="H2018" t="str">
        <f t="shared" si="65"/>
        <v>萬華區</v>
      </c>
      <c r="I2018">
        <v>4.3</v>
      </c>
      <c r="J2018">
        <v>525</v>
      </c>
    </row>
    <row r="2019" spans="1:10" x14ac:dyDescent="0.25">
      <c r="A2019" t="str">
        <f>IF(ISERROR(MATCH(B2019,merged_data0223!B:B, 0)), "X", "O")</f>
        <v>O</v>
      </c>
      <c r="B2019" t="s">
        <v>9513</v>
      </c>
      <c r="C2019">
        <v>4.5</v>
      </c>
      <c r="D2019">
        <v>8</v>
      </c>
      <c r="E2019" t="s">
        <v>9036</v>
      </c>
      <c r="F2019" t="s">
        <v>9514</v>
      </c>
      <c r="G2019" t="str">
        <f t="shared" si="64"/>
        <v>台北市</v>
      </c>
      <c r="H2019" t="str">
        <f t="shared" si="65"/>
        <v>萬華區</v>
      </c>
      <c r="I2019">
        <v>4.5</v>
      </c>
      <c r="J2019">
        <v>8</v>
      </c>
    </row>
    <row r="2020" spans="1:10" x14ac:dyDescent="0.25">
      <c r="A2020" t="str">
        <f>IF(ISERROR(MATCH(B2020,merged_data0223!B:B, 0)), "X", "O")</f>
        <v>O</v>
      </c>
      <c r="B2020" t="s">
        <v>9616</v>
      </c>
      <c r="C2020">
        <v>4.2</v>
      </c>
      <c r="D2020">
        <v>17</v>
      </c>
      <c r="E2020" t="s">
        <v>9602</v>
      </c>
      <c r="F2020" t="s">
        <v>9617</v>
      </c>
      <c r="G2020" t="str">
        <f t="shared" si="64"/>
        <v>台北市</v>
      </c>
      <c r="H2020" t="str">
        <f t="shared" si="65"/>
        <v>萬華區</v>
      </c>
      <c r="I2020">
        <v>4.2</v>
      </c>
      <c r="J2020">
        <v>17</v>
      </c>
    </row>
    <row r="2021" spans="1:10" x14ac:dyDescent="0.25">
      <c r="A2021" t="str">
        <f>IF(ISERROR(MATCH(B2021,merged_data0223!B:B, 0)), "X", "O")</f>
        <v>O</v>
      </c>
      <c r="B2021" t="s">
        <v>76</v>
      </c>
      <c r="C2021">
        <v>4.9000000000000004</v>
      </c>
      <c r="D2021">
        <v>17</v>
      </c>
      <c r="E2021" t="s">
        <v>77</v>
      </c>
      <c r="F2021" t="s">
        <v>78</v>
      </c>
      <c r="G2021" t="str">
        <f t="shared" si="64"/>
        <v>新北市</v>
      </c>
      <c r="H2021" t="str">
        <f t="shared" si="65"/>
        <v>三峽區</v>
      </c>
      <c r="I2021">
        <v>4.9000000000000004</v>
      </c>
      <c r="J2021">
        <v>17</v>
      </c>
    </row>
    <row r="2022" spans="1:10" x14ac:dyDescent="0.25">
      <c r="A2022" t="str">
        <f>IF(ISERROR(MATCH(B2022,merged_data0223!B:B, 0)), "X", "O")</f>
        <v>O</v>
      </c>
      <c r="B2022" t="s">
        <v>79</v>
      </c>
      <c r="C2022">
        <v>3.9</v>
      </c>
      <c r="D2022">
        <v>191</v>
      </c>
      <c r="E2022" t="s">
        <v>77</v>
      </c>
      <c r="F2022" t="s">
        <v>80</v>
      </c>
      <c r="G2022" t="str">
        <f t="shared" si="64"/>
        <v>新北市</v>
      </c>
      <c r="H2022" t="str">
        <f t="shared" si="65"/>
        <v>三峽區</v>
      </c>
      <c r="I2022">
        <v>3.9</v>
      </c>
      <c r="J2022">
        <v>191</v>
      </c>
    </row>
    <row r="2023" spans="1:10" x14ac:dyDescent="0.25">
      <c r="A2023" t="str">
        <f>IF(ISERROR(MATCH(B2023,merged_data0223!B:B, 0)), "X", "O")</f>
        <v>O</v>
      </c>
      <c r="B2023" t="s">
        <v>81</v>
      </c>
      <c r="C2023">
        <v>4.7</v>
      </c>
      <c r="D2023">
        <v>354</v>
      </c>
      <c r="E2023" t="s">
        <v>77</v>
      </c>
      <c r="F2023" t="s">
        <v>82</v>
      </c>
      <c r="G2023" t="str">
        <f t="shared" si="64"/>
        <v>新北市</v>
      </c>
      <c r="H2023" t="str">
        <f t="shared" si="65"/>
        <v>三峽區</v>
      </c>
      <c r="I2023">
        <v>4.7</v>
      </c>
      <c r="J2023">
        <v>354</v>
      </c>
    </row>
    <row r="2024" spans="1:10" x14ac:dyDescent="0.25">
      <c r="A2024" t="str">
        <f>IF(ISERROR(MATCH(B2024,merged_data0223!B:B, 0)), "X", "O")</f>
        <v>O</v>
      </c>
      <c r="B2024" t="s">
        <v>83</v>
      </c>
      <c r="C2024">
        <v>4.3</v>
      </c>
      <c r="D2024">
        <v>101</v>
      </c>
      <c r="E2024" t="s">
        <v>77</v>
      </c>
      <c r="F2024" t="s">
        <v>84</v>
      </c>
      <c r="G2024" t="str">
        <f t="shared" si="64"/>
        <v>新北市</v>
      </c>
      <c r="H2024" t="str">
        <f t="shared" si="65"/>
        <v>三峽區</v>
      </c>
      <c r="I2024">
        <v>4.3</v>
      </c>
      <c r="J2024">
        <v>101</v>
      </c>
    </row>
    <row r="2025" spans="1:10" x14ac:dyDescent="0.25">
      <c r="A2025" t="str">
        <f>IF(ISERROR(MATCH(B2025,merged_data0223!B:B, 0)), "X", "O")</f>
        <v>O</v>
      </c>
      <c r="B2025" t="s">
        <v>85</v>
      </c>
      <c r="C2025">
        <v>3.7</v>
      </c>
      <c r="D2025">
        <v>62</v>
      </c>
      <c r="E2025" t="s">
        <v>77</v>
      </c>
      <c r="F2025" t="s">
        <v>86</v>
      </c>
      <c r="G2025" t="str">
        <f t="shared" si="64"/>
        <v>新北市</v>
      </c>
      <c r="H2025" t="str">
        <f t="shared" si="65"/>
        <v>三峽區</v>
      </c>
      <c r="I2025">
        <v>3.7</v>
      </c>
      <c r="J2025">
        <v>62</v>
      </c>
    </row>
    <row r="2026" spans="1:10" x14ac:dyDescent="0.25">
      <c r="A2026" t="str">
        <f>IF(ISERROR(MATCH(B2026,merged_data0223!B:B, 0)), "X", "O")</f>
        <v>O</v>
      </c>
      <c r="B2026" t="s">
        <v>87</v>
      </c>
      <c r="C2026">
        <v>4.0999999999999996</v>
      </c>
      <c r="D2026">
        <v>192</v>
      </c>
      <c r="E2026" t="s">
        <v>77</v>
      </c>
      <c r="F2026" t="s">
        <v>88</v>
      </c>
      <c r="G2026" t="str">
        <f t="shared" si="64"/>
        <v>新北市</v>
      </c>
      <c r="H2026" t="str">
        <f t="shared" si="65"/>
        <v>三峽區</v>
      </c>
      <c r="I2026">
        <v>4.0999999999999996</v>
      </c>
      <c r="J2026">
        <v>192</v>
      </c>
    </row>
    <row r="2027" spans="1:10" x14ac:dyDescent="0.25">
      <c r="A2027" t="str">
        <f>IF(ISERROR(MATCH(B2027,merged_data0223!B:B, 0)), "X", "O")</f>
        <v>O</v>
      </c>
      <c r="B2027" t="s">
        <v>89</v>
      </c>
      <c r="C2027">
        <v>4.5</v>
      </c>
      <c r="D2027">
        <v>28</v>
      </c>
      <c r="E2027" t="s">
        <v>77</v>
      </c>
      <c r="F2027" t="s">
        <v>90</v>
      </c>
      <c r="G2027" t="str">
        <f t="shared" si="64"/>
        <v>新北市</v>
      </c>
      <c r="H2027" t="str">
        <f t="shared" si="65"/>
        <v>三峽區</v>
      </c>
      <c r="I2027">
        <v>4.5</v>
      </c>
      <c r="J2027">
        <v>28</v>
      </c>
    </row>
    <row r="2028" spans="1:10" x14ac:dyDescent="0.25">
      <c r="A2028" t="str">
        <f>IF(ISERROR(MATCH(B2028,merged_data0223!B:B, 0)), "X", "O")</f>
        <v>O</v>
      </c>
      <c r="B2028" t="s">
        <v>91</v>
      </c>
      <c r="C2028">
        <v>3.9</v>
      </c>
      <c r="D2028">
        <v>221</v>
      </c>
      <c r="E2028" t="s">
        <v>77</v>
      </c>
      <c r="F2028" t="s">
        <v>92</v>
      </c>
      <c r="G2028" t="str">
        <f t="shared" si="64"/>
        <v>新北市</v>
      </c>
      <c r="H2028" t="str">
        <f t="shared" si="65"/>
        <v>三峽區</v>
      </c>
      <c r="I2028">
        <v>3.9</v>
      </c>
      <c r="J2028">
        <v>221</v>
      </c>
    </row>
    <row r="2029" spans="1:10" x14ac:dyDescent="0.25">
      <c r="A2029" t="str">
        <f>IF(ISERROR(MATCH(B2029,merged_data0223!B:B, 0)), "X", "O")</f>
        <v>O</v>
      </c>
      <c r="B2029" t="s">
        <v>93</v>
      </c>
      <c r="C2029">
        <v>4</v>
      </c>
      <c r="D2029">
        <v>232</v>
      </c>
      <c r="E2029" t="s">
        <v>77</v>
      </c>
      <c r="F2029" t="s">
        <v>94</v>
      </c>
      <c r="G2029" t="str">
        <f t="shared" si="64"/>
        <v>新北市</v>
      </c>
      <c r="H2029" t="str">
        <f t="shared" si="65"/>
        <v>三峽區</v>
      </c>
      <c r="I2029">
        <v>4</v>
      </c>
      <c r="J2029">
        <v>232</v>
      </c>
    </row>
    <row r="2030" spans="1:10" x14ac:dyDescent="0.25">
      <c r="A2030" t="str">
        <f>IF(ISERROR(MATCH(B2030,merged_data0223!B:B, 0)), "X", "O")</f>
        <v>O</v>
      </c>
      <c r="B2030" t="s">
        <v>95</v>
      </c>
      <c r="C2030">
        <v>4.3</v>
      </c>
      <c r="D2030">
        <v>95</v>
      </c>
      <c r="E2030" t="s">
        <v>77</v>
      </c>
      <c r="F2030" t="s">
        <v>96</v>
      </c>
      <c r="G2030" t="str">
        <f t="shared" si="64"/>
        <v>新北市</v>
      </c>
      <c r="H2030" t="str">
        <f t="shared" si="65"/>
        <v>三峽區</v>
      </c>
      <c r="I2030">
        <v>4.3</v>
      </c>
      <c r="J2030">
        <v>95</v>
      </c>
    </row>
    <row r="2031" spans="1:10" x14ac:dyDescent="0.25">
      <c r="A2031" t="str">
        <f>IF(ISERROR(MATCH(B2031,merged_data0223!B:B, 0)), "X", "O")</f>
        <v>O</v>
      </c>
      <c r="B2031" t="s">
        <v>97</v>
      </c>
      <c r="C2031">
        <v>4.2</v>
      </c>
      <c r="D2031">
        <v>41</v>
      </c>
      <c r="E2031" t="s">
        <v>77</v>
      </c>
      <c r="F2031" t="s">
        <v>98</v>
      </c>
      <c r="G2031" t="str">
        <f t="shared" si="64"/>
        <v>新北市</v>
      </c>
      <c r="H2031" t="str">
        <f t="shared" si="65"/>
        <v>三峽區</v>
      </c>
      <c r="I2031">
        <v>4.2</v>
      </c>
      <c r="J2031">
        <v>41</v>
      </c>
    </row>
    <row r="2032" spans="1:10" x14ac:dyDescent="0.25">
      <c r="A2032" t="str">
        <f>IF(ISERROR(MATCH(B2032,merged_data0223!B:B, 0)), "X", "O")</f>
        <v>O</v>
      </c>
      <c r="B2032" t="s">
        <v>99</v>
      </c>
      <c r="C2032">
        <v>4.8</v>
      </c>
      <c r="D2032">
        <v>144</v>
      </c>
      <c r="E2032" t="s">
        <v>77</v>
      </c>
      <c r="F2032" t="s">
        <v>100</v>
      </c>
      <c r="G2032" t="str">
        <f t="shared" si="64"/>
        <v>新北市</v>
      </c>
      <c r="H2032" t="str">
        <f t="shared" si="65"/>
        <v>三峽區</v>
      </c>
      <c r="I2032">
        <v>4.8</v>
      </c>
      <c r="J2032">
        <v>144</v>
      </c>
    </row>
    <row r="2033" spans="1:10" x14ac:dyDescent="0.25">
      <c r="A2033" t="str">
        <f>IF(ISERROR(MATCH(B2033,merged_data0223!B:B, 0)), "X", "O")</f>
        <v>O</v>
      </c>
      <c r="B2033" t="s">
        <v>101</v>
      </c>
      <c r="C2033">
        <v>4.5999999999999996</v>
      </c>
      <c r="D2033">
        <v>87</v>
      </c>
      <c r="E2033" t="s">
        <v>77</v>
      </c>
      <c r="F2033" t="s">
        <v>102</v>
      </c>
      <c r="G2033" t="str">
        <f t="shared" si="64"/>
        <v>新北市</v>
      </c>
      <c r="H2033" t="str">
        <f t="shared" si="65"/>
        <v>三峽區</v>
      </c>
      <c r="I2033">
        <v>4.5999999999999996</v>
      </c>
      <c r="J2033">
        <v>87</v>
      </c>
    </row>
    <row r="2034" spans="1:10" x14ac:dyDescent="0.25">
      <c r="A2034" t="str">
        <f>IF(ISERROR(MATCH(B2034,merged_data0223!B:B, 0)), "X", "O")</f>
        <v>O</v>
      </c>
      <c r="B2034" t="s">
        <v>103</v>
      </c>
      <c r="C2034">
        <v>3.6</v>
      </c>
      <c r="D2034">
        <v>58</v>
      </c>
      <c r="E2034" t="s">
        <v>77</v>
      </c>
      <c r="F2034" t="s">
        <v>104</v>
      </c>
      <c r="G2034" t="str">
        <f t="shared" si="64"/>
        <v>新北市</v>
      </c>
      <c r="H2034" t="str">
        <f t="shared" si="65"/>
        <v>三峽區</v>
      </c>
      <c r="I2034">
        <v>3.6</v>
      </c>
      <c r="J2034">
        <v>58</v>
      </c>
    </row>
    <row r="2035" spans="1:10" x14ac:dyDescent="0.25">
      <c r="A2035" t="str">
        <f>IF(ISERROR(MATCH(B2035,merged_data0223!B:B, 0)), "X", "O")</f>
        <v>O</v>
      </c>
      <c r="B2035" t="s">
        <v>105</v>
      </c>
      <c r="C2035">
        <v>3.9</v>
      </c>
      <c r="D2035">
        <v>102</v>
      </c>
      <c r="E2035" t="s">
        <v>77</v>
      </c>
      <c r="F2035" t="s">
        <v>106</v>
      </c>
      <c r="G2035" t="str">
        <f t="shared" si="64"/>
        <v>新北市</v>
      </c>
      <c r="H2035" t="str">
        <f t="shared" si="65"/>
        <v>三峽區</v>
      </c>
      <c r="I2035">
        <v>3.9</v>
      </c>
      <c r="J2035">
        <v>102</v>
      </c>
    </row>
    <row r="2036" spans="1:10" x14ac:dyDescent="0.25">
      <c r="A2036" t="str">
        <f>IF(ISERROR(MATCH(B2036,merged_data0223!B:B, 0)), "X", "O")</f>
        <v>O</v>
      </c>
      <c r="B2036" t="s">
        <v>107</v>
      </c>
      <c r="C2036">
        <v>4.4000000000000004</v>
      </c>
      <c r="D2036">
        <v>43</v>
      </c>
      <c r="E2036" t="s">
        <v>77</v>
      </c>
      <c r="F2036" t="s">
        <v>108</v>
      </c>
      <c r="G2036" t="str">
        <f t="shared" si="64"/>
        <v>新北市</v>
      </c>
      <c r="H2036" t="str">
        <f t="shared" si="65"/>
        <v>三峽區</v>
      </c>
      <c r="I2036">
        <v>4.4000000000000004</v>
      </c>
      <c r="J2036">
        <v>43</v>
      </c>
    </row>
    <row r="2037" spans="1:10" x14ac:dyDescent="0.25">
      <c r="A2037" t="str">
        <f>IF(ISERROR(MATCH(B2037,merged_data0223!B:B, 0)), "X", "O")</f>
        <v>O</v>
      </c>
      <c r="B2037" t="s">
        <v>109</v>
      </c>
      <c r="C2037">
        <v>3.6</v>
      </c>
      <c r="D2037">
        <v>141</v>
      </c>
      <c r="E2037" t="s">
        <v>77</v>
      </c>
      <c r="F2037" t="s">
        <v>110</v>
      </c>
      <c r="G2037" t="str">
        <f t="shared" si="64"/>
        <v>新北市</v>
      </c>
      <c r="H2037" t="str">
        <f t="shared" si="65"/>
        <v>三峽區</v>
      </c>
      <c r="I2037">
        <v>3.6</v>
      </c>
      <c r="J2037">
        <v>141</v>
      </c>
    </row>
    <row r="2038" spans="1:10" x14ac:dyDescent="0.25">
      <c r="A2038" t="str">
        <f>IF(ISERROR(MATCH(B2038,merged_data0223!B:B, 0)), "X", "O")</f>
        <v>O</v>
      </c>
      <c r="B2038" t="s">
        <v>9812</v>
      </c>
      <c r="C2038">
        <v>4.9000000000000004</v>
      </c>
      <c r="D2038">
        <v>239</v>
      </c>
      <c r="E2038" t="s">
        <v>77</v>
      </c>
      <c r="F2038" t="s">
        <v>112</v>
      </c>
      <c r="G2038" t="str">
        <f t="shared" si="64"/>
        <v>新北市</v>
      </c>
      <c r="H2038" t="str">
        <f t="shared" si="65"/>
        <v>三峽區</v>
      </c>
      <c r="I2038">
        <v>4.9000000000000004</v>
      </c>
      <c r="J2038">
        <v>239</v>
      </c>
    </row>
    <row r="2039" spans="1:10" x14ac:dyDescent="0.25">
      <c r="A2039" t="str">
        <f>IF(ISERROR(MATCH(B2039,merged_data0223!B:B, 0)), "X", "O")</f>
        <v>O</v>
      </c>
      <c r="B2039" t="s">
        <v>113</v>
      </c>
      <c r="C2039">
        <v>4.4000000000000004</v>
      </c>
      <c r="D2039">
        <v>567</v>
      </c>
      <c r="E2039" t="s">
        <v>77</v>
      </c>
      <c r="F2039" t="s">
        <v>114</v>
      </c>
      <c r="G2039" t="str">
        <f t="shared" si="64"/>
        <v>新北市</v>
      </c>
      <c r="H2039" t="str">
        <f t="shared" si="65"/>
        <v>三峽區</v>
      </c>
      <c r="I2039">
        <v>4.4000000000000004</v>
      </c>
      <c r="J2039">
        <v>567</v>
      </c>
    </row>
    <row r="2040" spans="1:10" x14ac:dyDescent="0.25">
      <c r="A2040" t="str">
        <f>IF(ISERROR(MATCH(B2040,merged_data0223!B:B, 0)), "X", "O")</f>
        <v>O</v>
      </c>
      <c r="B2040" t="s">
        <v>7874</v>
      </c>
      <c r="C2040">
        <v>4.4000000000000004</v>
      </c>
      <c r="D2040">
        <v>27</v>
      </c>
      <c r="E2040" t="s">
        <v>7875</v>
      </c>
      <c r="F2040" t="s">
        <v>7876</v>
      </c>
      <c r="G2040" t="str">
        <f t="shared" si="64"/>
        <v>新北市</v>
      </c>
      <c r="H2040" t="str">
        <f t="shared" si="65"/>
        <v>三峽區</v>
      </c>
      <c r="I2040">
        <v>4.4000000000000004</v>
      </c>
      <c r="J2040">
        <v>27</v>
      </c>
    </row>
    <row r="2041" spans="1:10" x14ac:dyDescent="0.25">
      <c r="A2041" t="str">
        <f>IF(ISERROR(MATCH(B2041,merged_data0223!B:B, 0)), "X", "O")</f>
        <v>O</v>
      </c>
      <c r="B2041" t="s">
        <v>115</v>
      </c>
      <c r="C2041">
        <v>5</v>
      </c>
      <c r="D2041">
        <v>24</v>
      </c>
      <c r="E2041" t="s">
        <v>77</v>
      </c>
      <c r="F2041" t="s">
        <v>116</v>
      </c>
      <c r="G2041" t="str">
        <f t="shared" si="64"/>
        <v>新北市</v>
      </c>
      <c r="H2041" t="str">
        <f t="shared" si="65"/>
        <v>三峽區</v>
      </c>
      <c r="I2041">
        <v>5</v>
      </c>
      <c r="J2041">
        <v>24</v>
      </c>
    </row>
    <row r="2042" spans="1:10" x14ac:dyDescent="0.25">
      <c r="A2042" t="str">
        <f>IF(ISERROR(MATCH(B2042,merged_data0223!B:B, 0)), "X", "O")</f>
        <v>O</v>
      </c>
      <c r="B2042" t="s">
        <v>117</v>
      </c>
      <c r="C2042">
        <v>4.9000000000000004</v>
      </c>
      <c r="D2042">
        <v>121</v>
      </c>
      <c r="E2042" t="s">
        <v>77</v>
      </c>
      <c r="F2042" t="s">
        <v>118</v>
      </c>
      <c r="G2042" t="str">
        <f t="shared" si="64"/>
        <v>新北市</v>
      </c>
      <c r="H2042" t="str">
        <f t="shared" si="65"/>
        <v>三峽區</v>
      </c>
      <c r="I2042">
        <v>4.9000000000000004</v>
      </c>
      <c r="J2042">
        <v>121</v>
      </c>
    </row>
    <row r="2043" spans="1:10" x14ac:dyDescent="0.25">
      <c r="A2043" t="str">
        <f>IF(ISERROR(MATCH(B2043,merged_data0223!B:B, 0)), "X", "O")</f>
        <v>O</v>
      </c>
      <c r="B2043" t="s">
        <v>7877</v>
      </c>
      <c r="C2043">
        <v>3.5</v>
      </c>
      <c r="D2043">
        <v>107</v>
      </c>
      <c r="E2043" t="s">
        <v>7875</v>
      </c>
      <c r="F2043" t="s">
        <v>7878</v>
      </c>
      <c r="G2043" t="str">
        <f t="shared" si="64"/>
        <v>新北市</v>
      </c>
      <c r="H2043" t="str">
        <f t="shared" si="65"/>
        <v>三峽區</v>
      </c>
      <c r="I2043">
        <v>3.5</v>
      </c>
      <c r="J2043">
        <v>107</v>
      </c>
    </row>
    <row r="2044" spans="1:10" x14ac:dyDescent="0.25">
      <c r="A2044" t="str">
        <f>IF(ISERROR(MATCH(B2044,merged_data0223!B:B, 0)), "X", "O")</f>
        <v>O</v>
      </c>
      <c r="B2044" t="s">
        <v>119</v>
      </c>
      <c r="C2044">
        <v>4.7</v>
      </c>
      <c r="D2044">
        <v>119</v>
      </c>
      <c r="E2044" t="s">
        <v>77</v>
      </c>
      <c r="F2044" t="s">
        <v>120</v>
      </c>
      <c r="G2044" t="str">
        <f t="shared" si="64"/>
        <v>新北市</v>
      </c>
      <c r="H2044" t="str">
        <f t="shared" si="65"/>
        <v>三峽區</v>
      </c>
      <c r="I2044">
        <v>4.7</v>
      </c>
      <c r="J2044">
        <v>119</v>
      </c>
    </row>
    <row r="2045" spans="1:10" x14ac:dyDescent="0.25">
      <c r="A2045" t="str">
        <f>IF(ISERROR(MATCH(B2045,merged_data0223!B:B, 0)), "X", "O")</f>
        <v>O</v>
      </c>
      <c r="B2045" t="s">
        <v>121</v>
      </c>
      <c r="C2045">
        <v>4</v>
      </c>
      <c r="D2045">
        <v>218</v>
      </c>
      <c r="E2045" t="s">
        <v>77</v>
      </c>
      <c r="F2045" t="s">
        <v>122</v>
      </c>
      <c r="G2045" t="str">
        <f t="shared" si="64"/>
        <v>新北市</v>
      </c>
      <c r="H2045" t="str">
        <f t="shared" si="65"/>
        <v>三峽區</v>
      </c>
      <c r="I2045">
        <v>4</v>
      </c>
      <c r="J2045">
        <v>218</v>
      </c>
    </row>
    <row r="2046" spans="1:10" x14ac:dyDescent="0.25">
      <c r="A2046" t="str">
        <f>IF(ISERROR(MATCH(B2046,merged_data0223!B:B, 0)), "X", "O")</f>
        <v>O</v>
      </c>
      <c r="B2046" t="s">
        <v>123</v>
      </c>
      <c r="C2046">
        <v>5</v>
      </c>
      <c r="D2046">
        <v>159</v>
      </c>
      <c r="E2046" t="s">
        <v>77</v>
      </c>
      <c r="F2046" t="s">
        <v>124</v>
      </c>
      <c r="G2046" t="str">
        <f t="shared" si="64"/>
        <v>新北市</v>
      </c>
      <c r="H2046" t="str">
        <f t="shared" si="65"/>
        <v>三峽區</v>
      </c>
      <c r="I2046">
        <v>5</v>
      </c>
      <c r="J2046">
        <v>159</v>
      </c>
    </row>
    <row r="2047" spans="1:10" x14ac:dyDescent="0.25">
      <c r="A2047" t="str">
        <f>IF(ISERROR(MATCH(B2047,merged_data0223!B:B, 0)), "X", "O")</f>
        <v>O</v>
      </c>
      <c r="B2047" t="s">
        <v>125</v>
      </c>
      <c r="C2047">
        <v>3</v>
      </c>
      <c r="D2047">
        <v>1</v>
      </c>
      <c r="E2047" t="s">
        <v>77</v>
      </c>
      <c r="F2047" t="s">
        <v>126</v>
      </c>
      <c r="G2047" t="str">
        <f t="shared" si="64"/>
        <v>新北市</v>
      </c>
      <c r="H2047" t="str">
        <f t="shared" si="65"/>
        <v>三峽區</v>
      </c>
      <c r="I2047">
        <v>3</v>
      </c>
      <c r="J2047">
        <v>1</v>
      </c>
    </row>
    <row r="2048" spans="1:10" x14ac:dyDescent="0.25">
      <c r="A2048" t="str">
        <f>IF(ISERROR(MATCH(B2048,merged_data0223!B:B, 0)), "X", "O")</f>
        <v>O</v>
      </c>
      <c r="B2048" t="s">
        <v>127</v>
      </c>
      <c r="C2048">
        <v>4.8</v>
      </c>
      <c r="D2048">
        <v>116</v>
      </c>
      <c r="E2048" t="s">
        <v>77</v>
      </c>
      <c r="F2048" t="s">
        <v>128</v>
      </c>
      <c r="G2048" t="str">
        <f t="shared" si="64"/>
        <v>新北市</v>
      </c>
      <c r="H2048" t="str">
        <f t="shared" si="65"/>
        <v>三峽區</v>
      </c>
      <c r="I2048">
        <v>4.8</v>
      </c>
      <c r="J2048">
        <v>116</v>
      </c>
    </row>
    <row r="2049" spans="1:10" x14ac:dyDescent="0.25">
      <c r="A2049" t="str">
        <f>IF(ISERROR(MATCH(B2049,merged_data0223!B:B, 0)), "X", "O")</f>
        <v>O</v>
      </c>
      <c r="B2049" t="s">
        <v>129</v>
      </c>
      <c r="C2049">
        <v>4.2</v>
      </c>
      <c r="D2049">
        <v>52</v>
      </c>
      <c r="E2049" t="s">
        <v>77</v>
      </c>
      <c r="F2049" t="s">
        <v>130</v>
      </c>
      <c r="G2049" t="str">
        <f t="shared" si="64"/>
        <v>新北市</v>
      </c>
      <c r="H2049" t="str">
        <f t="shared" si="65"/>
        <v>三峽區</v>
      </c>
      <c r="I2049">
        <v>4.2</v>
      </c>
      <c r="J2049">
        <v>52</v>
      </c>
    </row>
    <row r="2050" spans="1:10" x14ac:dyDescent="0.25">
      <c r="A2050" t="str">
        <f>IF(ISERROR(MATCH(B2050,merged_data0223!B:B, 0)), "X", "O")</f>
        <v>O</v>
      </c>
      <c r="B2050" t="s">
        <v>131</v>
      </c>
      <c r="C2050">
        <v>3.6</v>
      </c>
      <c r="D2050">
        <v>19</v>
      </c>
      <c r="E2050" t="s">
        <v>77</v>
      </c>
      <c r="F2050" t="s">
        <v>132</v>
      </c>
      <c r="G2050" t="str">
        <f t="shared" ref="G2050:G2113" si="66">MID(F2050, 1, 3)</f>
        <v>新北市</v>
      </c>
      <c r="H2050" t="str">
        <f t="shared" ref="H2050:H2113" si="67">MID(F2050, 4, 3)</f>
        <v>三峽區</v>
      </c>
      <c r="I2050">
        <v>3.6</v>
      </c>
      <c r="J2050">
        <v>19</v>
      </c>
    </row>
    <row r="2051" spans="1:10" x14ac:dyDescent="0.25">
      <c r="A2051" t="str">
        <f>IF(ISERROR(MATCH(B2051,merged_data0223!B:B, 0)), "X", "O")</f>
        <v>O</v>
      </c>
      <c r="B2051" t="s">
        <v>133</v>
      </c>
      <c r="C2051">
        <v>4.7</v>
      </c>
      <c r="D2051">
        <v>12</v>
      </c>
      <c r="E2051" t="s">
        <v>77</v>
      </c>
      <c r="F2051" t="s">
        <v>134</v>
      </c>
      <c r="G2051" t="str">
        <f t="shared" si="66"/>
        <v>新北市</v>
      </c>
      <c r="H2051" t="str">
        <f t="shared" si="67"/>
        <v>三峽區</v>
      </c>
      <c r="I2051">
        <v>4.7</v>
      </c>
      <c r="J2051">
        <v>12</v>
      </c>
    </row>
    <row r="2052" spans="1:10" x14ac:dyDescent="0.25">
      <c r="A2052" t="str">
        <f>IF(ISERROR(MATCH(B2052,merged_data0223!B:B, 0)), "X", "O")</f>
        <v>O</v>
      </c>
      <c r="B2052" t="s">
        <v>135</v>
      </c>
      <c r="C2052">
        <v>4.7</v>
      </c>
      <c r="D2052">
        <v>169</v>
      </c>
      <c r="E2052" t="s">
        <v>77</v>
      </c>
      <c r="F2052" t="s">
        <v>136</v>
      </c>
      <c r="G2052" t="str">
        <f t="shared" si="66"/>
        <v>新北市</v>
      </c>
      <c r="H2052" t="str">
        <f t="shared" si="67"/>
        <v>三峽區</v>
      </c>
      <c r="I2052">
        <v>4.7</v>
      </c>
      <c r="J2052">
        <v>169</v>
      </c>
    </row>
    <row r="2053" spans="1:10" x14ac:dyDescent="0.25">
      <c r="A2053" t="str">
        <f>IF(ISERROR(MATCH(B2053,merged_data0223!B:B, 0)), "X", "O")</f>
        <v>O</v>
      </c>
      <c r="B2053" t="s">
        <v>137</v>
      </c>
      <c r="C2053">
        <v>5</v>
      </c>
      <c r="D2053">
        <v>7</v>
      </c>
      <c r="E2053" t="s">
        <v>77</v>
      </c>
      <c r="F2053" t="s">
        <v>138</v>
      </c>
      <c r="G2053" t="str">
        <f t="shared" si="66"/>
        <v>新北市</v>
      </c>
      <c r="H2053" t="str">
        <f t="shared" si="67"/>
        <v>三峽區</v>
      </c>
      <c r="I2053">
        <v>5</v>
      </c>
      <c r="J2053">
        <v>7</v>
      </c>
    </row>
    <row r="2054" spans="1:10" x14ac:dyDescent="0.25">
      <c r="A2054" t="str">
        <f>IF(ISERROR(MATCH(B2054,merged_data0223!B:B, 0)), "X", "O")</f>
        <v>O</v>
      </c>
      <c r="B2054" t="s">
        <v>139</v>
      </c>
      <c r="C2054">
        <v>4.3</v>
      </c>
      <c r="D2054">
        <v>41</v>
      </c>
      <c r="E2054" t="s">
        <v>77</v>
      </c>
      <c r="F2054" t="s">
        <v>140</v>
      </c>
      <c r="G2054" t="str">
        <f t="shared" si="66"/>
        <v>新北市</v>
      </c>
      <c r="H2054" t="str">
        <f t="shared" si="67"/>
        <v>三峽區</v>
      </c>
      <c r="I2054">
        <v>4.3</v>
      </c>
      <c r="J2054">
        <v>41</v>
      </c>
    </row>
    <row r="2055" spans="1:10" x14ac:dyDescent="0.25">
      <c r="A2055" t="str">
        <f>IF(ISERROR(MATCH(B2055,merged_data0223!B:B, 0)), "X", "O")</f>
        <v>O</v>
      </c>
      <c r="B2055" t="s">
        <v>141</v>
      </c>
      <c r="C2055">
        <v>4</v>
      </c>
      <c r="D2055">
        <v>39</v>
      </c>
      <c r="E2055" t="s">
        <v>77</v>
      </c>
      <c r="F2055" t="s">
        <v>142</v>
      </c>
      <c r="G2055" t="str">
        <f t="shared" si="66"/>
        <v>新北市</v>
      </c>
      <c r="H2055" t="str">
        <f t="shared" si="67"/>
        <v>三峽區</v>
      </c>
      <c r="I2055">
        <v>4</v>
      </c>
      <c r="J2055">
        <v>39</v>
      </c>
    </row>
    <row r="2056" spans="1:10" x14ac:dyDescent="0.25">
      <c r="A2056" t="str">
        <f>IF(ISERROR(MATCH(B2056,merged_data0223!B:B, 0)), "X", "O")</f>
        <v>O</v>
      </c>
      <c r="B2056" t="s">
        <v>143</v>
      </c>
      <c r="C2056">
        <v>5</v>
      </c>
      <c r="D2056">
        <v>1</v>
      </c>
      <c r="E2056" t="s">
        <v>77</v>
      </c>
      <c r="F2056" t="s">
        <v>144</v>
      </c>
      <c r="G2056" t="str">
        <f t="shared" si="66"/>
        <v>新北市</v>
      </c>
      <c r="H2056" t="str">
        <f t="shared" si="67"/>
        <v>三峽區</v>
      </c>
      <c r="I2056">
        <v>5</v>
      </c>
      <c r="J2056">
        <v>1</v>
      </c>
    </row>
    <row r="2057" spans="1:10" x14ac:dyDescent="0.25">
      <c r="A2057" t="str">
        <f>IF(ISERROR(MATCH(B2057,merged_data0223!B:B, 0)), "X", "O")</f>
        <v>O</v>
      </c>
      <c r="B2057" t="s">
        <v>145</v>
      </c>
      <c r="C2057">
        <v>5</v>
      </c>
      <c r="D2057">
        <v>1</v>
      </c>
      <c r="E2057" t="s">
        <v>77</v>
      </c>
      <c r="F2057" t="s">
        <v>146</v>
      </c>
      <c r="G2057" t="str">
        <f t="shared" si="66"/>
        <v>新北市</v>
      </c>
      <c r="H2057" t="str">
        <f t="shared" si="67"/>
        <v>三峽區</v>
      </c>
      <c r="I2057">
        <v>5</v>
      </c>
      <c r="J2057">
        <v>1</v>
      </c>
    </row>
    <row r="2058" spans="1:10" x14ac:dyDescent="0.25">
      <c r="A2058" t="str">
        <f>IF(ISERROR(MATCH(B2058,merged_data0223!B:B, 0)), "X", "O")</f>
        <v>O</v>
      </c>
      <c r="B2058" t="s">
        <v>147</v>
      </c>
      <c r="C2058">
        <v>3.9</v>
      </c>
      <c r="D2058">
        <v>491</v>
      </c>
      <c r="E2058" t="s">
        <v>77</v>
      </c>
      <c r="F2058" t="s">
        <v>148</v>
      </c>
      <c r="G2058" t="str">
        <f t="shared" si="66"/>
        <v>新北市</v>
      </c>
      <c r="H2058" t="str">
        <f t="shared" si="67"/>
        <v>三峽區</v>
      </c>
      <c r="I2058">
        <v>3.9</v>
      </c>
      <c r="J2058">
        <v>491</v>
      </c>
    </row>
    <row r="2059" spans="1:10" x14ac:dyDescent="0.25">
      <c r="A2059" t="str">
        <f>IF(ISERROR(MATCH(B2059,merged_data0223!B:B, 0)), "X", "O")</f>
        <v>O</v>
      </c>
      <c r="B2059" t="s">
        <v>149</v>
      </c>
      <c r="C2059">
        <v>4.9000000000000004</v>
      </c>
      <c r="D2059">
        <v>7</v>
      </c>
      <c r="E2059" t="s">
        <v>77</v>
      </c>
      <c r="F2059" t="s">
        <v>150</v>
      </c>
      <c r="G2059" t="str">
        <f t="shared" si="66"/>
        <v>新北市</v>
      </c>
      <c r="H2059" t="str">
        <f t="shared" si="67"/>
        <v>三峽區</v>
      </c>
      <c r="I2059">
        <v>4.9000000000000004</v>
      </c>
      <c r="J2059">
        <v>7</v>
      </c>
    </row>
    <row r="2060" spans="1:10" x14ac:dyDescent="0.25">
      <c r="A2060" t="str">
        <f>IF(ISERROR(MATCH(B2060,merged_data0223!B:B, 0)), "X", "O")</f>
        <v>O</v>
      </c>
      <c r="B2060" t="s">
        <v>151</v>
      </c>
      <c r="C2060">
        <v>4.5</v>
      </c>
      <c r="D2060">
        <v>146</v>
      </c>
      <c r="E2060" t="s">
        <v>77</v>
      </c>
      <c r="F2060" t="s">
        <v>152</v>
      </c>
      <c r="G2060" t="str">
        <f t="shared" si="66"/>
        <v>新北市</v>
      </c>
      <c r="H2060" t="str">
        <f t="shared" si="67"/>
        <v>三峽區</v>
      </c>
      <c r="I2060">
        <v>4.5</v>
      </c>
      <c r="J2060">
        <v>146</v>
      </c>
    </row>
    <row r="2061" spans="1:10" x14ac:dyDescent="0.25">
      <c r="A2061" t="str">
        <f>IF(ISERROR(MATCH(B2061,merged_data0223!B:B, 0)), "X", "O")</f>
        <v>O</v>
      </c>
      <c r="B2061" t="s">
        <v>153</v>
      </c>
      <c r="C2061">
        <v>4</v>
      </c>
      <c r="D2061">
        <v>5</v>
      </c>
      <c r="E2061" t="s">
        <v>77</v>
      </c>
      <c r="F2061" t="s">
        <v>154</v>
      </c>
      <c r="G2061" t="str">
        <f t="shared" si="66"/>
        <v>新北市</v>
      </c>
      <c r="H2061" t="str">
        <f t="shared" si="67"/>
        <v>三峽區</v>
      </c>
      <c r="I2061">
        <v>4</v>
      </c>
      <c r="J2061">
        <v>5</v>
      </c>
    </row>
    <row r="2062" spans="1:10" x14ac:dyDescent="0.25">
      <c r="A2062" t="str">
        <f>IF(ISERROR(MATCH(B2062,merged_data0223!B:B, 0)), "X", "O")</f>
        <v>O</v>
      </c>
      <c r="B2062" t="s">
        <v>155</v>
      </c>
      <c r="C2062">
        <v>3</v>
      </c>
      <c r="D2062">
        <v>2</v>
      </c>
      <c r="E2062" t="s">
        <v>77</v>
      </c>
      <c r="F2062" t="s">
        <v>156</v>
      </c>
      <c r="G2062" t="str">
        <f t="shared" si="66"/>
        <v>新北市</v>
      </c>
      <c r="H2062" t="str">
        <f t="shared" si="67"/>
        <v>三峽區</v>
      </c>
      <c r="I2062">
        <v>3</v>
      </c>
      <c r="J2062">
        <v>2</v>
      </c>
    </row>
    <row r="2063" spans="1:10" x14ac:dyDescent="0.25">
      <c r="A2063" t="str">
        <f>IF(ISERROR(MATCH(B2063,merged_data0223!B:B, 0)), "X", "O")</f>
        <v>O</v>
      </c>
      <c r="B2063" t="s">
        <v>157</v>
      </c>
      <c r="C2063">
        <v>0</v>
      </c>
      <c r="D2063">
        <v>0</v>
      </c>
      <c r="E2063" t="s">
        <v>77</v>
      </c>
      <c r="F2063" t="s">
        <v>158</v>
      </c>
      <c r="G2063" t="str">
        <f t="shared" si="66"/>
        <v>新北市</v>
      </c>
      <c r="H2063" t="str">
        <f t="shared" si="67"/>
        <v>三峽區</v>
      </c>
      <c r="I2063">
        <v>0</v>
      </c>
      <c r="J2063">
        <v>0</v>
      </c>
    </row>
    <row r="2064" spans="1:10" x14ac:dyDescent="0.25">
      <c r="A2064" t="str">
        <f>IF(ISERROR(MATCH(B2064,merged_data0223!B:B, 0)), "X", "O")</f>
        <v>O</v>
      </c>
      <c r="B2064" t="s">
        <v>159</v>
      </c>
      <c r="C2064">
        <v>4.5</v>
      </c>
      <c r="D2064">
        <v>82</v>
      </c>
      <c r="E2064" t="s">
        <v>77</v>
      </c>
      <c r="F2064" t="s">
        <v>160</v>
      </c>
      <c r="G2064" t="str">
        <f t="shared" si="66"/>
        <v>新北市</v>
      </c>
      <c r="H2064" t="str">
        <f t="shared" si="67"/>
        <v>三峽區</v>
      </c>
      <c r="I2064">
        <v>4.5</v>
      </c>
      <c r="J2064">
        <v>82</v>
      </c>
    </row>
    <row r="2065" spans="1:10" x14ac:dyDescent="0.25">
      <c r="A2065" t="str">
        <f>IF(ISERROR(MATCH(B2065,merged_data0223!B:B, 0)), "X", "O")</f>
        <v>O</v>
      </c>
      <c r="B2065" t="s">
        <v>163</v>
      </c>
      <c r="C2065">
        <v>4.7</v>
      </c>
      <c r="D2065">
        <v>10</v>
      </c>
      <c r="E2065" t="s">
        <v>77</v>
      </c>
      <c r="F2065" t="s">
        <v>164</v>
      </c>
      <c r="G2065" t="str">
        <f t="shared" si="66"/>
        <v>新北市</v>
      </c>
      <c r="H2065" t="str">
        <f t="shared" si="67"/>
        <v>三峽區</v>
      </c>
      <c r="I2065">
        <v>4.7</v>
      </c>
      <c r="J2065">
        <v>10</v>
      </c>
    </row>
    <row r="2066" spans="1:10" x14ac:dyDescent="0.25">
      <c r="A2066" t="str">
        <f>IF(ISERROR(MATCH(B2066,merged_data0223!B:B, 0)), "X", "O")</f>
        <v>O</v>
      </c>
      <c r="B2066" t="s">
        <v>165</v>
      </c>
      <c r="C2066">
        <v>3.5</v>
      </c>
      <c r="D2066">
        <v>221</v>
      </c>
      <c r="E2066" t="s">
        <v>77</v>
      </c>
      <c r="F2066" t="s">
        <v>166</v>
      </c>
      <c r="G2066" t="str">
        <f t="shared" si="66"/>
        <v>新北市</v>
      </c>
      <c r="H2066" t="str">
        <f t="shared" si="67"/>
        <v>三峽區</v>
      </c>
      <c r="I2066">
        <v>3.5</v>
      </c>
      <c r="J2066">
        <v>221</v>
      </c>
    </row>
    <row r="2067" spans="1:10" x14ac:dyDescent="0.25">
      <c r="A2067" t="str">
        <f>IF(ISERROR(MATCH(B2067,merged_data0223!B:B, 0)), "X", "O")</f>
        <v>O</v>
      </c>
      <c r="B2067" t="s">
        <v>167</v>
      </c>
      <c r="C2067">
        <v>4.7</v>
      </c>
      <c r="D2067">
        <v>7</v>
      </c>
      <c r="E2067" t="s">
        <v>77</v>
      </c>
      <c r="F2067" t="s">
        <v>168</v>
      </c>
      <c r="G2067" t="str">
        <f t="shared" si="66"/>
        <v>新北市</v>
      </c>
      <c r="H2067" t="str">
        <f t="shared" si="67"/>
        <v>三峽區</v>
      </c>
      <c r="I2067">
        <v>4.7</v>
      </c>
      <c r="J2067">
        <v>7</v>
      </c>
    </row>
    <row r="2068" spans="1:10" x14ac:dyDescent="0.25">
      <c r="A2068" t="str">
        <f>IF(ISERROR(MATCH(B2068,merged_data0223!B:B, 0)), "X", "O")</f>
        <v>O</v>
      </c>
      <c r="B2068" t="s">
        <v>169</v>
      </c>
      <c r="C2068">
        <v>4.5</v>
      </c>
      <c r="D2068">
        <v>127</v>
      </c>
      <c r="E2068" t="s">
        <v>77</v>
      </c>
      <c r="F2068" t="s">
        <v>170</v>
      </c>
      <c r="G2068" t="str">
        <f t="shared" si="66"/>
        <v>新北市</v>
      </c>
      <c r="H2068" t="str">
        <f t="shared" si="67"/>
        <v>三峽區</v>
      </c>
      <c r="I2068">
        <v>4.5</v>
      </c>
      <c r="J2068">
        <v>127</v>
      </c>
    </row>
    <row r="2069" spans="1:10" x14ac:dyDescent="0.25">
      <c r="A2069" t="str">
        <f>IF(ISERROR(MATCH(B2069,merged_data0223!B:B, 0)), "X", "O")</f>
        <v>O</v>
      </c>
      <c r="B2069" t="s">
        <v>171</v>
      </c>
      <c r="C2069">
        <v>0</v>
      </c>
      <c r="D2069">
        <v>0</v>
      </c>
      <c r="E2069" t="s">
        <v>77</v>
      </c>
      <c r="F2069" t="s">
        <v>172</v>
      </c>
      <c r="G2069" t="str">
        <f t="shared" si="66"/>
        <v>新北市</v>
      </c>
      <c r="H2069" t="str">
        <f t="shared" si="67"/>
        <v>三峽區</v>
      </c>
      <c r="I2069">
        <v>0</v>
      </c>
      <c r="J2069">
        <v>0</v>
      </c>
    </row>
    <row r="2070" spans="1:10" x14ac:dyDescent="0.25">
      <c r="A2070" t="str">
        <f>IF(ISERROR(MATCH(B2070,merged_data0223!B:B, 0)), "X", "O")</f>
        <v>O</v>
      </c>
      <c r="B2070" t="s">
        <v>173</v>
      </c>
      <c r="C2070">
        <v>3.1</v>
      </c>
      <c r="D2070">
        <v>7</v>
      </c>
      <c r="E2070" t="s">
        <v>77</v>
      </c>
      <c r="F2070" t="s">
        <v>174</v>
      </c>
      <c r="G2070" t="str">
        <f t="shared" si="66"/>
        <v>新北市</v>
      </c>
      <c r="H2070" t="str">
        <f t="shared" si="67"/>
        <v>三峽區</v>
      </c>
      <c r="I2070">
        <v>3.1</v>
      </c>
      <c r="J2070">
        <v>7</v>
      </c>
    </row>
    <row r="2071" spans="1:10" x14ac:dyDescent="0.25">
      <c r="A2071" t="str">
        <f>IF(ISERROR(MATCH(B2071,merged_data0223!B:B, 0)), "X", "O")</f>
        <v>O</v>
      </c>
      <c r="B2071" t="s">
        <v>9035</v>
      </c>
      <c r="C2071">
        <v>4</v>
      </c>
      <c r="D2071">
        <v>25</v>
      </c>
      <c r="E2071" t="s">
        <v>9036</v>
      </c>
      <c r="F2071" t="s">
        <v>9037</v>
      </c>
      <c r="G2071" t="str">
        <f t="shared" si="66"/>
        <v>新北市</v>
      </c>
      <c r="H2071" t="str">
        <f t="shared" si="67"/>
        <v>三峽區</v>
      </c>
      <c r="I2071">
        <v>4</v>
      </c>
      <c r="J2071">
        <v>25</v>
      </c>
    </row>
    <row r="2072" spans="1:10" x14ac:dyDescent="0.25">
      <c r="A2072" t="str">
        <f>IF(ISERROR(MATCH(B2072,merged_data0223!B:B, 0)), "X", "O")</f>
        <v>O</v>
      </c>
      <c r="B2072" t="s">
        <v>175</v>
      </c>
      <c r="C2072">
        <v>4.7</v>
      </c>
      <c r="D2072">
        <v>14</v>
      </c>
      <c r="E2072" t="s">
        <v>77</v>
      </c>
      <c r="F2072" t="s">
        <v>176</v>
      </c>
      <c r="G2072" t="str">
        <f t="shared" si="66"/>
        <v>新北市</v>
      </c>
      <c r="H2072" t="str">
        <f t="shared" si="67"/>
        <v>三峽區</v>
      </c>
      <c r="I2072">
        <v>4.7</v>
      </c>
      <c r="J2072">
        <v>14</v>
      </c>
    </row>
    <row r="2073" spans="1:10" x14ac:dyDescent="0.25">
      <c r="A2073" t="str">
        <f>IF(ISERROR(MATCH(B2073,merged_data0223!B:B, 0)), "X", "O")</f>
        <v>O</v>
      </c>
      <c r="B2073" t="s">
        <v>177</v>
      </c>
      <c r="C2073">
        <v>3.6</v>
      </c>
      <c r="D2073">
        <v>321</v>
      </c>
      <c r="E2073" t="s">
        <v>77</v>
      </c>
      <c r="F2073" t="s">
        <v>178</v>
      </c>
      <c r="G2073" t="str">
        <f t="shared" si="66"/>
        <v>新北市</v>
      </c>
      <c r="H2073" t="str">
        <f t="shared" si="67"/>
        <v>三峽區</v>
      </c>
      <c r="I2073">
        <v>3.6</v>
      </c>
      <c r="J2073">
        <v>321</v>
      </c>
    </row>
    <row r="2074" spans="1:10" x14ac:dyDescent="0.25">
      <c r="A2074" t="str">
        <f>IF(ISERROR(MATCH(B2074,merged_data0223!B:B, 0)), "X", "O")</f>
        <v>O</v>
      </c>
      <c r="B2074" t="s">
        <v>179</v>
      </c>
      <c r="C2074">
        <v>4.3</v>
      </c>
      <c r="D2074">
        <v>15</v>
      </c>
      <c r="E2074" t="s">
        <v>77</v>
      </c>
      <c r="F2074" t="s">
        <v>180</v>
      </c>
      <c r="G2074" t="str">
        <f t="shared" si="66"/>
        <v>新北市</v>
      </c>
      <c r="H2074" t="str">
        <f t="shared" si="67"/>
        <v>三峽區</v>
      </c>
      <c r="I2074">
        <v>4.3</v>
      </c>
      <c r="J2074">
        <v>15</v>
      </c>
    </row>
    <row r="2075" spans="1:10" x14ac:dyDescent="0.25">
      <c r="A2075" t="str">
        <f>IF(ISERROR(MATCH(B2075,merged_data0223!B:B, 0)), "X", "O")</f>
        <v>O</v>
      </c>
      <c r="B2075" t="s">
        <v>181</v>
      </c>
      <c r="C2075">
        <v>4.7</v>
      </c>
      <c r="D2075">
        <v>132</v>
      </c>
      <c r="E2075" t="s">
        <v>77</v>
      </c>
      <c r="F2075" t="s">
        <v>182</v>
      </c>
      <c r="G2075" t="str">
        <f t="shared" si="66"/>
        <v>新北市</v>
      </c>
      <c r="H2075" t="str">
        <f t="shared" si="67"/>
        <v>三峽區</v>
      </c>
      <c r="I2075">
        <v>4.7</v>
      </c>
      <c r="J2075">
        <v>132</v>
      </c>
    </row>
    <row r="2076" spans="1:10" x14ac:dyDescent="0.25">
      <c r="A2076" t="str">
        <f>IF(ISERROR(MATCH(B2076,merged_data0223!B:B, 0)), "X", "O")</f>
        <v>O</v>
      </c>
      <c r="B2076" t="s">
        <v>183</v>
      </c>
      <c r="C2076">
        <v>4.4000000000000004</v>
      </c>
      <c r="D2076">
        <v>216</v>
      </c>
      <c r="E2076" t="s">
        <v>77</v>
      </c>
      <c r="F2076" t="s">
        <v>184</v>
      </c>
      <c r="G2076" t="str">
        <f t="shared" si="66"/>
        <v>新北市</v>
      </c>
      <c r="H2076" t="str">
        <f t="shared" si="67"/>
        <v>三峽區</v>
      </c>
      <c r="I2076">
        <v>4.4000000000000004</v>
      </c>
      <c r="J2076">
        <v>216</v>
      </c>
    </row>
    <row r="2077" spans="1:10" x14ac:dyDescent="0.25">
      <c r="A2077" t="str">
        <f>IF(ISERROR(MATCH(B2077,merged_data0223!B:B, 0)), "X", "O")</f>
        <v>O</v>
      </c>
      <c r="B2077" t="s">
        <v>185</v>
      </c>
      <c r="C2077">
        <v>4.5999999999999996</v>
      </c>
      <c r="D2077">
        <v>47</v>
      </c>
      <c r="E2077" t="s">
        <v>77</v>
      </c>
      <c r="F2077" t="s">
        <v>186</v>
      </c>
      <c r="G2077" t="str">
        <f t="shared" si="66"/>
        <v>新北市</v>
      </c>
      <c r="H2077" t="str">
        <f t="shared" si="67"/>
        <v>三峽區</v>
      </c>
      <c r="I2077">
        <v>4.5999999999999996</v>
      </c>
      <c r="J2077">
        <v>47</v>
      </c>
    </row>
    <row r="2078" spans="1:10" x14ac:dyDescent="0.25">
      <c r="A2078" t="str">
        <f>IF(ISERROR(MATCH(B2078,merged_data0223!B:B, 0)), "X", "O")</f>
        <v>O</v>
      </c>
      <c r="B2078" t="s">
        <v>9813</v>
      </c>
      <c r="C2078">
        <v>4.9000000000000004</v>
      </c>
      <c r="D2078">
        <v>40</v>
      </c>
      <c r="E2078" t="s">
        <v>77</v>
      </c>
      <c r="F2078" t="s">
        <v>188</v>
      </c>
      <c r="G2078" t="str">
        <f t="shared" si="66"/>
        <v>新北市</v>
      </c>
      <c r="H2078" t="str">
        <f t="shared" si="67"/>
        <v>三峽區</v>
      </c>
      <c r="I2078">
        <v>4.9000000000000004</v>
      </c>
      <c r="J2078">
        <v>40</v>
      </c>
    </row>
    <row r="2079" spans="1:10" x14ac:dyDescent="0.25">
      <c r="A2079" t="str">
        <f>IF(ISERROR(MATCH(B2079,merged_data0223!B:B, 0)), "X", "O")</f>
        <v>O</v>
      </c>
      <c r="B2079" t="s">
        <v>189</v>
      </c>
      <c r="C2079">
        <v>4.4000000000000004</v>
      </c>
      <c r="D2079">
        <v>91</v>
      </c>
      <c r="E2079" t="s">
        <v>77</v>
      </c>
      <c r="F2079" t="s">
        <v>190</v>
      </c>
      <c r="G2079" t="str">
        <f t="shared" si="66"/>
        <v>新北市</v>
      </c>
      <c r="H2079" t="str">
        <f t="shared" si="67"/>
        <v>三峽區</v>
      </c>
      <c r="I2079">
        <v>4.4000000000000004</v>
      </c>
      <c r="J2079">
        <v>91</v>
      </c>
    </row>
    <row r="2080" spans="1:10" x14ac:dyDescent="0.25">
      <c r="A2080" t="str">
        <f>IF(ISERROR(MATCH(B2080,merged_data0223!B:B, 0)), "X", "O")</f>
        <v>O</v>
      </c>
      <c r="B2080" t="s">
        <v>9554</v>
      </c>
      <c r="C2080">
        <v>3.7</v>
      </c>
      <c r="D2080">
        <v>25</v>
      </c>
      <c r="E2080" t="s">
        <v>9555</v>
      </c>
      <c r="F2080" t="s">
        <v>9556</v>
      </c>
      <c r="G2080" t="str">
        <f t="shared" si="66"/>
        <v>新北市</v>
      </c>
      <c r="H2080" t="str">
        <f t="shared" si="67"/>
        <v>三峽區</v>
      </c>
      <c r="I2080">
        <v>3.7</v>
      </c>
      <c r="J2080">
        <v>25</v>
      </c>
    </row>
    <row r="2081" spans="1:10" x14ac:dyDescent="0.25">
      <c r="A2081" t="str">
        <f>IF(ISERROR(MATCH(B2081,merged_data0223!B:B, 0)), "X", "O")</f>
        <v>O</v>
      </c>
      <c r="B2081" t="s">
        <v>191</v>
      </c>
      <c r="C2081">
        <v>4.8</v>
      </c>
      <c r="D2081">
        <v>58</v>
      </c>
      <c r="E2081" t="s">
        <v>77</v>
      </c>
      <c r="F2081" t="s">
        <v>192</v>
      </c>
      <c r="G2081" t="str">
        <f t="shared" si="66"/>
        <v>新北市</v>
      </c>
      <c r="H2081" t="str">
        <f t="shared" si="67"/>
        <v>三峽區</v>
      </c>
      <c r="I2081">
        <v>4.8</v>
      </c>
      <c r="J2081">
        <v>58</v>
      </c>
    </row>
    <row r="2082" spans="1:10" x14ac:dyDescent="0.25">
      <c r="A2082" t="str">
        <f>IF(ISERROR(MATCH(B2082,merged_data0223!B:B, 0)), "X", "O")</f>
        <v>O</v>
      </c>
      <c r="B2082" t="s">
        <v>193</v>
      </c>
      <c r="C2082">
        <v>4.4000000000000004</v>
      </c>
      <c r="D2082">
        <v>23</v>
      </c>
      <c r="E2082" t="s">
        <v>77</v>
      </c>
      <c r="F2082" t="s">
        <v>194</v>
      </c>
      <c r="G2082" t="str">
        <f t="shared" si="66"/>
        <v>新北市</v>
      </c>
      <c r="H2082" t="str">
        <f t="shared" si="67"/>
        <v>三峽區</v>
      </c>
      <c r="I2082">
        <v>4.4000000000000004</v>
      </c>
      <c r="J2082">
        <v>23</v>
      </c>
    </row>
    <row r="2083" spans="1:10" x14ac:dyDescent="0.25">
      <c r="A2083" t="str">
        <f>IF(ISERROR(MATCH(B2083,merged_data0223!B:B, 0)), "X", "O")</f>
        <v>O</v>
      </c>
      <c r="B2083" t="s">
        <v>195</v>
      </c>
      <c r="C2083">
        <v>4.4000000000000004</v>
      </c>
      <c r="D2083">
        <v>13</v>
      </c>
      <c r="E2083" t="s">
        <v>77</v>
      </c>
      <c r="F2083" t="s">
        <v>196</v>
      </c>
      <c r="G2083" t="str">
        <f t="shared" si="66"/>
        <v>新北市</v>
      </c>
      <c r="H2083" t="str">
        <f t="shared" si="67"/>
        <v>三峽區</v>
      </c>
      <c r="I2083">
        <v>4.4000000000000004</v>
      </c>
      <c r="J2083">
        <v>13</v>
      </c>
    </row>
    <row r="2084" spans="1:10" x14ac:dyDescent="0.25">
      <c r="A2084" t="str">
        <f>IF(ISERROR(MATCH(B2084,merged_data0223!B:B, 0)), "X", "O")</f>
        <v>O</v>
      </c>
      <c r="B2084" t="s">
        <v>9601</v>
      </c>
      <c r="C2084">
        <v>3.5</v>
      </c>
      <c r="D2084">
        <v>113</v>
      </c>
      <c r="E2084" t="s">
        <v>9602</v>
      </c>
      <c r="F2084" t="s">
        <v>9603</v>
      </c>
      <c r="G2084" t="str">
        <f t="shared" si="66"/>
        <v>新北市</v>
      </c>
      <c r="H2084" t="str">
        <f t="shared" si="67"/>
        <v>三峽區</v>
      </c>
      <c r="I2084">
        <v>3.5</v>
      </c>
      <c r="J2084">
        <v>113</v>
      </c>
    </row>
    <row r="2085" spans="1:10" x14ac:dyDescent="0.25">
      <c r="A2085" t="str">
        <f>IF(ISERROR(MATCH(B2085,merged_data0223!B:B, 0)), "X", "O")</f>
        <v>O</v>
      </c>
      <c r="B2085" t="s">
        <v>197</v>
      </c>
      <c r="C2085">
        <v>5</v>
      </c>
      <c r="D2085">
        <v>916</v>
      </c>
      <c r="E2085" t="s">
        <v>77</v>
      </c>
      <c r="F2085" t="s">
        <v>198</v>
      </c>
      <c r="G2085" t="str">
        <f t="shared" si="66"/>
        <v>新北市</v>
      </c>
      <c r="H2085" t="str">
        <f t="shared" si="67"/>
        <v>三峽區</v>
      </c>
      <c r="I2085">
        <v>5</v>
      </c>
      <c r="J2085">
        <v>916</v>
      </c>
    </row>
    <row r="2086" spans="1:10" x14ac:dyDescent="0.25">
      <c r="A2086" t="str">
        <f>IF(ISERROR(MATCH(B2086,merged_data0223!B:B, 0)), "X", "O")</f>
        <v>O</v>
      </c>
      <c r="B2086" t="s">
        <v>199</v>
      </c>
      <c r="C2086">
        <v>4</v>
      </c>
      <c r="D2086">
        <v>1</v>
      </c>
      <c r="E2086" t="s">
        <v>77</v>
      </c>
      <c r="F2086" t="s">
        <v>200</v>
      </c>
      <c r="G2086" t="str">
        <f t="shared" si="66"/>
        <v>新北市</v>
      </c>
      <c r="H2086" t="str">
        <f t="shared" si="67"/>
        <v>三峽區</v>
      </c>
      <c r="I2086">
        <v>4</v>
      </c>
      <c r="J2086">
        <v>1</v>
      </c>
    </row>
    <row r="2087" spans="1:10" x14ac:dyDescent="0.25">
      <c r="A2087" t="str">
        <f>IF(ISERROR(MATCH(B2087,merged_data0223!B:B, 0)), "X", "O")</f>
        <v>O</v>
      </c>
      <c r="B2087" t="s">
        <v>201</v>
      </c>
      <c r="C2087">
        <v>4.5</v>
      </c>
      <c r="D2087">
        <v>736</v>
      </c>
      <c r="E2087" t="s">
        <v>77</v>
      </c>
      <c r="F2087" t="s">
        <v>202</v>
      </c>
      <c r="G2087" t="str">
        <f t="shared" si="66"/>
        <v>新北市</v>
      </c>
      <c r="H2087" t="str">
        <f t="shared" si="67"/>
        <v>三峽區</v>
      </c>
      <c r="I2087">
        <v>4.5</v>
      </c>
      <c r="J2087">
        <v>736</v>
      </c>
    </row>
    <row r="2088" spans="1:10" x14ac:dyDescent="0.25">
      <c r="A2088" t="str">
        <f>IF(ISERROR(MATCH(B2088,merged_data0223!B:B, 0)), "X", "O")</f>
        <v>O</v>
      </c>
      <c r="B2088" t="s">
        <v>203</v>
      </c>
      <c r="C2088">
        <v>4.4000000000000004</v>
      </c>
      <c r="D2088">
        <v>1</v>
      </c>
      <c r="E2088" t="s">
        <v>77</v>
      </c>
      <c r="F2088" t="s">
        <v>9814</v>
      </c>
      <c r="G2088" t="str">
        <f t="shared" si="66"/>
        <v>新北市</v>
      </c>
      <c r="H2088" t="str">
        <f t="shared" si="67"/>
        <v>三峽區</v>
      </c>
      <c r="I2088">
        <v>4.4000000000000004</v>
      </c>
      <c r="J2088">
        <v>1</v>
      </c>
    </row>
    <row r="2089" spans="1:10" x14ac:dyDescent="0.25">
      <c r="A2089" t="str">
        <f>IF(ISERROR(MATCH(B2089,merged_data0223!B:B, 0)), "X", "O")</f>
        <v>O</v>
      </c>
      <c r="B2089" t="s">
        <v>205</v>
      </c>
      <c r="C2089">
        <v>0</v>
      </c>
      <c r="D2089">
        <v>0</v>
      </c>
      <c r="E2089" t="s">
        <v>77</v>
      </c>
      <c r="F2089" t="s">
        <v>206</v>
      </c>
      <c r="G2089" t="str">
        <f t="shared" si="66"/>
        <v>新北市</v>
      </c>
      <c r="H2089" t="str">
        <f t="shared" si="67"/>
        <v>三峽區</v>
      </c>
      <c r="I2089">
        <v>0</v>
      </c>
      <c r="J2089">
        <v>0</v>
      </c>
    </row>
    <row r="2090" spans="1:10" x14ac:dyDescent="0.25">
      <c r="A2090" t="str">
        <f>IF(ISERROR(MATCH(B2090,merged_data0223!B:B, 0)), "X", "O")</f>
        <v>O</v>
      </c>
      <c r="B2090" t="s">
        <v>207</v>
      </c>
      <c r="C2090">
        <v>5</v>
      </c>
      <c r="D2090">
        <v>52</v>
      </c>
      <c r="E2090" t="s">
        <v>77</v>
      </c>
      <c r="F2090" t="s">
        <v>208</v>
      </c>
      <c r="G2090" t="str">
        <f t="shared" si="66"/>
        <v>新北市</v>
      </c>
      <c r="H2090" t="str">
        <f t="shared" si="67"/>
        <v>三峽區</v>
      </c>
      <c r="I2090">
        <v>5</v>
      </c>
      <c r="J2090">
        <v>52</v>
      </c>
    </row>
    <row r="2091" spans="1:10" x14ac:dyDescent="0.25">
      <c r="A2091" t="str">
        <f>IF(ISERROR(MATCH(B2091,merged_data0223!B:B, 0)), "X", "O")</f>
        <v>O</v>
      </c>
      <c r="B2091" t="s">
        <v>209</v>
      </c>
      <c r="C2091">
        <v>0</v>
      </c>
      <c r="D2091">
        <v>0</v>
      </c>
      <c r="E2091" t="s">
        <v>77</v>
      </c>
      <c r="F2091" t="s">
        <v>210</v>
      </c>
      <c r="G2091" t="str">
        <f t="shared" si="66"/>
        <v>新北市</v>
      </c>
      <c r="H2091" t="str">
        <f t="shared" si="67"/>
        <v>三峽區</v>
      </c>
      <c r="I2091">
        <v>0</v>
      </c>
      <c r="J2091">
        <v>0</v>
      </c>
    </row>
    <row r="2092" spans="1:10" x14ac:dyDescent="0.25">
      <c r="A2092" t="str">
        <f>IF(ISERROR(MATCH(B2092,merged_data0223!B:B, 0)), "X", "O")</f>
        <v>O</v>
      </c>
      <c r="B2092" t="s">
        <v>211</v>
      </c>
      <c r="C2092">
        <v>4.9000000000000004</v>
      </c>
      <c r="D2092">
        <v>17</v>
      </c>
      <c r="E2092" t="s">
        <v>77</v>
      </c>
      <c r="F2092" t="s">
        <v>212</v>
      </c>
      <c r="G2092" t="str">
        <f t="shared" si="66"/>
        <v>新北市</v>
      </c>
      <c r="H2092" t="str">
        <f t="shared" si="67"/>
        <v>三峽區</v>
      </c>
      <c r="I2092">
        <v>4.9000000000000004</v>
      </c>
      <c r="J2092">
        <v>17</v>
      </c>
    </row>
    <row r="2093" spans="1:10" x14ac:dyDescent="0.25">
      <c r="A2093" t="str">
        <f>IF(ISERROR(MATCH(B2093,merged_data0223!B:B, 0)), "X", "O")</f>
        <v>O</v>
      </c>
      <c r="B2093" t="s">
        <v>9557</v>
      </c>
      <c r="C2093">
        <v>0</v>
      </c>
      <c r="D2093">
        <v>0</v>
      </c>
      <c r="E2093" t="s">
        <v>9555</v>
      </c>
      <c r="F2093" t="s">
        <v>9558</v>
      </c>
      <c r="G2093" t="str">
        <f t="shared" si="66"/>
        <v>新北市</v>
      </c>
      <c r="H2093" t="str">
        <f t="shared" si="67"/>
        <v>三峽區</v>
      </c>
      <c r="I2093">
        <v>0</v>
      </c>
      <c r="J2093">
        <v>0</v>
      </c>
    </row>
    <row r="2094" spans="1:10" x14ac:dyDescent="0.25">
      <c r="A2094" t="str">
        <f>IF(ISERROR(MATCH(B2094,merged_data0223!B:B, 0)), "X", "O")</f>
        <v>O</v>
      </c>
      <c r="B2094" t="s">
        <v>217</v>
      </c>
      <c r="C2094">
        <v>4.5</v>
      </c>
      <c r="D2094">
        <v>19</v>
      </c>
      <c r="E2094" t="s">
        <v>77</v>
      </c>
      <c r="F2094" t="s">
        <v>218</v>
      </c>
      <c r="G2094" t="str">
        <f t="shared" si="66"/>
        <v>新北市</v>
      </c>
      <c r="H2094" t="str">
        <f t="shared" si="67"/>
        <v>鶯歌區</v>
      </c>
      <c r="I2094">
        <v>4.5</v>
      </c>
      <c r="J2094">
        <v>19</v>
      </c>
    </row>
    <row r="2095" spans="1:10" x14ac:dyDescent="0.25">
      <c r="A2095" t="str">
        <f>IF(ISERROR(MATCH(B2095,merged_data0223!B:B, 0)), "X", "O")</f>
        <v>O</v>
      </c>
      <c r="B2095" t="s">
        <v>81</v>
      </c>
      <c r="C2095">
        <v>4.7</v>
      </c>
      <c r="D2095">
        <v>354</v>
      </c>
      <c r="E2095" t="s">
        <v>7875</v>
      </c>
      <c r="F2095" t="s">
        <v>82</v>
      </c>
      <c r="G2095" t="str">
        <f t="shared" si="66"/>
        <v>新北市</v>
      </c>
      <c r="H2095" t="str">
        <f t="shared" si="67"/>
        <v>三峽區</v>
      </c>
      <c r="I2095">
        <v>4.7</v>
      </c>
      <c r="J2095">
        <v>354</v>
      </c>
    </row>
    <row r="2096" spans="1:10" x14ac:dyDescent="0.25">
      <c r="A2096" t="str">
        <f>IF(ISERROR(MATCH(B2096,merged_data0223!B:B, 0)), "X", "O")</f>
        <v>O</v>
      </c>
      <c r="B2096" t="s">
        <v>221</v>
      </c>
      <c r="C2096">
        <v>4</v>
      </c>
      <c r="D2096">
        <v>264</v>
      </c>
      <c r="E2096" t="s">
        <v>77</v>
      </c>
      <c r="F2096" t="s">
        <v>222</v>
      </c>
      <c r="G2096" t="str">
        <f t="shared" si="66"/>
        <v>新北市</v>
      </c>
      <c r="H2096" t="str">
        <f t="shared" si="67"/>
        <v>三峽區</v>
      </c>
      <c r="I2096">
        <v>4</v>
      </c>
      <c r="J2096">
        <v>264</v>
      </c>
    </row>
    <row r="2097" spans="1:10" x14ac:dyDescent="0.25">
      <c r="A2097" t="str">
        <f>IF(ISERROR(MATCH(B2097,merged_data0223!B:B, 0)), "X", "O")</f>
        <v>O</v>
      </c>
      <c r="B2097" t="s">
        <v>223</v>
      </c>
      <c r="C2097">
        <v>4.3</v>
      </c>
      <c r="D2097">
        <v>219</v>
      </c>
      <c r="E2097" t="s">
        <v>77</v>
      </c>
      <c r="F2097" t="s">
        <v>224</v>
      </c>
      <c r="G2097" t="str">
        <f t="shared" si="66"/>
        <v>新北市</v>
      </c>
      <c r="H2097" t="str">
        <f t="shared" si="67"/>
        <v>樹林區</v>
      </c>
      <c r="I2097">
        <v>4.3</v>
      </c>
      <c r="J2097">
        <v>219</v>
      </c>
    </row>
    <row r="2098" spans="1:10" x14ac:dyDescent="0.25">
      <c r="A2098" t="str">
        <f>IF(ISERROR(MATCH(B2098,merged_data0223!B:B, 0)), "X", "O")</f>
        <v>O</v>
      </c>
      <c r="B2098" t="s">
        <v>225</v>
      </c>
      <c r="C2098">
        <v>3.2</v>
      </c>
      <c r="D2098">
        <v>56</v>
      </c>
      <c r="E2098" t="s">
        <v>77</v>
      </c>
      <c r="F2098" t="s">
        <v>226</v>
      </c>
      <c r="G2098" t="str">
        <f t="shared" si="66"/>
        <v>新北市</v>
      </c>
      <c r="H2098" t="str">
        <f t="shared" si="67"/>
        <v>鶯歌區</v>
      </c>
      <c r="I2098">
        <v>3.2</v>
      </c>
      <c r="J2098">
        <v>56</v>
      </c>
    </row>
    <row r="2099" spans="1:10" x14ac:dyDescent="0.25">
      <c r="A2099" t="str">
        <f>IF(ISERROR(MATCH(B2099,merged_data0223!B:B, 0)), "X", "O")</f>
        <v>O</v>
      </c>
      <c r="B2099" t="s">
        <v>227</v>
      </c>
      <c r="C2099">
        <v>3.6</v>
      </c>
      <c r="D2099">
        <v>8</v>
      </c>
      <c r="E2099" t="s">
        <v>77</v>
      </c>
      <c r="F2099" t="s">
        <v>228</v>
      </c>
      <c r="G2099" t="str">
        <f t="shared" si="66"/>
        <v>新北市</v>
      </c>
      <c r="H2099" t="str">
        <f t="shared" si="67"/>
        <v>三峽區</v>
      </c>
      <c r="I2099">
        <v>3.6</v>
      </c>
      <c r="J2099">
        <v>8</v>
      </c>
    </row>
    <row r="2100" spans="1:10" x14ac:dyDescent="0.25">
      <c r="A2100" t="str">
        <f>IF(ISERROR(MATCH(B2100,merged_data0223!B:B, 0)), "X", "O")</f>
        <v>O</v>
      </c>
      <c r="B2100" t="s">
        <v>229</v>
      </c>
      <c r="C2100">
        <v>0</v>
      </c>
      <c r="D2100">
        <v>0</v>
      </c>
      <c r="E2100" t="s">
        <v>77</v>
      </c>
      <c r="F2100" t="s">
        <v>230</v>
      </c>
      <c r="G2100" t="str">
        <f t="shared" si="66"/>
        <v>新北市</v>
      </c>
      <c r="H2100" t="str">
        <f t="shared" si="67"/>
        <v>三峽區</v>
      </c>
      <c r="I2100">
        <v>0</v>
      </c>
      <c r="J2100">
        <v>0</v>
      </c>
    </row>
    <row r="2101" spans="1:10" x14ac:dyDescent="0.25">
      <c r="A2101" t="str">
        <f>IF(ISERROR(MATCH(B2101,merged_data0223!B:B, 0)), "X", "O")</f>
        <v>O</v>
      </c>
      <c r="B2101" t="s">
        <v>9038</v>
      </c>
      <c r="C2101">
        <v>4.7</v>
      </c>
      <c r="D2101">
        <v>46</v>
      </c>
      <c r="E2101" t="s">
        <v>9036</v>
      </c>
      <c r="F2101" t="s">
        <v>9039</v>
      </c>
      <c r="G2101" t="str">
        <f t="shared" si="66"/>
        <v>新北市</v>
      </c>
      <c r="H2101" t="str">
        <f t="shared" si="67"/>
        <v>三峽區</v>
      </c>
      <c r="I2101">
        <v>4.7</v>
      </c>
      <c r="J2101">
        <v>46</v>
      </c>
    </row>
    <row r="2102" spans="1:10" x14ac:dyDescent="0.25">
      <c r="A2102" t="str">
        <f>IF(ISERROR(MATCH(B2102,merged_data0223!B:B, 0)), "X", "O")</f>
        <v>X</v>
      </c>
      <c r="B2102" t="s">
        <v>9815</v>
      </c>
      <c r="C2102">
        <v>3</v>
      </c>
      <c r="D2102">
        <v>4</v>
      </c>
      <c r="E2102" t="s">
        <v>9722</v>
      </c>
      <c r="F2102" t="s">
        <v>9816</v>
      </c>
      <c r="G2102" t="str">
        <f t="shared" si="66"/>
        <v>新北市</v>
      </c>
      <c r="H2102" t="str">
        <f t="shared" si="67"/>
        <v>三峽區</v>
      </c>
      <c r="I2102">
        <v>3</v>
      </c>
      <c r="J2102">
        <v>4</v>
      </c>
    </row>
    <row r="2103" spans="1:10" x14ac:dyDescent="0.25">
      <c r="A2103" t="str">
        <f>IF(ISERROR(MATCH(B2103,merged_data0223!B:B, 0)), "X", "O")</f>
        <v>O</v>
      </c>
      <c r="B2103" t="s">
        <v>9040</v>
      </c>
      <c r="C2103">
        <v>3</v>
      </c>
      <c r="D2103">
        <v>1</v>
      </c>
      <c r="E2103" t="s">
        <v>9036</v>
      </c>
      <c r="F2103" t="s">
        <v>9041</v>
      </c>
      <c r="G2103" t="str">
        <f t="shared" si="66"/>
        <v>新北市</v>
      </c>
      <c r="H2103" t="str">
        <f t="shared" si="67"/>
        <v>三峽區</v>
      </c>
      <c r="I2103">
        <v>3</v>
      </c>
      <c r="J2103">
        <v>1</v>
      </c>
    </row>
    <row r="2104" spans="1:10" x14ac:dyDescent="0.25">
      <c r="A2104" t="str">
        <f>IF(ISERROR(MATCH(B2104,merged_data0223!B:B, 0)), "X", "O")</f>
        <v>O</v>
      </c>
      <c r="B2104" t="s">
        <v>233</v>
      </c>
      <c r="C2104">
        <v>4</v>
      </c>
      <c r="D2104">
        <v>561</v>
      </c>
      <c r="E2104" t="s">
        <v>77</v>
      </c>
      <c r="F2104" t="s">
        <v>234</v>
      </c>
      <c r="G2104" t="str">
        <f t="shared" si="66"/>
        <v>新北市</v>
      </c>
      <c r="H2104" t="str">
        <f t="shared" si="67"/>
        <v>三峽區</v>
      </c>
      <c r="I2104">
        <v>4</v>
      </c>
      <c r="J2104">
        <v>561</v>
      </c>
    </row>
    <row r="2105" spans="1:10" x14ac:dyDescent="0.25">
      <c r="A2105" t="str">
        <f>IF(ISERROR(MATCH(B2105,merged_data0223!B:B, 0)), "X", "O")</f>
        <v>O</v>
      </c>
      <c r="B2105" t="s">
        <v>9042</v>
      </c>
      <c r="C2105">
        <v>3.9</v>
      </c>
      <c r="D2105">
        <v>29</v>
      </c>
      <c r="E2105" t="s">
        <v>9036</v>
      </c>
      <c r="F2105" t="s">
        <v>9043</v>
      </c>
      <c r="G2105" t="str">
        <f t="shared" si="66"/>
        <v>新北市</v>
      </c>
      <c r="H2105" t="str">
        <f t="shared" si="67"/>
        <v>三峽區</v>
      </c>
      <c r="I2105">
        <v>3.9</v>
      </c>
      <c r="J2105">
        <v>29</v>
      </c>
    </row>
    <row r="2106" spans="1:10" x14ac:dyDescent="0.25">
      <c r="A2106" t="str">
        <f>IF(ISERROR(MATCH(B2106,merged_data0223!B:B, 0)), "X", "O")</f>
        <v>O</v>
      </c>
      <c r="B2106" t="s">
        <v>235</v>
      </c>
      <c r="C2106">
        <v>4.5999999999999996</v>
      </c>
      <c r="D2106">
        <v>64</v>
      </c>
      <c r="E2106" t="s">
        <v>77</v>
      </c>
      <c r="F2106" t="s">
        <v>236</v>
      </c>
      <c r="G2106" t="str">
        <f t="shared" si="66"/>
        <v>新北市</v>
      </c>
      <c r="H2106" t="str">
        <f t="shared" si="67"/>
        <v>新店區</v>
      </c>
      <c r="I2106">
        <v>4.5999999999999996</v>
      </c>
      <c r="J2106">
        <v>64</v>
      </c>
    </row>
    <row r="2107" spans="1:10" x14ac:dyDescent="0.25">
      <c r="A2107" t="str">
        <f>IF(ISERROR(MATCH(B2107,merged_data0223!B:B, 0)), "X", "O")</f>
        <v>X</v>
      </c>
      <c r="B2107" t="s">
        <v>9817</v>
      </c>
      <c r="C2107">
        <v>4.5</v>
      </c>
      <c r="D2107">
        <v>132</v>
      </c>
      <c r="E2107" t="s">
        <v>77</v>
      </c>
      <c r="F2107" t="s">
        <v>9818</v>
      </c>
      <c r="G2107" t="str">
        <f t="shared" si="66"/>
        <v>新北市</v>
      </c>
      <c r="H2107" t="str">
        <f t="shared" si="67"/>
        <v>三峽區</v>
      </c>
      <c r="I2107">
        <v>4.5</v>
      </c>
      <c r="J2107">
        <v>132</v>
      </c>
    </row>
    <row r="2108" spans="1:10" x14ac:dyDescent="0.25">
      <c r="A2108" t="str">
        <f>IF(ISERROR(MATCH(B2108,merged_data0223!B:B, 0)), "X", "O")</f>
        <v>O</v>
      </c>
      <c r="B2108" t="s">
        <v>239</v>
      </c>
      <c r="C2108">
        <v>4.9000000000000004</v>
      </c>
      <c r="D2108">
        <v>168</v>
      </c>
      <c r="E2108" t="s">
        <v>77</v>
      </c>
      <c r="F2108" t="s">
        <v>240</v>
      </c>
      <c r="G2108" t="str">
        <f t="shared" si="66"/>
        <v>新北市</v>
      </c>
      <c r="H2108" t="str">
        <f t="shared" si="67"/>
        <v>中和區</v>
      </c>
      <c r="I2108">
        <v>4.9000000000000004</v>
      </c>
      <c r="J2108">
        <v>168</v>
      </c>
    </row>
    <row r="2109" spans="1:10" x14ac:dyDescent="0.25">
      <c r="A2109" t="str">
        <f>IF(ISERROR(MATCH(B2109,merged_data0223!B:B, 0)), "X", "O")</f>
        <v>O</v>
      </c>
      <c r="B2109" t="s">
        <v>243</v>
      </c>
      <c r="C2109">
        <v>4.3</v>
      </c>
      <c r="D2109">
        <v>13</v>
      </c>
      <c r="E2109" t="s">
        <v>77</v>
      </c>
      <c r="F2109" t="s">
        <v>244</v>
      </c>
      <c r="G2109" t="str">
        <f t="shared" si="66"/>
        <v>新北市</v>
      </c>
      <c r="H2109" t="str">
        <f t="shared" si="67"/>
        <v>中和區</v>
      </c>
      <c r="I2109">
        <v>4.3</v>
      </c>
      <c r="J2109">
        <v>13</v>
      </c>
    </row>
    <row r="2110" spans="1:10" x14ac:dyDescent="0.25">
      <c r="A2110" t="str">
        <f>IF(ISERROR(MATCH(B2110,merged_data0223!B:B, 0)), "X", "O")</f>
        <v>O</v>
      </c>
      <c r="B2110" t="s">
        <v>245</v>
      </c>
      <c r="C2110">
        <v>4.7</v>
      </c>
      <c r="D2110">
        <v>45</v>
      </c>
      <c r="E2110" t="s">
        <v>77</v>
      </c>
      <c r="F2110" t="s">
        <v>246</v>
      </c>
      <c r="G2110" t="str">
        <f t="shared" si="66"/>
        <v>新北市</v>
      </c>
      <c r="H2110" t="str">
        <f t="shared" si="67"/>
        <v>中和區</v>
      </c>
      <c r="I2110">
        <v>4.7</v>
      </c>
      <c r="J2110">
        <v>45</v>
      </c>
    </row>
    <row r="2111" spans="1:10" x14ac:dyDescent="0.25">
      <c r="A2111" t="str">
        <f>IF(ISERROR(MATCH(B2111,merged_data0223!B:B, 0)), "X", "O")</f>
        <v>O</v>
      </c>
      <c r="B2111" t="s">
        <v>249</v>
      </c>
      <c r="C2111">
        <v>4.8</v>
      </c>
      <c r="D2111">
        <v>86</v>
      </c>
      <c r="E2111" t="s">
        <v>77</v>
      </c>
      <c r="F2111" t="s">
        <v>250</v>
      </c>
      <c r="G2111" t="str">
        <f t="shared" si="66"/>
        <v>新北市</v>
      </c>
      <c r="H2111" t="str">
        <f t="shared" si="67"/>
        <v>中和區</v>
      </c>
      <c r="I2111">
        <v>4.8</v>
      </c>
      <c r="J2111">
        <v>86</v>
      </c>
    </row>
    <row r="2112" spans="1:10" x14ac:dyDescent="0.25">
      <c r="A2112" t="str">
        <f>IF(ISERROR(MATCH(B2112,merged_data0223!B:B, 0)), "X", "O")</f>
        <v>O</v>
      </c>
      <c r="B2112" t="s">
        <v>255</v>
      </c>
      <c r="C2112">
        <v>4</v>
      </c>
      <c r="D2112">
        <v>319</v>
      </c>
      <c r="E2112" t="s">
        <v>77</v>
      </c>
      <c r="F2112" t="s">
        <v>256</v>
      </c>
      <c r="G2112" t="str">
        <f t="shared" si="66"/>
        <v>新北市</v>
      </c>
      <c r="H2112" t="str">
        <f t="shared" si="67"/>
        <v>中和區</v>
      </c>
      <c r="I2112">
        <v>4</v>
      </c>
      <c r="J2112">
        <v>319</v>
      </c>
    </row>
    <row r="2113" spans="1:10" x14ac:dyDescent="0.25">
      <c r="A2113" t="str">
        <f>IF(ISERROR(MATCH(B2113,merged_data0223!B:B, 0)), "X", "O")</f>
        <v>O</v>
      </c>
      <c r="B2113" t="s">
        <v>257</v>
      </c>
      <c r="C2113">
        <v>3.6</v>
      </c>
      <c r="D2113">
        <v>184</v>
      </c>
      <c r="E2113" t="s">
        <v>77</v>
      </c>
      <c r="F2113" t="s">
        <v>258</v>
      </c>
      <c r="G2113" t="str">
        <f t="shared" si="66"/>
        <v>新北市</v>
      </c>
      <c r="H2113" t="str">
        <f t="shared" si="67"/>
        <v>中和區</v>
      </c>
      <c r="I2113">
        <v>3.6</v>
      </c>
      <c r="J2113">
        <v>184</v>
      </c>
    </row>
    <row r="2114" spans="1:10" x14ac:dyDescent="0.25">
      <c r="A2114" t="str">
        <f>IF(ISERROR(MATCH(B2114,merged_data0223!B:B, 0)), "X", "O")</f>
        <v>O</v>
      </c>
      <c r="B2114" t="s">
        <v>261</v>
      </c>
      <c r="C2114">
        <v>4.9000000000000004</v>
      </c>
      <c r="D2114">
        <v>37</v>
      </c>
      <c r="E2114" t="s">
        <v>77</v>
      </c>
      <c r="F2114" t="s">
        <v>262</v>
      </c>
      <c r="G2114" t="str">
        <f t="shared" ref="G2114:G2177" si="68">MID(F2114, 1, 3)</f>
        <v>新北市</v>
      </c>
      <c r="H2114" t="str">
        <f t="shared" ref="H2114:H2177" si="69">MID(F2114, 4, 3)</f>
        <v>樹林區</v>
      </c>
      <c r="I2114">
        <v>4.9000000000000004</v>
      </c>
      <c r="J2114">
        <v>37</v>
      </c>
    </row>
    <row r="2115" spans="1:10" x14ac:dyDescent="0.25">
      <c r="A2115" t="str">
        <f>IF(ISERROR(MATCH(B2115,merged_data0223!B:B, 0)), "X", "O")</f>
        <v>O</v>
      </c>
      <c r="B2115" t="s">
        <v>263</v>
      </c>
      <c r="C2115">
        <v>4.7</v>
      </c>
      <c r="D2115">
        <v>118</v>
      </c>
      <c r="E2115" t="s">
        <v>77</v>
      </c>
      <c r="F2115" t="s">
        <v>264</v>
      </c>
      <c r="G2115" t="str">
        <f t="shared" si="68"/>
        <v>新北市</v>
      </c>
      <c r="H2115" t="str">
        <f t="shared" si="69"/>
        <v>中和區</v>
      </c>
      <c r="I2115">
        <v>4.7</v>
      </c>
      <c r="J2115">
        <v>118</v>
      </c>
    </row>
    <row r="2116" spans="1:10" x14ac:dyDescent="0.25">
      <c r="A2116" t="str">
        <f>IF(ISERROR(MATCH(B2116,merged_data0223!B:B, 0)), "X", "O")</f>
        <v>O</v>
      </c>
      <c r="B2116" t="s">
        <v>103</v>
      </c>
      <c r="C2116">
        <v>3.6</v>
      </c>
      <c r="D2116">
        <v>58</v>
      </c>
      <c r="E2116" t="s">
        <v>9036</v>
      </c>
      <c r="F2116" t="s">
        <v>104</v>
      </c>
      <c r="G2116" t="str">
        <f t="shared" si="68"/>
        <v>新北市</v>
      </c>
      <c r="H2116" t="str">
        <f t="shared" si="69"/>
        <v>三峽區</v>
      </c>
      <c r="I2116">
        <v>3.6</v>
      </c>
      <c r="J2116">
        <v>58</v>
      </c>
    </row>
    <row r="2117" spans="1:10" x14ac:dyDescent="0.25">
      <c r="A2117" t="str">
        <f>IF(ISERROR(MATCH(B2117,merged_data0223!B:B, 0)), "X", "O")</f>
        <v>O</v>
      </c>
      <c r="B2117" t="s">
        <v>7879</v>
      </c>
      <c r="C2117">
        <v>3.7</v>
      </c>
      <c r="D2117">
        <v>73</v>
      </c>
      <c r="E2117" t="s">
        <v>7875</v>
      </c>
      <c r="F2117" t="s">
        <v>7880</v>
      </c>
      <c r="G2117" t="str">
        <f t="shared" si="68"/>
        <v>新北市</v>
      </c>
      <c r="H2117" t="str">
        <f t="shared" si="69"/>
        <v>三峽區</v>
      </c>
      <c r="I2117">
        <v>3.7</v>
      </c>
      <c r="J2117">
        <v>73</v>
      </c>
    </row>
    <row r="2118" spans="1:10" x14ac:dyDescent="0.25">
      <c r="A2118" t="str">
        <f>IF(ISERROR(MATCH(B2118,merged_data0223!B:B, 0)), "X", "O")</f>
        <v>O</v>
      </c>
      <c r="B2118" t="s">
        <v>265</v>
      </c>
      <c r="C2118">
        <v>4.4000000000000004</v>
      </c>
      <c r="D2118">
        <v>118</v>
      </c>
      <c r="E2118" t="s">
        <v>77</v>
      </c>
      <c r="F2118" t="s">
        <v>266</v>
      </c>
      <c r="G2118" t="str">
        <f t="shared" si="68"/>
        <v>新北市</v>
      </c>
      <c r="H2118" t="str">
        <f t="shared" si="69"/>
        <v>三重區</v>
      </c>
      <c r="I2118">
        <v>4.4000000000000004</v>
      </c>
      <c r="J2118">
        <v>118</v>
      </c>
    </row>
    <row r="2119" spans="1:10" x14ac:dyDescent="0.25">
      <c r="A2119" t="str">
        <f>IF(ISERROR(MATCH(B2119,merged_data0223!B:B, 0)), "X", "O")</f>
        <v>O</v>
      </c>
      <c r="B2119" t="s">
        <v>101</v>
      </c>
      <c r="C2119">
        <v>4.5999999999999996</v>
      </c>
      <c r="D2119">
        <v>87</v>
      </c>
      <c r="E2119" t="s">
        <v>9722</v>
      </c>
      <c r="F2119" t="s">
        <v>102</v>
      </c>
      <c r="G2119" t="str">
        <f t="shared" si="68"/>
        <v>新北市</v>
      </c>
      <c r="H2119" t="str">
        <f t="shared" si="69"/>
        <v>三峽區</v>
      </c>
      <c r="I2119">
        <v>4.5999999999999996</v>
      </c>
      <c r="J2119">
        <v>87</v>
      </c>
    </row>
    <row r="2120" spans="1:10" x14ac:dyDescent="0.25">
      <c r="A2120" t="str">
        <f>IF(ISERROR(MATCH(B2120,merged_data0223!B:B, 0)), "X", "O")</f>
        <v>O</v>
      </c>
      <c r="B2120" t="s">
        <v>267</v>
      </c>
      <c r="C2120">
        <v>5</v>
      </c>
      <c r="D2120">
        <v>7</v>
      </c>
      <c r="E2120" t="s">
        <v>77</v>
      </c>
      <c r="F2120" t="s">
        <v>268</v>
      </c>
      <c r="G2120" t="str">
        <f t="shared" si="68"/>
        <v>新北市</v>
      </c>
      <c r="H2120" t="str">
        <f t="shared" si="69"/>
        <v>樹林區</v>
      </c>
      <c r="I2120">
        <v>5</v>
      </c>
      <c r="J2120">
        <v>7</v>
      </c>
    </row>
    <row r="2121" spans="1:10" x14ac:dyDescent="0.25">
      <c r="A2121" t="str">
        <f>IF(ISERROR(MATCH(B2121,merged_data0223!B:B, 0)), "X", "O")</f>
        <v>O</v>
      </c>
      <c r="B2121" t="s">
        <v>7881</v>
      </c>
      <c r="C2121">
        <v>3.5</v>
      </c>
      <c r="D2121">
        <v>172</v>
      </c>
      <c r="E2121" t="s">
        <v>7875</v>
      </c>
      <c r="F2121" t="s">
        <v>7882</v>
      </c>
      <c r="G2121" t="str">
        <f t="shared" si="68"/>
        <v>新北市</v>
      </c>
      <c r="H2121" t="str">
        <f t="shared" si="69"/>
        <v>三峽區</v>
      </c>
      <c r="I2121">
        <v>3.5</v>
      </c>
      <c r="J2121">
        <v>172</v>
      </c>
    </row>
    <row r="2122" spans="1:10" x14ac:dyDescent="0.25">
      <c r="A2122" t="str">
        <f>IF(ISERROR(MATCH(B2122,merged_data0223!B:B, 0)), "X", "O")</f>
        <v>O</v>
      </c>
      <c r="B2122" t="s">
        <v>269</v>
      </c>
      <c r="C2122">
        <v>5</v>
      </c>
      <c r="D2122">
        <v>5</v>
      </c>
      <c r="E2122" t="s">
        <v>77</v>
      </c>
      <c r="F2122" t="s">
        <v>270</v>
      </c>
      <c r="G2122" t="str">
        <f t="shared" si="68"/>
        <v>新北市</v>
      </c>
      <c r="H2122" t="str">
        <f t="shared" si="69"/>
        <v>三芝區</v>
      </c>
      <c r="I2122">
        <v>5</v>
      </c>
      <c r="J2122">
        <v>5</v>
      </c>
    </row>
    <row r="2123" spans="1:10" x14ac:dyDescent="0.25">
      <c r="A2123" t="str">
        <f>IF(ISERROR(MATCH(B2123,merged_data0223!B:B, 0)), "X", "O")</f>
        <v>O</v>
      </c>
      <c r="B2123" t="s">
        <v>271</v>
      </c>
      <c r="C2123">
        <v>5</v>
      </c>
      <c r="D2123">
        <v>66</v>
      </c>
      <c r="E2123" t="s">
        <v>77</v>
      </c>
      <c r="F2123" t="s">
        <v>272</v>
      </c>
      <c r="G2123" t="str">
        <f t="shared" si="68"/>
        <v>新北市</v>
      </c>
      <c r="H2123" t="str">
        <f t="shared" si="69"/>
        <v>三芝區</v>
      </c>
      <c r="I2123">
        <v>5</v>
      </c>
      <c r="J2123">
        <v>66</v>
      </c>
    </row>
    <row r="2124" spans="1:10" x14ac:dyDescent="0.25">
      <c r="A2124" t="str">
        <f>IF(ISERROR(MATCH(B2124,merged_data0223!B:B, 0)), "X", "O")</f>
        <v>O</v>
      </c>
      <c r="B2124" t="s">
        <v>273</v>
      </c>
      <c r="C2124">
        <v>4.4000000000000004</v>
      </c>
      <c r="D2124">
        <v>464</v>
      </c>
      <c r="E2124" t="s">
        <v>77</v>
      </c>
      <c r="F2124" t="s">
        <v>274</v>
      </c>
      <c r="G2124" t="str">
        <f t="shared" si="68"/>
        <v>新北市</v>
      </c>
      <c r="H2124" t="str">
        <f t="shared" si="69"/>
        <v>三芝區</v>
      </c>
      <c r="I2124">
        <v>4.4000000000000004</v>
      </c>
      <c r="J2124">
        <v>464</v>
      </c>
    </row>
    <row r="2125" spans="1:10" x14ac:dyDescent="0.25">
      <c r="A2125" t="str">
        <f>IF(ISERROR(MATCH(B2125,merged_data0223!B:B, 0)), "X", "O")</f>
        <v>O</v>
      </c>
      <c r="B2125" t="s">
        <v>275</v>
      </c>
      <c r="C2125">
        <v>5</v>
      </c>
      <c r="D2125">
        <v>4</v>
      </c>
      <c r="E2125" t="s">
        <v>77</v>
      </c>
      <c r="F2125" t="s">
        <v>276</v>
      </c>
      <c r="G2125" t="str">
        <f t="shared" si="68"/>
        <v>新北市</v>
      </c>
      <c r="H2125" t="str">
        <f t="shared" si="69"/>
        <v>三芝區</v>
      </c>
      <c r="I2125">
        <v>5</v>
      </c>
      <c r="J2125">
        <v>4</v>
      </c>
    </row>
    <row r="2126" spans="1:10" x14ac:dyDescent="0.25">
      <c r="A2126" t="str">
        <f>IF(ISERROR(MATCH(B2126,merged_data0223!B:B, 0)), "X", "O")</f>
        <v>O</v>
      </c>
      <c r="B2126" t="s">
        <v>277</v>
      </c>
      <c r="C2126">
        <v>3.7</v>
      </c>
      <c r="D2126">
        <v>101</v>
      </c>
      <c r="E2126" t="s">
        <v>77</v>
      </c>
      <c r="F2126" t="s">
        <v>278</v>
      </c>
      <c r="G2126" t="str">
        <f t="shared" si="68"/>
        <v>新北市</v>
      </c>
      <c r="H2126" t="str">
        <f t="shared" si="69"/>
        <v>三芝區</v>
      </c>
      <c r="I2126">
        <v>3.7</v>
      </c>
      <c r="J2126">
        <v>101</v>
      </c>
    </row>
    <row r="2127" spans="1:10" x14ac:dyDescent="0.25">
      <c r="A2127" t="str">
        <f>IF(ISERROR(MATCH(B2127,merged_data0223!B:B, 0)), "X", "O")</f>
        <v>O</v>
      </c>
      <c r="B2127" t="s">
        <v>7883</v>
      </c>
      <c r="C2127">
        <v>4.4000000000000004</v>
      </c>
      <c r="D2127">
        <v>24</v>
      </c>
      <c r="E2127" t="s">
        <v>7875</v>
      </c>
      <c r="F2127" t="s">
        <v>7884</v>
      </c>
      <c r="G2127" t="str">
        <f t="shared" si="68"/>
        <v>新北市</v>
      </c>
      <c r="H2127" t="str">
        <f t="shared" si="69"/>
        <v>三芝區</v>
      </c>
      <c r="I2127">
        <v>4.4000000000000004</v>
      </c>
      <c r="J2127">
        <v>24</v>
      </c>
    </row>
    <row r="2128" spans="1:10" x14ac:dyDescent="0.25">
      <c r="A2128" t="str">
        <f>IF(ISERROR(MATCH(B2128,merged_data0223!B:B, 0)), "X", "O")</f>
        <v>O</v>
      </c>
      <c r="B2128" t="s">
        <v>9604</v>
      </c>
      <c r="C2128">
        <v>4.5999999999999996</v>
      </c>
      <c r="D2128">
        <v>43</v>
      </c>
      <c r="E2128" t="s">
        <v>9602</v>
      </c>
      <c r="F2128" t="s">
        <v>9605</v>
      </c>
      <c r="G2128" t="str">
        <f t="shared" si="68"/>
        <v>新北市</v>
      </c>
      <c r="H2128" t="str">
        <f t="shared" si="69"/>
        <v>三芝區</v>
      </c>
      <c r="I2128">
        <v>4.5999999999999996</v>
      </c>
      <c r="J2128">
        <v>43</v>
      </c>
    </row>
    <row r="2129" spans="1:10" x14ac:dyDescent="0.25">
      <c r="A2129" t="str">
        <f>IF(ISERROR(MATCH(B2129,merged_data0223!B:B, 0)), "X", "O")</f>
        <v>O</v>
      </c>
      <c r="B2129" t="s">
        <v>279</v>
      </c>
      <c r="C2129">
        <v>4.8</v>
      </c>
      <c r="D2129">
        <v>49</v>
      </c>
      <c r="E2129" t="s">
        <v>77</v>
      </c>
      <c r="F2129" t="s">
        <v>280</v>
      </c>
      <c r="G2129" t="str">
        <f t="shared" si="68"/>
        <v>新北市</v>
      </c>
      <c r="H2129" t="str">
        <f t="shared" si="69"/>
        <v>三芝區</v>
      </c>
      <c r="I2129">
        <v>4.8</v>
      </c>
      <c r="J2129">
        <v>49</v>
      </c>
    </row>
    <row r="2130" spans="1:10" x14ac:dyDescent="0.25">
      <c r="A2130" t="str">
        <f>IF(ISERROR(MATCH(B2130,merged_data0223!B:B, 0)), "X", "O")</f>
        <v>O</v>
      </c>
      <c r="B2130" t="s">
        <v>281</v>
      </c>
      <c r="C2130">
        <v>4.5</v>
      </c>
      <c r="D2130">
        <v>6</v>
      </c>
      <c r="E2130" t="s">
        <v>77</v>
      </c>
      <c r="F2130" t="s">
        <v>282</v>
      </c>
      <c r="G2130" t="str">
        <f t="shared" si="68"/>
        <v>新北市</v>
      </c>
      <c r="H2130" t="str">
        <f t="shared" si="69"/>
        <v>三芝區</v>
      </c>
      <c r="I2130">
        <v>4.5</v>
      </c>
      <c r="J2130">
        <v>6</v>
      </c>
    </row>
    <row r="2131" spans="1:10" x14ac:dyDescent="0.25">
      <c r="A2131" t="str">
        <f>IF(ISERROR(MATCH(B2131,merged_data0223!B:B, 0)), "X", "O")</f>
        <v>O</v>
      </c>
      <c r="B2131" t="s">
        <v>287</v>
      </c>
      <c r="C2131">
        <v>3.7</v>
      </c>
      <c r="D2131">
        <v>82</v>
      </c>
      <c r="E2131" t="s">
        <v>77</v>
      </c>
      <c r="F2131" t="s">
        <v>288</v>
      </c>
      <c r="G2131" t="str">
        <f t="shared" si="68"/>
        <v>新北市</v>
      </c>
      <c r="H2131" t="str">
        <f t="shared" si="69"/>
        <v>三芝區</v>
      </c>
      <c r="I2131">
        <v>3.7</v>
      </c>
      <c r="J2131">
        <v>82</v>
      </c>
    </row>
    <row r="2132" spans="1:10" x14ac:dyDescent="0.25">
      <c r="A2132" t="str">
        <f>IF(ISERROR(MATCH(B2132,merged_data0223!B:B, 0)), "X", "O")</f>
        <v>O</v>
      </c>
      <c r="B2132" t="s">
        <v>289</v>
      </c>
      <c r="C2132">
        <v>4.7</v>
      </c>
      <c r="D2132">
        <v>21</v>
      </c>
      <c r="E2132" t="s">
        <v>77</v>
      </c>
      <c r="F2132" t="s">
        <v>290</v>
      </c>
      <c r="G2132" t="str">
        <f t="shared" si="68"/>
        <v>新北市</v>
      </c>
      <c r="H2132" t="str">
        <f t="shared" si="69"/>
        <v>淡水區</v>
      </c>
      <c r="I2132">
        <v>4.7</v>
      </c>
      <c r="J2132">
        <v>21</v>
      </c>
    </row>
    <row r="2133" spans="1:10" x14ac:dyDescent="0.25">
      <c r="A2133" t="str">
        <f>IF(ISERROR(MATCH(B2133,merged_data0223!B:B, 0)), "X", "O")</f>
        <v>O</v>
      </c>
      <c r="B2133" t="s">
        <v>291</v>
      </c>
      <c r="C2133">
        <v>4.7</v>
      </c>
      <c r="D2133">
        <v>41</v>
      </c>
      <c r="E2133" t="s">
        <v>77</v>
      </c>
      <c r="F2133" t="s">
        <v>292</v>
      </c>
      <c r="G2133" t="str">
        <f t="shared" si="68"/>
        <v>新北市</v>
      </c>
      <c r="H2133" t="str">
        <f t="shared" si="69"/>
        <v>泰山區</v>
      </c>
      <c r="I2133">
        <v>4.7</v>
      </c>
      <c r="J2133">
        <v>41</v>
      </c>
    </row>
    <row r="2134" spans="1:10" x14ac:dyDescent="0.25">
      <c r="A2134" t="str">
        <f>IF(ISERROR(MATCH(B2134,merged_data0223!B:B, 0)), "X", "O")</f>
        <v>O</v>
      </c>
      <c r="B2134" t="s">
        <v>293</v>
      </c>
      <c r="C2134">
        <v>1.6</v>
      </c>
      <c r="D2134">
        <v>10</v>
      </c>
      <c r="E2134" t="s">
        <v>77</v>
      </c>
      <c r="F2134" t="s">
        <v>294</v>
      </c>
      <c r="G2134" t="str">
        <f t="shared" si="68"/>
        <v>新北市</v>
      </c>
      <c r="H2134" t="str">
        <f t="shared" si="69"/>
        <v>三重區</v>
      </c>
      <c r="I2134">
        <v>1.6</v>
      </c>
      <c r="J2134">
        <v>10</v>
      </c>
    </row>
    <row r="2135" spans="1:10" x14ac:dyDescent="0.25">
      <c r="A2135" t="str">
        <f>IF(ISERROR(MATCH(B2135,merged_data0223!B:B, 0)), "X", "O")</f>
        <v>O</v>
      </c>
      <c r="B2135" t="s">
        <v>295</v>
      </c>
      <c r="C2135">
        <v>4.2</v>
      </c>
      <c r="D2135">
        <v>403</v>
      </c>
      <c r="E2135" t="s">
        <v>77</v>
      </c>
      <c r="F2135" t="s">
        <v>296</v>
      </c>
      <c r="G2135" t="str">
        <f t="shared" si="68"/>
        <v>新北市</v>
      </c>
      <c r="H2135" t="str">
        <f t="shared" si="69"/>
        <v>淡水區</v>
      </c>
      <c r="I2135">
        <v>4.2</v>
      </c>
      <c r="J2135">
        <v>403</v>
      </c>
    </row>
    <row r="2136" spans="1:10" x14ac:dyDescent="0.25">
      <c r="A2136" t="str">
        <f>IF(ISERROR(MATCH(B2136,merged_data0223!B:B, 0)), "X", "O")</f>
        <v>O</v>
      </c>
      <c r="B2136" t="s">
        <v>299</v>
      </c>
      <c r="C2136">
        <v>4.9000000000000004</v>
      </c>
      <c r="D2136">
        <v>26</v>
      </c>
      <c r="E2136" t="s">
        <v>77</v>
      </c>
      <c r="F2136" t="s">
        <v>300</v>
      </c>
      <c r="G2136" t="str">
        <f t="shared" si="68"/>
        <v>新北市</v>
      </c>
      <c r="H2136" t="str">
        <f t="shared" si="69"/>
        <v>三重區</v>
      </c>
      <c r="I2136">
        <v>4.9000000000000004</v>
      </c>
      <c r="J2136">
        <v>26</v>
      </c>
    </row>
    <row r="2137" spans="1:10" x14ac:dyDescent="0.25">
      <c r="A2137" t="str">
        <f>IF(ISERROR(MATCH(B2137,merged_data0223!B:B, 0)), "X", "O")</f>
        <v>O</v>
      </c>
      <c r="B2137" t="s">
        <v>301</v>
      </c>
      <c r="C2137">
        <v>5</v>
      </c>
      <c r="D2137">
        <v>175</v>
      </c>
      <c r="E2137" t="s">
        <v>77</v>
      </c>
      <c r="F2137" t="s">
        <v>302</v>
      </c>
      <c r="G2137" t="str">
        <f t="shared" si="68"/>
        <v>新北市</v>
      </c>
      <c r="H2137" t="str">
        <f t="shared" si="69"/>
        <v>中和區</v>
      </c>
      <c r="I2137">
        <v>5</v>
      </c>
      <c r="J2137">
        <v>175</v>
      </c>
    </row>
    <row r="2138" spans="1:10" x14ac:dyDescent="0.25">
      <c r="A2138" t="str">
        <f>IF(ISERROR(MATCH(B2138,merged_data0223!B:B, 0)), "X", "O")</f>
        <v>O</v>
      </c>
      <c r="B2138" t="s">
        <v>305</v>
      </c>
      <c r="C2138">
        <v>4.2</v>
      </c>
      <c r="D2138">
        <v>241</v>
      </c>
      <c r="E2138" t="s">
        <v>77</v>
      </c>
      <c r="F2138" t="s">
        <v>306</v>
      </c>
      <c r="G2138" t="str">
        <f t="shared" si="68"/>
        <v>新北市</v>
      </c>
      <c r="H2138" t="str">
        <f t="shared" si="69"/>
        <v>永和區</v>
      </c>
      <c r="I2138">
        <v>4.2</v>
      </c>
      <c r="J2138">
        <v>241</v>
      </c>
    </row>
    <row r="2139" spans="1:10" x14ac:dyDescent="0.25">
      <c r="A2139" t="str">
        <f>IF(ISERROR(MATCH(B2139,merged_data0223!B:B, 0)), "X", "O")</f>
        <v>O</v>
      </c>
      <c r="B2139" t="s">
        <v>307</v>
      </c>
      <c r="C2139">
        <v>4.8</v>
      </c>
      <c r="D2139">
        <v>79</v>
      </c>
      <c r="E2139" t="s">
        <v>77</v>
      </c>
      <c r="F2139" t="s">
        <v>308</v>
      </c>
      <c r="G2139" t="str">
        <f t="shared" si="68"/>
        <v>新北市</v>
      </c>
      <c r="H2139" t="str">
        <f t="shared" si="69"/>
        <v>三重區</v>
      </c>
      <c r="I2139">
        <v>4.8</v>
      </c>
      <c r="J2139">
        <v>79</v>
      </c>
    </row>
    <row r="2140" spans="1:10" x14ac:dyDescent="0.25">
      <c r="A2140" t="str">
        <f>IF(ISERROR(MATCH(B2140,merged_data0223!B:B, 0)), "X", "O")</f>
        <v>O</v>
      </c>
      <c r="B2140" t="s">
        <v>309</v>
      </c>
      <c r="C2140">
        <v>4.2</v>
      </c>
      <c r="D2140">
        <v>148</v>
      </c>
      <c r="E2140" t="s">
        <v>77</v>
      </c>
      <c r="F2140" t="s">
        <v>310</v>
      </c>
      <c r="G2140" t="str">
        <f t="shared" si="68"/>
        <v>新北市</v>
      </c>
      <c r="H2140" t="str">
        <f t="shared" si="69"/>
        <v>三重區</v>
      </c>
      <c r="I2140">
        <v>4.2</v>
      </c>
      <c r="J2140">
        <v>148</v>
      </c>
    </row>
    <row r="2141" spans="1:10" x14ac:dyDescent="0.25">
      <c r="A2141" t="str">
        <f>IF(ISERROR(MATCH(B2141,merged_data0223!B:B, 0)), "X", "O")</f>
        <v>O</v>
      </c>
      <c r="B2141" t="s">
        <v>311</v>
      </c>
      <c r="C2141">
        <v>4.5999999999999996</v>
      </c>
      <c r="D2141">
        <v>51</v>
      </c>
      <c r="E2141" t="s">
        <v>77</v>
      </c>
      <c r="F2141" t="s">
        <v>312</v>
      </c>
      <c r="G2141" t="str">
        <f t="shared" si="68"/>
        <v>新北市</v>
      </c>
      <c r="H2141" t="str">
        <f t="shared" si="69"/>
        <v>三重區</v>
      </c>
      <c r="I2141">
        <v>4.5999999999999996</v>
      </c>
      <c r="J2141">
        <v>51</v>
      </c>
    </row>
    <row r="2142" spans="1:10" x14ac:dyDescent="0.25">
      <c r="A2142" t="str">
        <f>IF(ISERROR(MATCH(B2142,merged_data0223!B:B, 0)), "X", "O")</f>
        <v>O</v>
      </c>
      <c r="B2142" t="s">
        <v>313</v>
      </c>
      <c r="C2142">
        <v>5</v>
      </c>
      <c r="D2142">
        <v>3</v>
      </c>
      <c r="E2142" t="s">
        <v>77</v>
      </c>
      <c r="F2142" t="s">
        <v>314</v>
      </c>
      <c r="G2142" t="str">
        <f t="shared" si="68"/>
        <v>新北市</v>
      </c>
      <c r="H2142" t="str">
        <f t="shared" si="69"/>
        <v>三重區</v>
      </c>
      <c r="I2142">
        <v>5</v>
      </c>
      <c r="J2142">
        <v>3</v>
      </c>
    </row>
    <row r="2143" spans="1:10" x14ac:dyDescent="0.25">
      <c r="A2143" t="str">
        <f>IF(ISERROR(MATCH(B2143,merged_data0223!B:B, 0)), "X", "O")</f>
        <v>O</v>
      </c>
      <c r="B2143" t="s">
        <v>315</v>
      </c>
      <c r="C2143">
        <v>4</v>
      </c>
      <c r="D2143">
        <v>215</v>
      </c>
      <c r="E2143" t="s">
        <v>77</v>
      </c>
      <c r="F2143" t="s">
        <v>316</v>
      </c>
      <c r="G2143" t="str">
        <f t="shared" si="68"/>
        <v>新北市</v>
      </c>
      <c r="H2143" t="str">
        <f t="shared" si="69"/>
        <v>三重區</v>
      </c>
      <c r="I2143">
        <v>4</v>
      </c>
      <c r="J2143">
        <v>215</v>
      </c>
    </row>
    <row r="2144" spans="1:10" x14ac:dyDescent="0.25">
      <c r="A2144" t="str">
        <f>IF(ISERROR(MATCH(B2144,merged_data0223!B:B, 0)), "X", "O")</f>
        <v>O</v>
      </c>
      <c r="B2144" t="s">
        <v>317</v>
      </c>
      <c r="C2144">
        <v>5</v>
      </c>
      <c r="D2144">
        <v>94</v>
      </c>
      <c r="E2144" t="s">
        <v>77</v>
      </c>
      <c r="F2144" t="s">
        <v>318</v>
      </c>
      <c r="G2144" t="str">
        <f t="shared" si="68"/>
        <v>新北市</v>
      </c>
      <c r="H2144" t="str">
        <f t="shared" si="69"/>
        <v>三重區</v>
      </c>
      <c r="I2144">
        <v>5</v>
      </c>
      <c r="J2144">
        <v>94</v>
      </c>
    </row>
    <row r="2145" spans="1:10" x14ac:dyDescent="0.25">
      <c r="A2145" t="str">
        <f>IF(ISERROR(MATCH(B2145,merged_data0223!B:B, 0)), "X", "O")</f>
        <v>O</v>
      </c>
      <c r="B2145" t="s">
        <v>319</v>
      </c>
      <c r="C2145">
        <v>3.5</v>
      </c>
      <c r="D2145">
        <v>4</v>
      </c>
      <c r="E2145" t="s">
        <v>77</v>
      </c>
      <c r="F2145" t="s">
        <v>320</v>
      </c>
      <c r="G2145" t="str">
        <f t="shared" si="68"/>
        <v>新北市</v>
      </c>
      <c r="H2145" t="str">
        <f t="shared" si="69"/>
        <v>三重區</v>
      </c>
      <c r="I2145">
        <v>3.5</v>
      </c>
      <c r="J2145">
        <v>4</v>
      </c>
    </row>
    <row r="2146" spans="1:10" x14ac:dyDescent="0.25">
      <c r="A2146" t="str">
        <f>IF(ISERROR(MATCH(B2146,merged_data0223!B:B, 0)), "X", "O")</f>
        <v>O</v>
      </c>
      <c r="B2146" t="s">
        <v>321</v>
      </c>
      <c r="C2146">
        <v>4.7</v>
      </c>
      <c r="D2146">
        <v>7</v>
      </c>
      <c r="E2146" t="s">
        <v>77</v>
      </c>
      <c r="F2146" t="s">
        <v>322</v>
      </c>
      <c r="G2146" t="str">
        <f t="shared" si="68"/>
        <v>新北市</v>
      </c>
      <c r="H2146" t="str">
        <f t="shared" si="69"/>
        <v>三重區</v>
      </c>
      <c r="I2146">
        <v>4.7</v>
      </c>
      <c r="J2146">
        <v>7</v>
      </c>
    </row>
    <row r="2147" spans="1:10" x14ac:dyDescent="0.25">
      <c r="A2147" t="str">
        <f>IF(ISERROR(MATCH(B2147,merged_data0223!B:B, 0)), "X", "O")</f>
        <v>O</v>
      </c>
      <c r="B2147" t="s">
        <v>323</v>
      </c>
      <c r="C2147">
        <v>4.4000000000000004</v>
      </c>
      <c r="D2147">
        <v>22</v>
      </c>
      <c r="E2147" t="s">
        <v>77</v>
      </c>
      <c r="F2147" t="s">
        <v>324</v>
      </c>
      <c r="G2147" t="str">
        <f t="shared" si="68"/>
        <v>新北市</v>
      </c>
      <c r="H2147" t="str">
        <f t="shared" si="69"/>
        <v>三重區</v>
      </c>
      <c r="I2147">
        <v>4.4000000000000004</v>
      </c>
      <c r="J2147">
        <v>22</v>
      </c>
    </row>
    <row r="2148" spans="1:10" x14ac:dyDescent="0.25">
      <c r="A2148" t="str">
        <f>IF(ISERROR(MATCH(B2148,merged_data0223!B:B, 0)), "X", "O")</f>
        <v>O</v>
      </c>
      <c r="B2148" t="s">
        <v>325</v>
      </c>
      <c r="C2148">
        <v>4.0999999999999996</v>
      </c>
      <c r="D2148">
        <v>198</v>
      </c>
      <c r="E2148" t="s">
        <v>77</v>
      </c>
      <c r="F2148" t="s">
        <v>326</v>
      </c>
      <c r="G2148" t="str">
        <f t="shared" si="68"/>
        <v>新北市</v>
      </c>
      <c r="H2148" t="str">
        <f t="shared" si="69"/>
        <v>三重區</v>
      </c>
      <c r="I2148">
        <v>4.0999999999999996</v>
      </c>
      <c r="J2148">
        <v>198</v>
      </c>
    </row>
    <row r="2149" spans="1:10" x14ac:dyDescent="0.25">
      <c r="A2149" t="str">
        <f>IF(ISERROR(MATCH(B2149,merged_data0223!B:B, 0)), "X", "O")</f>
        <v>O</v>
      </c>
      <c r="B2149" t="s">
        <v>327</v>
      </c>
      <c r="C2149">
        <v>4</v>
      </c>
      <c r="D2149">
        <v>138</v>
      </c>
      <c r="E2149" t="s">
        <v>77</v>
      </c>
      <c r="F2149" t="s">
        <v>328</v>
      </c>
      <c r="G2149" t="str">
        <f t="shared" si="68"/>
        <v>新北市</v>
      </c>
      <c r="H2149" t="str">
        <f t="shared" si="69"/>
        <v>三重區</v>
      </c>
      <c r="I2149">
        <v>4</v>
      </c>
      <c r="J2149">
        <v>138</v>
      </c>
    </row>
    <row r="2150" spans="1:10" x14ac:dyDescent="0.25">
      <c r="A2150" t="str">
        <f>IF(ISERROR(MATCH(B2150,merged_data0223!B:B, 0)), "X", "O")</f>
        <v>O</v>
      </c>
      <c r="B2150" t="s">
        <v>9819</v>
      </c>
      <c r="C2150">
        <v>4.9000000000000004</v>
      </c>
      <c r="D2150">
        <v>432</v>
      </c>
      <c r="E2150" t="s">
        <v>77</v>
      </c>
      <c r="F2150" t="s">
        <v>330</v>
      </c>
      <c r="G2150" t="str">
        <f t="shared" si="68"/>
        <v>新北市</v>
      </c>
      <c r="H2150" t="str">
        <f t="shared" si="69"/>
        <v>三重區</v>
      </c>
      <c r="I2150">
        <v>4.9000000000000004</v>
      </c>
      <c r="J2150">
        <v>432</v>
      </c>
    </row>
    <row r="2151" spans="1:10" x14ac:dyDescent="0.25">
      <c r="A2151" t="str">
        <f>IF(ISERROR(MATCH(B2151,merged_data0223!B:B, 0)), "X", "O")</f>
        <v>O</v>
      </c>
      <c r="B2151" t="s">
        <v>331</v>
      </c>
      <c r="C2151">
        <v>4.0999999999999996</v>
      </c>
      <c r="D2151">
        <v>133</v>
      </c>
      <c r="E2151" t="s">
        <v>77</v>
      </c>
      <c r="F2151" t="s">
        <v>332</v>
      </c>
      <c r="G2151" t="str">
        <f t="shared" si="68"/>
        <v>新北市</v>
      </c>
      <c r="H2151" t="str">
        <f t="shared" si="69"/>
        <v>三重區</v>
      </c>
      <c r="I2151">
        <v>4.0999999999999996</v>
      </c>
      <c r="J2151">
        <v>133</v>
      </c>
    </row>
    <row r="2152" spans="1:10" x14ac:dyDescent="0.25">
      <c r="A2152" t="str">
        <f>IF(ISERROR(MATCH(B2152,merged_data0223!B:B, 0)), "X", "O")</f>
        <v>O</v>
      </c>
      <c r="B2152" t="s">
        <v>333</v>
      </c>
      <c r="C2152">
        <v>4.5</v>
      </c>
      <c r="D2152">
        <v>117</v>
      </c>
      <c r="E2152" t="s">
        <v>77</v>
      </c>
      <c r="F2152" t="s">
        <v>334</v>
      </c>
      <c r="G2152" t="str">
        <f t="shared" si="68"/>
        <v>新北市</v>
      </c>
      <c r="H2152" t="str">
        <f t="shared" si="69"/>
        <v>三重區</v>
      </c>
      <c r="I2152">
        <v>4.5</v>
      </c>
      <c r="J2152">
        <v>117</v>
      </c>
    </row>
    <row r="2153" spans="1:10" x14ac:dyDescent="0.25">
      <c r="A2153" t="str">
        <f>IF(ISERROR(MATCH(B2153,merged_data0223!B:B, 0)), "X", "O")</f>
        <v>O</v>
      </c>
      <c r="B2153" t="s">
        <v>335</v>
      </c>
      <c r="C2153">
        <v>4</v>
      </c>
      <c r="D2153">
        <v>86</v>
      </c>
      <c r="E2153" t="s">
        <v>77</v>
      </c>
      <c r="F2153" t="s">
        <v>336</v>
      </c>
      <c r="G2153" t="str">
        <f t="shared" si="68"/>
        <v>新北市</v>
      </c>
      <c r="H2153" t="str">
        <f t="shared" si="69"/>
        <v>三重區</v>
      </c>
      <c r="I2153">
        <v>4</v>
      </c>
      <c r="J2153">
        <v>86</v>
      </c>
    </row>
    <row r="2154" spans="1:10" x14ac:dyDescent="0.25">
      <c r="A2154" t="str">
        <f>IF(ISERROR(MATCH(B2154,merged_data0223!B:B, 0)), "X", "O")</f>
        <v>O</v>
      </c>
      <c r="B2154" t="s">
        <v>337</v>
      </c>
      <c r="C2154">
        <v>4</v>
      </c>
      <c r="D2154">
        <v>34</v>
      </c>
      <c r="E2154" t="s">
        <v>77</v>
      </c>
      <c r="F2154" t="s">
        <v>338</v>
      </c>
      <c r="G2154" t="str">
        <f t="shared" si="68"/>
        <v>新北市</v>
      </c>
      <c r="H2154" t="str">
        <f t="shared" si="69"/>
        <v>三重區</v>
      </c>
      <c r="I2154">
        <v>4</v>
      </c>
      <c r="J2154">
        <v>34</v>
      </c>
    </row>
    <row r="2155" spans="1:10" x14ac:dyDescent="0.25">
      <c r="A2155" t="str">
        <f>IF(ISERROR(MATCH(B2155,merged_data0223!B:B, 0)), "X", "O")</f>
        <v>O</v>
      </c>
      <c r="B2155" t="s">
        <v>339</v>
      </c>
      <c r="C2155">
        <v>5</v>
      </c>
      <c r="D2155">
        <v>22</v>
      </c>
      <c r="E2155" t="s">
        <v>77</v>
      </c>
      <c r="F2155" t="s">
        <v>340</v>
      </c>
      <c r="G2155" t="str">
        <f t="shared" si="68"/>
        <v>新北市</v>
      </c>
      <c r="H2155" t="str">
        <f t="shared" si="69"/>
        <v>三重區</v>
      </c>
      <c r="I2155">
        <v>5</v>
      </c>
      <c r="J2155">
        <v>22</v>
      </c>
    </row>
    <row r="2156" spans="1:10" x14ac:dyDescent="0.25">
      <c r="A2156" t="str">
        <f>IF(ISERROR(MATCH(B2156,merged_data0223!B:B, 0)), "X", "O")</f>
        <v>O</v>
      </c>
      <c r="B2156" t="s">
        <v>341</v>
      </c>
      <c r="C2156">
        <v>4.2</v>
      </c>
      <c r="D2156">
        <v>515</v>
      </c>
      <c r="E2156" t="s">
        <v>77</v>
      </c>
      <c r="F2156" t="s">
        <v>342</v>
      </c>
      <c r="G2156" t="str">
        <f t="shared" si="68"/>
        <v>新北市</v>
      </c>
      <c r="H2156" t="str">
        <f t="shared" si="69"/>
        <v>三重區</v>
      </c>
      <c r="I2156">
        <v>4.2</v>
      </c>
      <c r="J2156">
        <v>515</v>
      </c>
    </row>
    <row r="2157" spans="1:10" x14ac:dyDescent="0.25">
      <c r="A2157" t="str">
        <f>IF(ISERROR(MATCH(B2157,merged_data0223!B:B, 0)), "X", "O")</f>
        <v>O</v>
      </c>
      <c r="B2157" t="s">
        <v>343</v>
      </c>
      <c r="C2157">
        <v>4.0999999999999996</v>
      </c>
      <c r="D2157">
        <v>136</v>
      </c>
      <c r="E2157" t="s">
        <v>77</v>
      </c>
      <c r="F2157" t="s">
        <v>344</v>
      </c>
      <c r="G2157" t="str">
        <f t="shared" si="68"/>
        <v>新北市</v>
      </c>
      <c r="H2157" t="str">
        <f t="shared" si="69"/>
        <v>三重區</v>
      </c>
      <c r="I2157">
        <v>4.0999999999999996</v>
      </c>
      <c r="J2157">
        <v>136</v>
      </c>
    </row>
    <row r="2158" spans="1:10" x14ac:dyDescent="0.25">
      <c r="A2158" t="str">
        <f>IF(ISERROR(MATCH(B2158,merged_data0223!B:B, 0)), "X", "O")</f>
        <v>O</v>
      </c>
      <c r="B2158" t="s">
        <v>345</v>
      </c>
      <c r="C2158">
        <v>4.5</v>
      </c>
      <c r="D2158">
        <v>183</v>
      </c>
      <c r="E2158" t="s">
        <v>77</v>
      </c>
      <c r="F2158" t="s">
        <v>346</v>
      </c>
      <c r="G2158" t="str">
        <f t="shared" si="68"/>
        <v>新北市</v>
      </c>
      <c r="H2158" t="str">
        <f t="shared" si="69"/>
        <v>三重區</v>
      </c>
      <c r="I2158">
        <v>4.5</v>
      </c>
      <c r="J2158">
        <v>183</v>
      </c>
    </row>
    <row r="2159" spans="1:10" x14ac:dyDescent="0.25">
      <c r="A2159" t="str">
        <f>IF(ISERROR(MATCH(B2159,merged_data0223!B:B, 0)), "X", "O")</f>
        <v>O</v>
      </c>
      <c r="B2159" t="s">
        <v>347</v>
      </c>
      <c r="C2159">
        <v>3.8</v>
      </c>
      <c r="D2159">
        <v>643</v>
      </c>
      <c r="E2159" t="s">
        <v>77</v>
      </c>
      <c r="F2159" t="s">
        <v>348</v>
      </c>
      <c r="G2159" t="str">
        <f t="shared" si="68"/>
        <v>新北市</v>
      </c>
      <c r="H2159" t="str">
        <f t="shared" si="69"/>
        <v>三重區</v>
      </c>
      <c r="I2159">
        <v>3.8</v>
      </c>
      <c r="J2159">
        <v>643</v>
      </c>
    </row>
    <row r="2160" spans="1:10" x14ac:dyDescent="0.25">
      <c r="A2160" t="str">
        <f>IF(ISERROR(MATCH(B2160,merged_data0223!B:B, 0)), "X", "O")</f>
        <v>O</v>
      </c>
      <c r="B2160" t="s">
        <v>349</v>
      </c>
      <c r="C2160">
        <v>4.4000000000000004</v>
      </c>
      <c r="D2160">
        <v>86</v>
      </c>
      <c r="E2160" t="s">
        <v>77</v>
      </c>
      <c r="F2160" t="s">
        <v>350</v>
      </c>
      <c r="G2160" t="str">
        <f t="shared" si="68"/>
        <v>新北市</v>
      </c>
      <c r="H2160" t="str">
        <f t="shared" si="69"/>
        <v>三重區</v>
      </c>
      <c r="I2160">
        <v>4.4000000000000004</v>
      </c>
      <c r="J2160">
        <v>86</v>
      </c>
    </row>
    <row r="2161" spans="1:10" x14ac:dyDescent="0.25">
      <c r="A2161" t="str">
        <f>IF(ISERROR(MATCH(B2161,merged_data0223!B:B, 0)), "X", "O")</f>
        <v>O</v>
      </c>
      <c r="B2161" t="s">
        <v>351</v>
      </c>
      <c r="C2161">
        <v>4.5999999999999996</v>
      </c>
      <c r="D2161">
        <v>71</v>
      </c>
      <c r="E2161" t="s">
        <v>77</v>
      </c>
      <c r="F2161" t="s">
        <v>352</v>
      </c>
      <c r="G2161" t="str">
        <f t="shared" si="68"/>
        <v>新北市</v>
      </c>
      <c r="H2161" t="str">
        <f t="shared" si="69"/>
        <v>三重區</v>
      </c>
      <c r="I2161">
        <v>4.5999999999999996</v>
      </c>
      <c r="J2161">
        <v>71</v>
      </c>
    </row>
    <row r="2162" spans="1:10" x14ac:dyDescent="0.25">
      <c r="A2162" t="str">
        <f>IF(ISERROR(MATCH(B2162,merged_data0223!B:B, 0)), "X", "O")</f>
        <v>O</v>
      </c>
      <c r="B2162" t="s">
        <v>353</v>
      </c>
      <c r="C2162">
        <v>4</v>
      </c>
      <c r="D2162">
        <v>36</v>
      </c>
      <c r="E2162" t="s">
        <v>77</v>
      </c>
      <c r="F2162" t="s">
        <v>354</v>
      </c>
      <c r="G2162" t="str">
        <f t="shared" si="68"/>
        <v>新北市</v>
      </c>
      <c r="H2162" t="str">
        <f t="shared" si="69"/>
        <v>三重區</v>
      </c>
      <c r="I2162">
        <v>4</v>
      </c>
      <c r="J2162">
        <v>36</v>
      </c>
    </row>
    <row r="2163" spans="1:10" x14ac:dyDescent="0.25">
      <c r="A2163" t="str">
        <f>IF(ISERROR(MATCH(B2163,merged_data0223!B:B, 0)), "X", "O")</f>
        <v>O</v>
      </c>
      <c r="B2163" t="s">
        <v>355</v>
      </c>
      <c r="C2163">
        <v>4.4000000000000004</v>
      </c>
      <c r="D2163">
        <v>76</v>
      </c>
      <c r="E2163" t="s">
        <v>77</v>
      </c>
      <c r="F2163" t="s">
        <v>356</v>
      </c>
      <c r="G2163" t="str">
        <f t="shared" si="68"/>
        <v>新北市</v>
      </c>
      <c r="H2163" t="str">
        <f t="shared" si="69"/>
        <v>三重區</v>
      </c>
      <c r="I2163">
        <v>4.4000000000000004</v>
      </c>
      <c r="J2163">
        <v>76</v>
      </c>
    </row>
    <row r="2164" spans="1:10" x14ac:dyDescent="0.25">
      <c r="A2164" t="str">
        <f>IF(ISERROR(MATCH(B2164,merged_data0223!B:B, 0)), "X", "O")</f>
        <v>O</v>
      </c>
      <c r="B2164" t="s">
        <v>357</v>
      </c>
      <c r="C2164">
        <v>4.8</v>
      </c>
      <c r="D2164">
        <v>132</v>
      </c>
      <c r="E2164" t="s">
        <v>77</v>
      </c>
      <c r="F2164" t="s">
        <v>358</v>
      </c>
      <c r="G2164" t="str">
        <f t="shared" si="68"/>
        <v>新北市</v>
      </c>
      <c r="H2164" t="str">
        <f t="shared" si="69"/>
        <v>三重區</v>
      </c>
      <c r="I2164">
        <v>4.8</v>
      </c>
      <c r="J2164">
        <v>132</v>
      </c>
    </row>
    <row r="2165" spans="1:10" x14ac:dyDescent="0.25">
      <c r="A2165" t="str">
        <f>IF(ISERROR(MATCH(B2165,merged_data0223!B:B, 0)), "X", "O")</f>
        <v>O</v>
      </c>
      <c r="B2165" t="s">
        <v>359</v>
      </c>
      <c r="C2165">
        <v>4.8</v>
      </c>
      <c r="D2165">
        <v>128</v>
      </c>
      <c r="E2165" t="s">
        <v>77</v>
      </c>
      <c r="F2165" t="s">
        <v>360</v>
      </c>
      <c r="G2165" t="str">
        <f t="shared" si="68"/>
        <v>新北市</v>
      </c>
      <c r="H2165" t="str">
        <f t="shared" si="69"/>
        <v>三重區</v>
      </c>
      <c r="I2165">
        <v>4.8</v>
      </c>
      <c r="J2165">
        <v>128</v>
      </c>
    </row>
    <row r="2166" spans="1:10" x14ac:dyDescent="0.25">
      <c r="A2166" t="str">
        <f>IF(ISERROR(MATCH(B2166,merged_data0223!B:B, 0)), "X", "O")</f>
        <v>O</v>
      </c>
      <c r="B2166" t="s">
        <v>361</v>
      </c>
      <c r="C2166">
        <v>5</v>
      </c>
      <c r="D2166">
        <v>45</v>
      </c>
      <c r="E2166" t="s">
        <v>77</v>
      </c>
      <c r="F2166" t="s">
        <v>362</v>
      </c>
      <c r="G2166" t="str">
        <f t="shared" si="68"/>
        <v>新北市</v>
      </c>
      <c r="H2166" t="str">
        <f t="shared" si="69"/>
        <v>三重區</v>
      </c>
      <c r="I2166">
        <v>5</v>
      </c>
      <c r="J2166">
        <v>45</v>
      </c>
    </row>
    <row r="2167" spans="1:10" x14ac:dyDescent="0.25">
      <c r="A2167" t="str">
        <f>IF(ISERROR(MATCH(B2167,merged_data0223!B:B, 0)), "X", "O")</f>
        <v>O</v>
      </c>
      <c r="B2167" t="s">
        <v>363</v>
      </c>
      <c r="C2167">
        <v>4.2</v>
      </c>
      <c r="D2167">
        <v>52</v>
      </c>
      <c r="E2167" t="s">
        <v>77</v>
      </c>
      <c r="F2167" t="s">
        <v>364</v>
      </c>
      <c r="G2167" t="str">
        <f t="shared" si="68"/>
        <v>新北市</v>
      </c>
      <c r="H2167" t="str">
        <f t="shared" si="69"/>
        <v>三重區</v>
      </c>
      <c r="I2167">
        <v>4.2</v>
      </c>
      <c r="J2167">
        <v>52</v>
      </c>
    </row>
    <row r="2168" spans="1:10" x14ac:dyDescent="0.25">
      <c r="A2168" t="str">
        <f>IF(ISERROR(MATCH(B2168,merged_data0223!B:B, 0)), "X", "O")</f>
        <v>O</v>
      </c>
      <c r="B2168" t="s">
        <v>365</v>
      </c>
      <c r="C2168">
        <v>3.8</v>
      </c>
      <c r="D2168">
        <v>258</v>
      </c>
      <c r="E2168" t="s">
        <v>77</v>
      </c>
      <c r="F2168" t="s">
        <v>366</v>
      </c>
      <c r="G2168" t="str">
        <f t="shared" si="68"/>
        <v>新北市</v>
      </c>
      <c r="H2168" t="str">
        <f t="shared" si="69"/>
        <v>三重區</v>
      </c>
      <c r="I2168">
        <v>3.8</v>
      </c>
      <c r="J2168">
        <v>258</v>
      </c>
    </row>
    <row r="2169" spans="1:10" x14ac:dyDescent="0.25">
      <c r="A2169" t="str">
        <f>IF(ISERROR(MATCH(B2169,merged_data0223!B:B, 0)), "X", "O")</f>
        <v>O</v>
      </c>
      <c r="B2169" t="s">
        <v>367</v>
      </c>
      <c r="C2169">
        <v>3.9</v>
      </c>
      <c r="D2169">
        <v>433</v>
      </c>
      <c r="E2169" t="s">
        <v>77</v>
      </c>
      <c r="F2169" t="s">
        <v>368</v>
      </c>
      <c r="G2169" t="str">
        <f t="shared" si="68"/>
        <v>新北市</v>
      </c>
      <c r="H2169" t="str">
        <f t="shared" si="69"/>
        <v>三重區</v>
      </c>
      <c r="I2169">
        <v>3.9</v>
      </c>
      <c r="J2169">
        <v>433</v>
      </c>
    </row>
    <row r="2170" spans="1:10" x14ac:dyDescent="0.25">
      <c r="A2170" t="str">
        <f>IF(ISERROR(MATCH(B2170,merged_data0223!B:B, 0)), "X", "O")</f>
        <v>O</v>
      </c>
      <c r="B2170" t="s">
        <v>369</v>
      </c>
      <c r="C2170">
        <v>0</v>
      </c>
      <c r="D2170">
        <v>0</v>
      </c>
      <c r="E2170" t="s">
        <v>77</v>
      </c>
      <c r="F2170" t="s">
        <v>370</v>
      </c>
      <c r="G2170" t="str">
        <f t="shared" si="68"/>
        <v>新北市</v>
      </c>
      <c r="H2170" t="str">
        <f t="shared" si="69"/>
        <v>三重區</v>
      </c>
      <c r="I2170">
        <v>0</v>
      </c>
      <c r="J2170">
        <v>0</v>
      </c>
    </row>
    <row r="2171" spans="1:10" x14ac:dyDescent="0.25">
      <c r="A2171" t="str">
        <f>IF(ISERROR(MATCH(B2171,merged_data0223!B:B, 0)), "X", "O")</f>
        <v>O</v>
      </c>
      <c r="B2171" t="s">
        <v>371</v>
      </c>
      <c r="C2171">
        <v>4.8</v>
      </c>
      <c r="D2171">
        <v>130</v>
      </c>
      <c r="E2171" t="s">
        <v>77</v>
      </c>
      <c r="F2171" t="s">
        <v>372</v>
      </c>
      <c r="G2171" t="str">
        <f t="shared" si="68"/>
        <v>新北市</v>
      </c>
      <c r="H2171" t="str">
        <f t="shared" si="69"/>
        <v>三重區</v>
      </c>
      <c r="I2171">
        <v>4.8</v>
      </c>
      <c r="J2171">
        <v>130</v>
      </c>
    </row>
    <row r="2172" spans="1:10" x14ac:dyDescent="0.25">
      <c r="A2172" t="str">
        <f>IF(ISERROR(MATCH(B2172,merged_data0223!B:B, 0)), "X", "O")</f>
        <v>O</v>
      </c>
      <c r="B2172" t="s">
        <v>373</v>
      </c>
      <c r="C2172">
        <v>4.8</v>
      </c>
      <c r="D2172">
        <v>15</v>
      </c>
      <c r="E2172" t="s">
        <v>77</v>
      </c>
      <c r="F2172" t="s">
        <v>374</v>
      </c>
      <c r="G2172" t="str">
        <f t="shared" si="68"/>
        <v>新北市</v>
      </c>
      <c r="H2172" t="str">
        <f t="shared" si="69"/>
        <v>三重區</v>
      </c>
      <c r="I2172">
        <v>4.8</v>
      </c>
      <c r="J2172">
        <v>15</v>
      </c>
    </row>
    <row r="2173" spans="1:10" x14ac:dyDescent="0.25">
      <c r="A2173" t="str">
        <f>IF(ISERROR(MATCH(B2173,merged_data0223!B:B, 0)), "X", "O")</f>
        <v>O</v>
      </c>
      <c r="B2173" t="s">
        <v>375</v>
      </c>
      <c r="C2173">
        <v>4.9000000000000004</v>
      </c>
      <c r="D2173">
        <v>222</v>
      </c>
      <c r="E2173" t="s">
        <v>77</v>
      </c>
      <c r="F2173" t="s">
        <v>376</v>
      </c>
      <c r="G2173" t="str">
        <f t="shared" si="68"/>
        <v>新北市</v>
      </c>
      <c r="H2173" t="str">
        <f t="shared" si="69"/>
        <v>三重區</v>
      </c>
      <c r="I2173">
        <v>4.9000000000000004</v>
      </c>
      <c r="J2173">
        <v>222</v>
      </c>
    </row>
    <row r="2174" spans="1:10" x14ac:dyDescent="0.25">
      <c r="A2174" t="str">
        <f>IF(ISERROR(MATCH(B2174,merged_data0223!B:B, 0)), "X", "O")</f>
        <v>O</v>
      </c>
      <c r="B2174" t="s">
        <v>377</v>
      </c>
      <c r="C2174">
        <v>4.4000000000000004</v>
      </c>
      <c r="D2174">
        <v>118</v>
      </c>
      <c r="E2174" t="s">
        <v>77</v>
      </c>
      <c r="F2174" t="s">
        <v>378</v>
      </c>
      <c r="G2174" t="str">
        <f t="shared" si="68"/>
        <v>新北市</v>
      </c>
      <c r="H2174" t="str">
        <f t="shared" si="69"/>
        <v>三重區</v>
      </c>
      <c r="I2174">
        <v>4.4000000000000004</v>
      </c>
      <c r="J2174">
        <v>118</v>
      </c>
    </row>
    <row r="2175" spans="1:10" x14ac:dyDescent="0.25">
      <c r="A2175" t="str">
        <f>IF(ISERROR(MATCH(B2175,merged_data0223!B:B, 0)), "X", "O")</f>
        <v>O</v>
      </c>
      <c r="B2175" t="s">
        <v>379</v>
      </c>
      <c r="C2175">
        <v>4.9000000000000004</v>
      </c>
      <c r="D2175">
        <v>15</v>
      </c>
      <c r="E2175" t="s">
        <v>77</v>
      </c>
      <c r="F2175" t="s">
        <v>380</v>
      </c>
      <c r="G2175" t="str">
        <f t="shared" si="68"/>
        <v>新北市</v>
      </c>
      <c r="H2175" t="str">
        <f t="shared" si="69"/>
        <v>三重區</v>
      </c>
      <c r="I2175">
        <v>4.9000000000000004</v>
      </c>
      <c r="J2175">
        <v>15</v>
      </c>
    </row>
    <row r="2176" spans="1:10" x14ac:dyDescent="0.25">
      <c r="A2176" t="str">
        <f>IF(ISERROR(MATCH(B2176,merged_data0223!B:B, 0)), "X", "O")</f>
        <v>O</v>
      </c>
      <c r="B2176" t="s">
        <v>381</v>
      </c>
      <c r="C2176">
        <v>4.8</v>
      </c>
      <c r="D2176">
        <v>35</v>
      </c>
      <c r="E2176" t="s">
        <v>77</v>
      </c>
      <c r="F2176" t="s">
        <v>382</v>
      </c>
      <c r="G2176" t="str">
        <f t="shared" si="68"/>
        <v>新北市</v>
      </c>
      <c r="H2176" t="str">
        <f t="shared" si="69"/>
        <v>三重區</v>
      </c>
      <c r="I2176">
        <v>4.8</v>
      </c>
      <c r="J2176">
        <v>35</v>
      </c>
    </row>
    <row r="2177" spans="1:10" x14ac:dyDescent="0.25">
      <c r="A2177" t="str">
        <f>IF(ISERROR(MATCH(B2177,merged_data0223!B:B, 0)), "X", "O")</f>
        <v>O</v>
      </c>
      <c r="B2177" t="s">
        <v>383</v>
      </c>
      <c r="C2177">
        <v>4</v>
      </c>
      <c r="D2177">
        <v>192</v>
      </c>
      <c r="E2177" t="s">
        <v>77</v>
      </c>
      <c r="F2177" t="s">
        <v>384</v>
      </c>
      <c r="G2177" t="str">
        <f t="shared" si="68"/>
        <v>新北市</v>
      </c>
      <c r="H2177" t="str">
        <f t="shared" si="69"/>
        <v>三重區</v>
      </c>
      <c r="I2177">
        <v>4</v>
      </c>
      <c r="J2177">
        <v>192</v>
      </c>
    </row>
    <row r="2178" spans="1:10" x14ac:dyDescent="0.25">
      <c r="A2178" t="str">
        <f>IF(ISERROR(MATCH(B2178,merged_data0223!B:B, 0)), "X", "O")</f>
        <v>O</v>
      </c>
      <c r="B2178" t="s">
        <v>385</v>
      </c>
      <c r="C2178">
        <v>3.9</v>
      </c>
      <c r="D2178">
        <v>220</v>
      </c>
      <c r="E2178" t="s">
        <v>77</v>
      </c>
      <c r="F2178" t="s">
        <v>386</v>
      </c>
      <c r="G2178" t="str">
        <f t="shared" ref="G2178:G2241" si="70">MID(F2178, 1, 3)</f>
        <v>新北市</v>
      </c>
      <c r="H2178" t="str">
        <f t="shared" ref="H2178:H2241" si="71">MID(F2178, 4, 3)</f>
        <v>三重區</v>
      </c>
      <c r="I2178">
        <v>3.9</v>
      </c>
      <c r="J2178">
        <v>220</v>
      </c>
    </row>
    <row r="2179" spans="1:10" x14ac:dyDescent="0.25">
      <c r="A2179" t="str">
        <f>IF(ISERROR(MATCH(B2179,merged_data0223!B:B, 0)), "X", "O")</f>
        <v>O</v>
      </c>
      <c r="B2179" t="s">
        <v>387</v>
      </c>
      <c r="C2179">
        <v>4.5999999999999996</v>
      </c>
      <c r="D2179">
        <v>48</v>
      </c>
      <c r="E2179" t="s">
        <v>77</v>
      </c>
      <c r="F2179" t="s">
        <v>388</v>
      </c>
      <c r="G2179" t="str">
        <f t="shared" si="70"/>
        <v>新北市</v>
      </c>
      <c r="H2179" t="str">
        <f t="shared" si="71"/>
        <v>三重區</v>
      </c>
      <c r="I2179">
        <v>4.5999999999999996</v>
      </c>
      <c r="J2179">
        <v>48</v>
      </c>
    </row>
    <row r="2180" spans="1:10" x14ac:dyDescent="0.25">
      <c r="A2180" t="str">
        <f>IF(ISERROR(MATCH(B2180,merged_data0223!B:B, 0)), "X", "O")</f>
        <v>O</v>
      </c>
      <c r="B2180" t="s">
        <v>389</v>
      </c>
      <c r="C2180">
        <v>4.7</v>
      </c>
      <c r="D2180">
        <v>365</v>
      </c>
      <c r="E2180" t="s">
        <v>77</v>
      </c>
      <c r="F2180" t="s">
        <v>390</v>
      </c>
      <c r="G2180" t="str">
        <f t="shared" si="70"/>
        <v>新北市</v>
      </c>
      <c r="H2180" t="str">
        <f t="shared" si="71"/>
        <v>三重區</v>
      </c>
      <c r="I2180">
        <v>4.7</v>
      </c>
      <c r="J2180">
        <v>365</v>
      </c>
    </row>
    <row r="2181" spans="1:10" x14ac:dyDescent="0.25">
      <c r="A2181" t="str">
        <f>IF(ISERROR(MATCH(B2181,merged_data0223!B:B, 0)), "X", "O")</f>
        <v>O</v>
      </c>
      <c r="B2181" t="s">
        <v>391</v>
      </c>
      <c r="C2181">
        <v>4.9000000000000004</v>
      </c>
      <c r="D2181">
        <v>422</v>
      </c>
      <c r="E2181" t="s">
        <v>77</v>
      </c>
      <c r="F2181" t="s">
        <v>392</v>
      </c>
      <c r="G2181" t="str">
        <f t="shared" si="70"/>
        <v>新北市</v>
      </c>
      <c r="H2181" t="str">
        <f t="shared" si="71"/>
        <v>三重區</v>
      </c>
      <c r="I2181">
        <v>4.9000000000000004</v>
      </c>
      <c r="J2181">
        <v>422</v>
      </c>
    </row>
    <row r="2182" spans="1:10" x14ac:dyDescent="0.25">
      <c r="A2182" t="str">
        <f>IF(ISERROR(MATCH(B2182,merged_data0223!B:B, 0)), "X", "O")</f>
        <v>O</v>
      </c>
      <c r="B2182" t="s">
        <v>393</v>
      </c>
      <c r="C2182">
        <v>3.3</v>
      </c>
      <c r="D2182">
        <v>134</v>
      </c>
      <c r="E2182" t="s">
        <v>77</v>
      </c>
      <c r="F2182" t="s">
        <v>394</v>
      </c>
      <c r="G2182" t="str">
        <f t="shared" si="70"/>
        <v>新北市</v>
      </c>
      <c r="H2182" t="str">
        <f t="shared" si="71"/>
        <v>三重區</v>
      </c>
      <c r="I2182">
        <v>3.3</v>
      </c>
      <c r="J2182">
        <v>134</v>
      </c>
    </row>
    <row r="2183" spans="1:10" x14ac:dyDescent="0.25">
      <c r="A2183" t="str">
        <f>IF(ISERROR(MATCH(B2183,merged_data0223!B:B, 0)), "X", "O")</f>
        <v>O</v>
      </c>
      <c r="B2183" t="s">
        <v>395</v>
      </c>
      <c r="C2183">
        <v>3.7</v>
      </c>
      <c r="D2183">
        <v>125</v>
      </c>
      <c r="E2183" t="s">
        <v>77</v>
      </c>
      <c r="F2183" t="s">
        <v>396</v>
      </c>
      <c r="G2183" t="str">
        <f t="shared" si="70"/>
        <v>新北市</v>
      </c>
      <c r="H2183" t="str">
        <f t="shared" si="71"/>
        <v>三重區</v>
      </c>
      <c r="I2183">
        <v>3.7</v>
      </c>
      <c r="J2183">
        <v>125</v>
      </c>
    </row>
    <row r="2184" spans="1:10" x14ac:dyDescent="0.25">
      <c r="A2184" t="str">
        <f>IF(ISERROR(MATCH(B2184,merged_data0223!B:B, 0)), "X", "O")</f>
        <v>O</v>
      </c>
      <c r="B2184" t="s">
        <v>397</v>
      </c>
      <c r="C2184">
        <v>3.8</v>
      </c>
      <c r="D2184">
        <v>90</v>
      </c>
      <c r="E2184" t="s">
        <v>77</v>
      </c>
      <c r="F2184" t="s">
        <v>398</v>
      </c>
      <c r="G2184" t="str">
        <f t="shared" si="70"/>
        <v>新北市</v>
      </c>
      <c r="H2184" t="str">
        <f t="shared" si="71"/>
        <v>三重區</v>
      </c>
      <c r="I2184">
        <v>3.8</v>
      </c>
      <c r="J2184">
        <v>90</v>
      </c>
    </row>
    <row r="2185" spans="1:10" x14ac:dyDescent="0.25">
      <c r="A2185" t="str">
        <f>IF(ISERROR(MATCH(B2185,merged_data0223!B:B, 0)), "X", "O")</f>
        <v>O</v>
      </c>
      <c r="B2185" t="s">
        <v>399</v>
      </c>
      <c r="C2185">
        <v>5</v>
      </c>
      <c r="D2185">
        <v>31</v>
      </c>
      <c r="E2185" t="s">
        <v>77</v>
      </c>
      <c r="F2185" t="s">
        <v>400</v>
      </c>
      <c r="G2185" t="str">
        <f t="shared" si="70"/>
        <v>新北市</v>
      </c>
      <c r="H2185" t="str">
        <f t="shared" si="71"/>
        <v>三重區</v>
      </c>
      <c r="I2185">
        <v>5</v>
      </c>
      <c r="J2185">
        <v>31</v>
      </c>
    </row>
    <row r="2186" spans="1:10" x14ac:dyDescent="0.25">
      <c r="A2186" t="str">
        <f>IF(ISERROR(MATCH(B2186,merged_data0223!B:B, 0)), "X", "O")</f>
        <v>O</v>
      </c>
      <c r="B2186" t="s">
        <v>401</v>
      </c>
      <c r="C2186">
        <v>4.7</v>
      </c>
      <c r="D2186">
        <v>76</v>
      </c>
      <c r="E2186" t="s">
        <v>77</v>
      </c>
      <c r="F2186" t="s">
        <v>402</v>
      </c>
      <c r="G2186" t="str">
        <f t="shared" si="70"/>
        <v>新北市</v>
      </c>
      <c r="H2186" t="str">
        <f t="shared" si="71"/>
        <v>三重區</v>
      </c>
      <c r="I2186">
        <v>4.7</v>
      </c>
      <c r="J2186">
        <v>76</v>
      </c>
    </row>
    <row r="2187" spans="1:10" x14ac:dyDescent="0.25">
      <c r="A2187" t="str">
        <f>IF(ISERROR(MATCH(B2187,merged_data0223!B:B, 0)), "X", "O")</f>
        <v>O</v>
      </c>
      <c r="B2187" t="s">
        <v>403</v>
      </c>
      <c r="C2187">
        <v>4.9000000000000004</v>
      </c>
      <c r="D2187">
        <v>159</v>
      </c>
      <c r="E2187" t="s">
        <v>77</v>
      </c>
      <c r="F2187" t="s">
        <v>404</v>
      </c>
      <c r="G2187" t="str">
        <f t="shared" si="70"/>
        <v>新北市</v>
      </c>
      <c r="H2187" t="str">
        <f t="shared" si="71"/>
        <v>三重區</v>
      </c>
      <c r="I2187">
        <v>4.9000000000000004</v>
      </c>
      <c r="J2187">
        <v>159</v>
      </c>
    </row>
    <row r="2188" spans="1:10" x14ac:dyDescent="0.25">
      <c r="A2188" t="str">
        <f>IF(ISERROR(MATCH(B2188,merged_data0223!B:B, 0)), "X", "O")</f>
        <v>O</v>
      </c>
      <c r="B2188" t="s">
        <v>405</v>
      </c>
      <c r="C2188">
        <v>3.6</v>
      </c>
      <c r="D2188">
        <v>158</v>
      </c>
      <c r="E2188" t="s">
        <v>77</v>
      </c>
      <c r="F2188" t="s">
        <v>406</v>
      </c>
      <c r="G2188" t="str">
        <f t="shared" si="70"/>
        <v>新北市</v>
      </c>
      <c r="H2188" t="str">
        <f t="shared" si="71"/>
        <v>三重區</v>
      </c>
      <c r="I2188">
        <v>3.6</v>
      </c>
      <c r="J2188">
        <v>158</v>
      </c>
    </row>
    <row r="2189" spans="1:10" x14ac:dyDescent="0.25">
      <c r="A2189" t="str">
        <f>IF(ISERROR(MATCH(B2189,merged_data0223!B:B, 0)), "X", "O")</f>
        <v>O</v>
      </c>
      <c r="B2189" t="s">
        <v>407</v>
      </c>
      <c r="C2189">
        <v>4.4000000000000004</v>
      </c>
      <c r="D2189">
        <v>925</v>
      </c>
      <c r="E2189" t="s">
        <v>77</v>
      </c>
      <c r="F2189" t="s">
        <v>408</v>
      </c>
      <c r="G2189" t="str">
        <f t="shared" si="70"/>
        <v>新北市</v>
      </c>
      <c r="H2189" t="str">
        <f t="shared" si="71"/>
        <v>三重區</v>
      </c>
      <c r="I2189">
        <v>4.4000000000000004</v>
      </c>
      <c r="J2189">
        <v>925</v>
      </c>
    </row>
    <row r="2190" spans="1:10" x14ac:dyDescent="0.25">
      <c r="A2190" t="str">
        <f>IF(ISERROR(MATCH(B2190,merged_data0223!B:B, 0)), "X", "O")</f>
        <v>O</v>
      </c>
      <c r="B2190" t="s">
        <v>409</v>
      </c>
      <c r="C2190">
        <v>3.8</v>
      </c>
      <c r="D2190">
        <v>204</v>
      </c>
      <c r="E2190" t="s">
        <v>77</v>
      </c>
      <c r="F2190" t="s">
        <v>410</v>
      </c>
      <c r="G2190" t="str">
        <f t="shared" si="70"/>
        <v>新北市</v>
      </c>
      <c r="H2190" t="str">
        <f t="shared" si="71"/>
        <v>三重區</v>
      </c>
      <c r="I2190">
        <v>3.8</v>
      </c>
      <c r="J2190">
        <v>204</v>
      </c>
    </row>
    <row r="2191" spans="1:10" x14ac:dyDescent="0.25">
      <c r="A2191" t="str">
        <f>IF(ISERROR(MATCH(B2191,merged_data0223!B:B, 0)), "X", "O")</f>
        <v>O</v>
      </c>
      <c r="B2191" t="s">
        <v>411</v>
      </c>
      <c r="C2191">
        <v>4.7</v>
      </c>
      <c r="D2191">
        <v>12</v>
      </c>
      <c r="E2191" t="s">
        <v>77</v>
      </c>
      <c r="F2191" t="s">
        <v>412</v>
      </c>
      <c r="G2191" t="str">
        <f t="shared" si="70"/>
        <v>新北市</v>
      </c>
      <c r="H2191" t="str">
        <f t="shared" si="71"/>
        <v>三重區</v>
      </c>
      <c r="I2191">
        <v>4.7</v>
      </c>
      <c r="J2191">
        <v>12</v>
      </c>
    </row>
    <row r="2192" spans="1:10" x14ac:dyDescent="0.25">
      <c r="A2192" t="str">
        <f>IF(ISERROR(MATCH(B2192,merged_data0223!B:B, 0)), "X", "O")</f>
        <v>O</v>
      </c>
      <c r="B2192" t="s">
        <v>413</v>
      </c>
      <c r="C2192">
        <v>2.9</v>
      </c>
      <c r="D2192">
        <v>14</v>
      </c>
      <c r="E2192" t="s">
        <v>77</v>
      </c>
      <c r="F2192" t="s">
        <v>414</v>
      </c>
      <c r="G2192" t="str">
        <f t="shared" si="70"/>
        <v>新北市</v>
      </c>
      <c r="H2192" t="str">
        <f t="shared" si="71"/>
        <v>三重區</v>
      </c>
      <c r="I2192">
        <v>2.9</v>
      </c>
      <c r="J2192">
        <v>14</v>
      </c>
    </row>
    <row r="2193" spans="1:10" x14ac:dyDescent="0.25">
      <c r="A2193" t="str">
        <f>IF(ISERROR(MATCH(B2193,merged_data0223!B:B, 0)), "X", "O")</f>
        <v>O</v>
      </c>
      <c r="B2193" t="s">
        <v>415</v>
      </c>
      <c r="C2193">
        <v>4.9000000000000004</v>
      </c>
      <c r="D2193">
        <v>843</v>
      </c>
      <c r="E2193" t="s">
        <v>77</v>
      </c>
      <c r="F2193" t="s">
        <v>416</v>
      </c>
      <c r="G2193" t="str">
        <f t="shared" si="70"/>
        <v>新北市</v>
      </c>
      <c r="H2193" t="str">
        <f t="shared" si="71"/>
        <v>三重區</v>
      </c>
      <c r="I2193">
        <v>4.9000000000000004</v>
      </c>
      <c r="J2193">
        <v>843</v>
      </c>
    </row>
    <row r="2194" spans="1:10" x14ac:dyDescent="0.25">
      <c r="A2194" t="str">
        <f>IF(ISERROR(MATCH(B2194,merged_data0223!B:B, 0)), "X", "O")</f>
        <v>O</v>
      </c>
      <c r="B2194" t="s">
        <v>417</v>
      </c>
      <c r="C2194">
        <v>4.9000000000000004</v>
      </c>
      <c r="D2194">
        <v>165</v>
      </c>
      <c r="E2194" t="s">
        <v>77</v>
      </c>
      <c r="F2194" t="s">
        <v>418</v>
      </c>
      <c r="G2194" t="str">
        <f t="shared" si="70"/>
        <v>新北市</v>
      </c>
      <c r="H2194" t="str">
        <f t="shared" si="71"/>
        <v>三重區</v>
      </c>
      <c r="I2194">
        <v>4.9000000000000004</v>
      </c>
      <c r="J2194">
        <v>165</v>
      </c>
    </row>
    <row r="2195" spans="1:10" x14ac:dyDescent="0.25">
      <c r="A2195" t="str">
        <f>IF(ISERROR(MATCH(B2195,merged_data0223!B:B, 0)), "X", "O")</f>
        <v>O</v>
      </c>
      <c r="B2195" t="s">
        <v>419</v>
      </c>
      <c r="C2195">
        <v>4.3</v>
      </c>
      <c r="D2195">
        <v>66</v>
      </c>
      <c r="E2195" t="s">
        <v>77</v>
      </c>
      <c r="F2195" t="s">
        <v>420</v>
      </c>
      <c r="G2195" t="str">
        <f t="shared" si="70"/>
        <v>新北市</v>
      </c>
      <c r="H2195" t="str">
        <f t="shared" si="71"/>
        <v>三重區</v>
      </c>
      <c r="I2195">
        <v>4.3</v>
      </c>
      <c r="J2195">
        <v>66</v>
      </c>
    </row>
    <row r="2196" spans="1:10" x14ac:dyDescent="0.25">
      <c r="A2196" t="str">
        <f>IF(ISERROR(MATCH(B2196,merged_data0223!B:B, 0)), "X", "O")</f>
        <v>O</v>
      </c>
      <c r="B2196" t="s">
        <v>9820</v>
      </c>
      <c r="C2196">
        <v>5</v>
      </c>
      <c r="D2196">
        <v>70</v>
      </c>
      <c r="E2196" t="s">
        <v>77</v>
      </c>
      <c r="F2196" t="s">
        <v>422</v>
      </c>
      <c r="G2196" t="str">
        <f t="shared" si="70"/>
        <v>新北市</v>
      </c>
      <c r="H2196" t="str">
        <f t="shared" si="71"/>
        <v>三重區</v>
      </c>
      <c r="I2196">
        <v>5</v>
      </c>
      <c r="J2196">
        <v>70</v>
      </c>
    </row>
    <row r="2197" spans="1:10" x14ac:dyDescent="0.25">
      <c r="A2197" t="str">
        <f>IF(ISERROR(MATCH(B2197,merged_data0223!B:B, 0)), "X", "O")</f>
        <v>O</v>
      </c>
      <c r="B2197" t="s">
        <v>423</v>
      </c>
      <c r="C2197">
        <v>3.8</v>
      </c>
      <c r="D2197">
        <v>6</v>
      </c>
      <c r="E2197" t="s">
        <v>77</v>
      </c>
      <c r="F2197" t="s">
        <v>424</v>
      </c>
      <c r="G2197" t="str">
        <f t="shared" si="70"/>
        <v>新北市</v>
      </c>
      <c r="H2197" t="str">
        <f t="shared" si="71"/>
        <v>三重區</v>
      </c>
      <c r="I2197">
        <v>3.8</v>
      </c>
      <c r="J2197">
        <v>6</v>
      </c>
    </row>
    <row r="2198" spans="1:10" x14ac:dyDescent="0.25">
      <c r="A2198" t="str">
        <f>IF(ISERROR(MATCH(B2198,merged_data0223!B:B, 0)), "X", "O")</f>
        <v>O</v>
      </c>
      <c r="B2198" t="s">
        <v>425</v>
      </c>
      <c r="C2198">
        <v>4.7</v>
      </c>
      <c r="D2198">
        <v>67</v>
      </c>
      <c r="E2198" t="s">
        <v>77</v>
      </c>
      <c r="F2198" t="s">
        <v>426</v>
      </c>
      <c r="G2198" t="str">
        <f t="shared" si="70"/>
        <v>新北市</v>
      </c>
      <c r="H2198" t="str">
        <f t="shared" si="71"/>
        <v>三重區</v>
      </c>
      <c r="I2198">
        <v>4.7</v>
      </c>
      <c r="J2198">
        <v>67</v>
      </c>
    </row>
    <row r="2199" spans="1:10" x14ac:dyDescent="0.25">
      <c r="A2199" t="str">
        <f>IF(ISERROR(MATCH(B2199,merged_data0223!B:B, 0)), "X", "O")</f>
        <v>O</v>
      </c>
      <c r="B2199" t="s">
        <v>427</v>
      </c>
      <c r="C2199">
        <v>4.2</v>
      </c>
      <c r="D2199">
        <v>206</v>
      </c>
      <c r="E2199" t="s">
        <v>77</v>
      </c>
      <c r="F2199" t="s">
        <v>428</v>
      </c>
      <c r="G2199" t="str">
        <f t="shared" si="70"/>
        <v>新北市</v>
      </c>
      <c r="H2199" t="str">
        <f t="shared" si="71"/>
        <v>三重區</v>
      </c>
      <c r="I2199">
        <v>4.2</v>
      </c>
      <c r="J2199">
        <v>206</v>
      </c>
    </row>
    <row r="2200" spans="1:10" x14ac:dyDescent="0.25">
      <c r="A2200" t="str">
        <f>IF(ISERROR(MATCH(B2200,merged_data0223!B:B, 0)), "X", "O")</f>
        <v>O</v>
      </c>
      <c r="B2200" t="s">
        <v>429</v>
      </c>
      <c r="C2200">
        <v>4</v>
      </c>
      <c r="D2200">
        <v>28</v>
      </c>
      <c r="E2200" t="s">
        <v>77</v>
      </c>
      <c r="F2200" t="s">
        <v>430</v>
      </c>
      <c r="G2200" t="str">
        <f t="shared" si="70"/>
        <v>新北市</v>
      </c>
      <c r="H2200" t="str">
        <f t="shared" si="71"/>
        <v>三重區</v>
      </c>
      <c r="I2200">
        <v>4</v>
      </c>
      <c r="J2200">
        <v>28</v>
      </c>
    </row>
    <row r="2201" spans="1:10" x14ac:dyDescent="0.25">
      <c r="A2201" t="str">
        <f>IF(ISERROR(MATCH(B2201,merged_data0223!B:B, 0)), "X", "O")</f>
        <v>O</v>
      </c>
      <c r="B2201" t="s">
        <v>431</v>
      </c>
      <c r="C2201">
        <v>4.7</v>
      </c>
      <c r="D2201">
        <v>143</v>
      </c>
      <c r="E2201" t="s">
        <v>77</v>
      </c>
      <c r="F2201" t="s">
        <v>432</v>
      </c>
      <c r="G2201" t="str">
        <f t="shared" si="70"/>
        <v>新北市</v>
      </c>
      <c r="H2201" t="str">
        <f t="shared" si="71"/>
        <v>三重區</v>
      </c>
      <c r="I2201">
        <v>4.7</v>
      </c>
      <c r="J2201">
        <v>143</v>
      </c>
    </row>
    <row r="2202" spans="1:10" x14ac:dyDescent="0.25">
      <c r="A2202" t="str">
        <f>IF(ISERROR(MATCH(B2202,merged_data0223!B:B, 0)), "X", "O")</f>
        <v>O</v>
      </c>
      <c r="B2202" t="s">
        <v>433</v>
      </c>
      <c r="C2202">
        <v>4.2</v>
      </c>
      <c r="D2202">
        <v>206</v>
      </c>
      <c r="E2202" t="s">
        <v>77</v>
      </c>
      <c r="F2202" t="s">
        <v>434</v>
      </c>
      <c r="G2202" t="str">
        <f t="shared" si="70"/>
        <v>新北市</v>
      </c>
      <c r="H2202" t="str">
        <f t="shared" si="71"/>
        <v>三重區</v>
      </c>
      <c r="I2202">
        <v>4.2</v>
      </c>
      <c r="J2202">
        <v>206</v>
      </c>
    </row>
    <row r="2203" spans="1:10" x14ac:dyDescent="0.25">
      <c r="A2203" t="str">
        <f>IF(ISERROR(MATCH(B2203,merged_data0223!B:B, 0)), "X", "O")</f>
        <v>O</v>
      </c>
      <c r="B2203" t="s">
        <v>435</v>
      </c>
      <c r="C2203">
        <v>4.2</v>
      </c>
      <c r="D2203">
        <v>38</v>
      </c>
      <c r="E2203" t="s">
        <v>77</v>
      </c>
      <c r="F2203" t="s">
        <v>436</v>
      </c>
      <c r="G2203" t="str">
        <f t="shared" si="70"/>
        <v>新北市</v>
      </c>
      <c r="H2203" t="str">
        <f t="shared" si="71"/>
        <v>三重區</v>
      </c>
      <c r="I2203">
        <v>4.2</v>
      </c>
      <c r="J2203">
        <v>38</v>
      </c>
    </row>
    <row r="2204" spans="1:10" x14ac:dyDescent="0.25">
      <c r="A2204" t="str">
        <f>IF(ISERROR(MATCH(B2204,merged_data0223!B:B, 0)), "X", "O")</f>
        <v>O</v>
      </c>
      <c r="B2204" t="s">
        <v>437</v>
      </c>
      <c r="C2204">
        <v>4.5</v>
      </c>
      <c r="D2204">
        <v>53</v>
      </c>
      <c r="E2204" t="s">
        <v>77</v>
      </c>
      <c r="F2204" t="s">
        <v>438</v>
      </c>
      <c r="G2204" t="str">
        <f t="shared" si="70"/>
        <v>新北市</v>
      </c>
      <c r="H2204" t="str">
        <f t="shared" si="71"/>
        <v>三重區</v>
      </c>
      <c r="I2204">
        <v>4.5</v>
      </c>
      <c r="J2204">
        <v>53</v>
      </c>
    </row>
    <row r="2205" spans="1:10" x14ac:dyDescent="0.25">
      <c r="A2205" t="str">
        <f>IF(ISERROR(MATCH(B2205,merged_data0223!B:B, 0)), "X", "O")</f>
        <v>O</v>
      </c>
      <c r="B2205" t="s">
        <v>439</v>
      </c>
      <c r="C2205">
        <v>3.8</v>
      </c>
      <c r="D2205">
        <v>13</v>
      </c>
      <c r="E2205" t="s">
        <v>77</v>
      </c>
      <c r="F2205" t="s">
        <v>440</v>
      </c>
      <c r="G2205" t="str">
        <f t="shared" si="70"/>
        <v>新北市</v>
      </c>
      <c r="H2205" t="str">
        <f t="shared" si="71"/>
        <v>三重區</v>
      </c>
      <c r="I2205">
        <v>3.8</v>
      </c>
      <c r="J2205">
        <v>13</v>
      </c>
    </row>
    <row r="2206" spans="1:10" x14ac:dyDescent="0.25">
      <c r="A2206" t="str">
        <f>IF(ISERROR(MATCH(B2206,merged_data0223!B:B, 0)), "X", "O")</f>
        <v>O</v>
      </c>
      <c r="B2206" t="s">
        <v>441</v>
      </c>
      <c r="C2206">
        <v>4.5</v>
      </c>
      <c r="D2206">
        <v>110</v>
      </c>
      <c r="E2206" t="s">
        <v>77</v>
      </c>
      <c r="F2206" t="s">
        <v>442</v>
      </c>
      <c r="G2206" t="str">
        <f t="shared" si="70"/>
        <v>新北市</v>
      </c>
      <c r="H2206" t="str">
        <f t="shared" si="71"/>
        <v>三重區</v>
      </c>
      <c r="I2206">
        <v>4.5</v>
      </c>
      <c r="J2206">
        <v>110</v>
      </c>
    </row>
    <row r="2207" spans="1:10" x14ac:dyDescent="0.25">
      <c r="A2207" t="str">
        <f>IF(ISERROR(MATCH(B2207,merged_data0223!B:B, 0)), "X", "O")</f>
        <v>O</v>
      </c>
      <c r="B2207" t="s">
        <v>443</v>
      </c>
      <c r="C2207">
        <v>3.6</v>
      </c>
      <c r="D2207">
        <v>146</v>
      </c>
      <c r="E2207" t="s">
        <v>77</v>
      </c>
      <c r="F2207" t="s">
        <v>444</v>
      </c>
      <c r="G2207" t="str">
        <f t="shared" si="70"/>
        <v>新北市</v>
      </c>
      <c r="H2207" t="str">
        <f t="shared" si="71"/>
        <v>三重區</v>
      </c>
      <c r="I2207">
        <v>3.6</v>
      </c>
      <c r="J2207">
        <v>146</v>
      </c>
    </row>
    <row r="2208" spans="1:10" x14ac:dyDescent="0.25">
      <c r="A2208" t="str">
        <f>IF(ISERROR(MATCH(B2208,merged_data0223!B:B, 0)), "X", "O")</f>
        <v>O</v>
      </c>
      <c r="B2208" t="s">
        <v>9821</v>
      </c>
      <c r="C2208">
        <v>4.5999999999999996</v>
      </c>
      <c r="D2208">
        <v>32</v>
      </c>
      <c r="E2208" t="s">
        <v>77</v>
      </c>
      <c r="F2208" t="s">
        <v>9822</v>
      </c>
      <c r="G2208" t="str">
        <f t="shared" si="70"/>
        <v>新北市</v>
      </c>
      <c r="H2208" t="str">
        <f t="shared" si="71"/>
        <v>三重區</v>
      </c>
      <c r="I2208">
        <v>4.5999999999999996</v>
      </c>
      <c r="J2208">
        <v>32</v>
      </c>
    </row>
    <row r="2209" spans="1:10" x14ac:dyDescent="0.25">
      <c r="A2209" t="str">
        <f>IF(ISERROR(MATCH(B2209,merged_data0223!B:B, 0)), "X", "O")</f>
        <v>O</v>
      </c>
      <c r="B2209" t="s">
        <v>447</v>
      </c>
      <c r="C2209">
        <v>4.8</v>
      </c>
      <c r="D2209">
        <v>20</v>
      </c>
      <c r="E2209" t="s">
        <v>77</v>
      </c>
      <c r="F2209" t="s">
        <v>448</v>
      </c>
      <c r="G2209" t="str">
        <f t="shared" si="70"/>
        <v>新北市</v>
      </c>
      <c r="H2209" t="str">
        <f t="shared" si="71"/>
        <v>三重區</v>
      </c>
      <c r="I2209">
        <v>4.8</v>
      </c>
      <c r="J2209">
        <v>20</v>
      </c>
    </row>
    <row r="2210" spans="1:10" x14ac:dyDescent="0.25">
      <c r="A2210" t="str">
        <f>IF(ISERROR(MATCH(B2210,merged_data0223!B:B, 0)), "X", "O")</f>
        <v>O</v>
      </c>
      <c r="B2210" t="s">
        <v>449</v>
      </c>
      <c r="C2210">
        <v>4.2</v>
      </c>
      <c r="D2210">
        <v>153</v>
      </c>
      <c r="E2210" t="s">
        <v>77</v>
      </c>
      <c r="F2210" t="s">
        <v>450</v>
      </c>
      <c r="G2210" t="str">
        <f t="shared" si="70"/>
        <v>新北市</v>
      </c>
      <c r="H2210" t="str">
        <f t="shared" si="71"/>
        <v>三重區</v>
      </c>
      <c r="I2210">
        <v>4.2</v>
      </c>
      <c r="J2210">
        <v>153</v>
      </c>
    </row>
    <row r="2211" spans="1:10" x14ac:dyDescent="0.25">
      <c r="A2211" t="str">
        <f>IF(ISERROR(MATCH(B2211,merged_data0223!B:B, 0)), "X", "O")</f>
        <v>O</v>
      </c>
      <c r="B2211" t="s">
        <v>451</v>
      </c>
      <c r="C2211">
        <v>3.5</v>
      </c>
      <c r="D2211">
        <v>64</v>
      </c>
      <c r="E2211" t="s">
        <v>77</v>
      </c>
      <c r="F2211" t="s">
        <v>452</v>
      </c>
      <c r="G2211" t="str">
        <f t="shared" si="70"/>
        <v>新北市</v>
      </c>
      <c r="H2211" t="str">
        <f t="shared" si="71"/>
        <v>三重區</v>
      </c>
      <c r="I2211">
        <v>3.5</v>
      </c>
      <c r="J2211">
        <v>64</v>
      </c>
    </row>
    <row r="2212" spans="1:10" x14ac:dyDescent="0.25">
      <c r="A2212" t="str">
        <f>IF(ISERROR(MATCH(B2212,merged_data0223!B:B, 0)), "X", "O")</f>
        <v>O</v>
      </c>
      <c r="B2212" t="s">
        <v>453</v>
      </c>
      <c r="C2212">
        <v>4.3</v>
      </c>
      <c r="D2212">
        <v>192</v>
      </c>
      <c r="E2212" t="s">
        <v>77</v>
      </c>
      <c r="F2212" t="s">
        <v>454</v>
      </c>
      <c r="G2212" t="str">
        <f t="shared" si="70"/>
        <v>新北市</v>
      </c>
      <c r="H2212" t="str">
        <f t="shared" si="71"/>
        <v>三重區</v>
      </c>
      <c r="I2212">
        <v>4.3</v>
      </c>
      <c r="J2212">
        <v>192</v>
      </c>
    </row>
    <row r="2213" spans="1:10" x14ac:dyDescent="0.25">
      <c r="A2213" t="str">
        <f>IF(ISERROR(MATCH(B2213,merged_data0223!B:B, 0)), "X", "O")</f>
        <v>O</v>
      </c>
      <c r="B2213" t="s">
        <v>7885</v>
      </c>
      <c r="C2213">
        <v>3.8</v>
      </c>
      <c r="D2213">
        <v>89</v>
      </c>
      <c r="E2213" t="s">
        <v>7875</v>
      </c>
      <c r="F2213" t="s">
        <v>7886</v>
      </c>
      <c r="G2213" t="str">
        <f t="shared" si="70"/>
        <v>新北市</v>
      </c>
      <c r="H2213" t="str">
        <f t="shared" si="71"/>
        <v>三重區</v>
      </c>
      <c r="I2213">
        <v>3.8</v>
      </c>
      <c r="J2213">
        <v>89</v>
      </c>
    </row>
    <row r="2214" spans="1:10" x14ac:dyDescent="0.25">
      <c r="A2214" t="str">
        <f>IF(ISERROR(MATCH(B2214,merged_data0223!B:B, 0)), "X", "O")</f>
        <v>O</v>
      </c>
      <c r="B2214" t="s">
        <v>455</v>
      </c>
      <c r="C2214">
        <v>4.3</v>
      </c>
      <c r="D2214">
        <v>322</v>
      </c>
      <c r="E2214" t="s">
        <v>77</v>
      </c>
      <c r="F2214" t="s">
        <v>456</v>
      </c>
      <c r="G2214" t="str">
        <f t="shared" si="70"/>
        <v>新北市</v>
      </c>
      <c r="H2214" t="str">
        <f t="shared" si="71"/>
        <v>三重區</v>
      </c>
      <c r="I2214">
        <v>4.3</v>
      </c>
      <c r="J2214">
        <v>322</v>
      </c>
    </row>
    <row r="2215" spans="1:10" x14ac:dyDescent="0.25">
      <c r="A2215" t="str">
        <f>IF(ISERROR(MATCH(B2215,merged_data0223!B:B, 0)), "X", "O")</f>
        <v>O</v>
      </c>
      <c r="B2215" t="s">
        <v>457</v>
      </c>
      <c r="C2215">
        <v>4.5999999999999996</v>
      </c>
      <c r="D2215">
        <v>23</v>
      </c>
      <c r="E2215" t="s">
        <v>77</v>
      </c>
      <c r="F2215" t="s">
        <v>458</v>
      </c>
      <c r="G2215" t="str">
        <f t="shared" si="70"/>
        <v>新北市</v>
      </c>
      <c r="H2215" t="str">
        <f t="shared" si="71"/>
        <v>三重區</v>
      </c>
      <c r="I2215">
        <v>4.5999999999999996</v>
      </c>
      <c r="J2215">
        <v>23</v>
      </c>
    </row>
    <row r="2216" spans="1:10" x14ac:dyDescent="0.25">
      <c r="A2216" t="str">
        <f>IF(ISERROR(MATCH(B2216,merged_data0223!B:B, 0)), "X", "O")</f>
        <v>O</v>
      </c>
      <c r="B2216" t="s">
        <v>459</v>
      </c>
      <c r="C2216">
        <v>0</v>
      </c>
      <c r="D2216">
        <v>0</v>
      </c>
      <c r="E2216" t="s">
        <v>77</v>
      </c>
      <c r="F2216" t="s">
        <v>460</v>
      </c>
      <c r="G2216" t="str">
        <f t="shared" si="70"/>
        <v>新北市</v>
      </c>
      <c r="H2216" t="str">
        <f t="shared" si="71"/>
        <v>三重區</v>
      </c>
      <c r="I2216">
        <v>0</v>
      </c>
      <c r="J2216">
        <v>0</v>
      </c>
    </row>
    <row r="2217" spans="1:10" x14ac:dyDescent="0.25">
      <c r="A2217" t="str">
        <f>IF(ISERROR(MATCH(B2217,merged_data0223!B:B, 0)), "X", "O")</f>
        <v>O</v>
      </c>
      <c r="B2217" t="s">
        <v>461</v>
      </c>
      <c r="C2217">
        <v>4.0999999999999996</v>
      </c>
      <c r="D2217">
        <v>93</v>
      </c>
      <c r="E2217" t="s">
        <v>77</v>
      </c>
      <c r="F2217" t="s">
        <v>462</v>
      </c>
      <c r="G2217" t="str">
        <f t="shared" si="70"/>
        <v>新北市</v>
      </c>
      <c r="H2217" t="str">
        <f t="shared" si="71"/>
        <v>三重區</v>
      </c>
      <c r="I2217">
        <v>4.0999999999999996</v>
      </c>
      <c r="J2217">
        <v>93</v>
      </c>
    </row>
    <row r="2218" spans="1:10" x14ac:dyDescent="0.25">
      <c r="A2218" t="str">
        <f>IF(ISERROR(MATCH(B2218,merged_data0223!B:B, 0)), "X", "O")</f>
        <v>O</v>
      </c>
      <c r="B2218" t="s">
        <v>463</v>
      </c>
      <c r="C2218">
        <v>3.7</v>
      </c>
      <c r="D2218">
        <v>243</v>
      </c>
      <c r="E2218" t="s">
        <v>77</v>
      </c>
      <c r="F2218" t="s">
        <v>464</v>
      </c>
      <c r="G2218" t="str">
        <f t="shared" si="70"/>
        <v>新北市</v>
      </c>
      <c r="H2218" t="str">
        <f t="shared" si="71"/>
        <v>三重區</v>
      </c>
      <c r="I2218">
        <v>3.7</v>
      </c>
      <c r="J2218">
        <v>243</v>
      </c>
    </row>
    <row r="2219" spans="1:10" x14ac:dyDescent="0.25">
      <c r="A2219" t="str">
        <f>IF(ISERROR(MATCH(B2219,merged_data0223!B:B, 0)), "X", "O")</f>
        <v>O</v>
      </c>
      <c r="B2219" t="s">
        <v>465</v>
      </c>
      <c r="C2219">
        <v>4.5</v>
      </c>
      <c r="D2219">
        <v>19</v>
      </c>
      <c r="E2219" t="s">
        <v>77</v>
      </c>
      <c r="F2219" t="s">
        <v>466</v>
      </c>
      <c r="G2219" t="str">
        <f t="shared" si="70"/>
        <v>新北市</v>
      </c>
      <c r="H2219" t="str">
        <f t="shared" si="71"/>
        <v>三重區</v>
      </c>
      <c r="I2219">
        <v>4.5</v>
      </c>
      <c r="J2219">
        <v>19</v>
      </c>
    </row>
    <row r="2220" spans="1:10" x14ac:dyDescent="0.25">
      <c r="A2220" t="str">
        <f>IF(ISERROR(MATCH(B2220,merged_data0223!B:B, 0)), "X", "O")</f>
        <v>O</v>
      </c>
      <c r="B2220" t="s">
        <v>467</v>
      </c>
      <c r="C2220">
        <v>3.5</v>
      </c>
      <c r="D2220">
        <v>177</v>
      </c>
      <c r="E2220" t="s">
        <v>77</v>
      </c>
      <c r="F2220" t="s">
        <v>468</v>
      </c>
      <c r="G2220" t="str">
        <f t="shared" si="70"/>
        <v>新北市</v>
      </c>
      <c r="H2220" t="str">
        <f t="shared" si="71"/>
        <v>三重區</v>
      </c>
      <c r="I2220">
        <v>3.5</v>
      </c>
      <c r="J2220">
        <v>177</v>
      </c>
    </row>
    <row r="2221" spans="1:10" x14ac:dyDescent="0.25">
      <c r="A2221" t="str">
        <f>IF(ISERROR(MATCH(B2221,merged_data0223!B:B, 0)), "X", "O")</f>
        <v>O</v>
      </c>
      <c r="B2221" t="s">
        <v>469</v>
      </c>
      <c r="C2221">
        <v>4.7</v>
      </c>
      <c r="D2221">
        <v>18</v>
      </c>
      <c r="E2221" t="s">
        <v>77</v>
      </c>
      <c r="F2221" t="s">
        <v>470</v>
      </c>
      <c r="G2221" t="str">
        <f t="shared" si="70"/>
        <v>新北市</v>
      </c>
      <c r="H2221" t="str">
        <f t="shared" si="71"/>
        <v>三重區</v>
      </c>
      <c r="I2221">
        <v>4.7</v>
      </c>
      <c r="J2221">
        <v>18</v>
      </c>
    </row>
    <row r="2222" spans="1:10" x14ac:dyDescent="0.25">
      <c r="A2222" t="str">
        <f>IF(ISERROR(MATCH(B2222,merged_data0223!B:B, 0)), "X", "O")</f>
        <v>O</v>
      </c>
      <c r="B2222" t="s">
        <v>473</v>
      </c>
      <c r="C2222">
        <v>4.9000000000000004</v>
      </c>
      <c r="D2222">
        <v>1</v>
      </c>
      <c r="E2222" t="s">
        <v>77</v>
      </c>
      <c r="F2222" t="s">
        <v>474</v>
      </c>
      <c r="G2222" t="str">
        <f t="shared" si="70"/>
        <v>新北市</v>
      </c>
      <c r="H2222" t="str">
        <f t="shared" si="71"/>
        <v>三重區</v>
      </c>
      <c r="I2222">
        <v>4.9000000000000004</v>
      </c>
      <c r="J2222">
        <v>1</v>
      </c>
    </row>
    <row r="2223" spans="1:10" x14ac:dyDescent="0.25">
      <c r="A2223" t="str">
        <f>IF(ISERROR(MATCH(B2223,merged_data0223!B:B, 0)), "X", "O")</f>
        <v>O</v>
      </c>
      <c r="B2223" t="s">
        <v>475</v>
      </c>
      <c r="C2223">
        <v>3</v>
      </c>
      <c r="D2223">
        <v>14</v>
      </c>
      <c r="E2223" t="s">
        <v>77</v>
      </c>
      <c r="F2223" t="s">
        <v>476</v>
      </c>
      <c r="G2223" t="str">
        <f t="shared" si="70"/>
        <v>新北市</v>
      </c>
      <c r="H2223" t="str">
        <f t="shared" si="71"/>
        <v>三重區</v>
      </c>
      <c r="I2223">
        <v>3</v>
      </c>
      <c r="J2223">
        <v>14</v>
      </c>
    </row>
    <row r="2224" spans="1:10" x14ac:dyDescent="0.25">
      <c r="A2224" t="str">
        <f>IF(ISERROR(MATCH(B2224,merged_data0223!B:B, 0)), "X", "O")</f>
        <v>O</v>
      </c>
      <c r="B2224" t="s">
        <v>477</v>
      </c>
      <c r="C2224">
        <v>4.4000000000000004</v>
      </c>
      <c r="D2224">
        <v>93</v>
      </c>
      <c r="E2224" t="s">
        <v>77</v>
      </c>
      <c r="F2224" t="s">
        <v>478</v>
      </c>
      <c r="G2224" t="str">
        <f t="shared" si="70"/>
        <v>新北市</v>
      </c>
      <c r="H2224" t="str">
        <f t="shared" si="71"/>
        <v>三重區</v>
      </c>
      <c r="I2224">
        <v>4.4000000000000004</v>
      </c>
      <c r="J2224">
        <v>93</v>
      </c>
    </row>
    <row r="2225" spans="1:10" x14ac:dyDescent="0.25">
      <c r="A2225" t="str">
        <f>IF(ISERROR(MATCH(B2225,merged_data0223!B:B, 0)), "X", "O")</f>
        <v>O</v>
      </c>
      <c r="B2225" t="s">
        <v>479</v>
      </c>
      <c r="C2225">
        <v>4.8</v>
      </c>
      <c r="D2225">
        <v>81</v>
      </c>
      <c r="E2225" t="s">
        <v>77</v>
      </c>
      <c r="F2225" t="s">
        <v>480</v>
      </c>
      <c r="G2225" t="str">
        <f t="shared" si="70"/>
        <v>新北市</v>
      </c>
      <c r="H2225" t="str">
        <f t="shared" si="71"/>
        <v>三重區</v>
      </c>
      <c r="I2225">
        <v>4.8</v>
      </c>
      <c r="J2225">
        <v>81</v>
      </c>
    </row>
    <row r="2226" spans="1:10" x14ac:dyDescent="0.25">
      <c r="A2226" t="str">
        <f>IF(ISERROR(MATCH(B2226,merged_data0223!B:B, 0)), "X", "O")</f>
        <v>O</v>
      </c>
      <c r="B2226" t="s">
        <v>481</v>
      </c>
      <c r="C2226">
        <v>3.3</v>
      </c>
      <c r="D2226">
        <v>332</v>
      </c>
      <c r="E2226" t="s">
        <v>77</v>
      </c>
      <c r="F2226" t="s">
        <v>482</v>
      </c>
      <c r="G2226" t="str">
        <f t="shared" si="70"/>
        <v>新北市</v>
      </c>
      <c r="H2226" t="str">
        <f t="shared" si="71"/>
        <v>三重區</v>
      </c>
      <c r="I2226">
        <v>3.3</v>
      </c>
      <c r="J2226">
        <v>332</v>
      </c>
    </row>
    <row r="2227" spans="1:10" x14ac:dyDescent="0.25">
      <c r="A2227" t="str">
        <f>IF(ISERROR(MATCH(B2227,merged_data0223!B:B, 0)), "X", "O")</f>
        <v>O</v>
      </c>
      <c r="B2227" t="s">
        <v>483</v>
      </c>
      <c r="C2227">
        <v>4.0999999999999996</v>
      </c>
      <c r="D2227">
        <v>74</v>
      </c>
      <c r="E2227" t="s">
        <v>77</v>
      </c>
      <c r="F2227" t="s">
        <v>484</v>
      </c>
      <c r="G2227" t="str">
        <f t="shared" si="70"/>
        <v>新北市</v>
      </c>
      <c r="H2227" t="str">
        <f t="shared" si="71"/>
        <v>三重區</v>
      </c>
      <c r="I2227">
        <v>4.0999999999999996</v>
      </c>
      <c r="J2227">
        <v>74</v>
      </c>
    </row>
    <row r="2228" spans="1:10" x14ac:dyDescent="0.25">
      <c r="A2228" t="str">
        <f>IF(ISERROR(MATCH(B2228,merged_data0223!B:B, 0)), "X", "O")</f>
        <v>O</v>
      </c>
      <c r="B2228" t="s">
        <v>485</v>
      </c>
      <c r="C2228">
        <v>3.5</v>
      </c>
      <c r="D2228">
        <v>189</v>
      </c>
      <c r="E2228" t="s">
        <v>77</v>
      </c>
      <c r="F2228" t="s">
        <v>486</v>
      </c>
      <c r="G2228" t="str">
        <f t="shared" si="70"/>
        <v>新北市</v>
      </c>
      <c r="H2228" t="str">
        <f t="shared" si="71"/>
        <v>三重區</v>
      </c>
      <c r="I2228">
        <v>3.5</v>
      </c>
      <c r="J2228">
        <v>189</v>
      </c>
    </row>
    <row r="2229" spans="1:10" x14ac:dyDescent="0.25">
      <c r="A2229" t="str">
        <f>IF(ISERROR(MATCH(B2229,merged_data0223!B:B, 0)), "X", "O")</f>
        <v>O</v>
      </c>
      <c r="B2229" t="s">
        <v>487</v>
      </c>
      <c r="C2229">
        <v>3</v>
      </c>
      <c r="D2229">
        <v>227</v>
      </c>
      <c r="E2229" t="s">
        <v>77</v>
      </c>
      <c r="F2229" t="s">
        <v>488</v>
      </c>
      <c r="G2229" t="str">
        <f t="shared" si="70"/>
        <v>新北市</v>
      </c>
      <c r="H2229" t="str">
        <f t="shared" si="71"/>
        <v>三重區</v>
      </c>
      <c r="I2229">
        <v>3</v>
      </c>
      <c r="J2229">
        <v>227</v>
      </c>
    </row>
    <row r="2230" spans="1:10" x14ac:dyDescent="0.25">
      <c r="A2230" t="str">
        <f>IF(ISERROR(MATCH(B2230,merged_data0223!B:B, 0)), "X", "O")</f>
        <v>O</v>
      </c>
      <c r="B2230" t="s">
        <v>489</v>
      </c>
      <c r="C2230">
        <v>3.2</v>
      </c>
      <c r="D2230">
        <v>149</v>
      </c>
      <c r="E2230" t="s">
        <v>77</v>
      </c>
      <c r="F2230" t="s">
        <v>490</v>
      </c>
      <c r="G2230" t="str">
        <f t="shared" si="70"/>
        <v>新北市</v>
      </c>
      <c r="H2230" t="str">
        <f t="shared" si="71"/>
        <v>三重區</v>
      </c>
      <c r="I2230">
        <v>3.2</v>
      </c>
      <c r="J2230">
        <v>149</v>
      </c>
    </row>
    <row r="2231" spans="1:10" x14ac:dyDescent="0.25">
      <c r="A2231" t="str">
        <f>IF(ISERROR(MATCH(B2231,merged_data0223!B:B, 0)), "X", "O")</f>
        <v>O</v>
      </c>
      <c r="B2231" t="s">
        <v>491</v>
      </c>
      <c r="C2231">
        <v>4.0999999999999996</v>
      </c>
      <c r="D2231">
        <v>279</v>
      </c>
      <c r="E2231" t="s">
        <v>77</v>
      </c>
      <c r="F2231" t="s">
        <v>492</v>
      </c>
      <c r="G2231" t="str">
        <f t="shared" si="70"/>
        <v>新北市</v>
      </c>
      <c r="H2231" t="str">
        <f t="shared" si="71"/>
        <v>三重區</v>
      </c>
      <c r="I2231">
        <v>4.0999999999999996</v>
      </c>
      <c r="J2231">
        <v>279</v>
      </c>
    </row>
    <row r="2232" spans="1:10" x14ac:dyDescent="0.25">
      <c r="A2232" t="str">
        <f>IF(ISERROR(MATCH(B2232,merged_data0223!B:B, 0)), "X", "O")</f>
        <v>O</v>
      </c>
      <c r="B2232" t="s">
        <v>493</v>
      </c>
      <c r="C2232">
        <v>3.1</v>
      </c>
      <c r="D2232">
        <v>95</v>
      </c>
      <c r="E2232" t="s">
        <v>77</v>
      </c>
      <c r="F2232" t="s">
        <v>494</v>
      </c>
      <c r="G2232" t="str">
        <f t="shared" si="70"/>
        <v>新北市</v>
      </c>
      <c r="H2232" t="str">
        <f t="shared" si="71"/>
        <v>三重區</v>
      </c>
      <c r="I2232">
        <v>3.1</v>
      </c>
      <c r="J2232">
        <v>95</v>
      </c>
    </row>
    <row r="2233" spans="1:10" x14ac:dyDescent="0.25">
      <c r="A2233" t="str">
        <f>IF(ISERROR(MATCH(B2233,merged_data0223!B:B, 0)), "X", "O")</f>
        <v>O</v>
      </c>
      <c r="B2233" t="s">
        <v>495</v>
      </c>
      <c r="C2233">
        <v>4.3</v>
      </c>
      <c r="D2233">
        <v>3</v>
      </c>
      <c r="E2233" t="s">
        <v>77</v>
      </c>
      <c r="F2233" t="s">
        <v>496</v>
      </c>
      <c r="G2233" t="str">
        <f t="shared" si="70"/>
        <v>新北市</v>
      </c>
      <c r="H2233" t="str">
        <f t="shared" si="71"/>
        <v>三重區</v>
      </c>
      <c r="I2233">
        <v>4.3</v>
      </c>
      <c r="J2233">
        <v>3</v>
      </c>
    </row>
    <row r="2234" spans="1:10" x14ac:dyDescent="0.25">
      <c r="A2234" t="str">
        <f>IF(ISERROR(MATCH(B2234,merged_data0223!B:B, 0)), "X", "O")</f>
        <v>O</v>
      </c>
      <c r="B2234" t="s">
        <v>497</v>
      </c>
      <c r="C2234">
        <v>4.5999999999999996</v>
      </c>
      <c r="D2234">
        <v>125</v>
      </c>
      <c r="E2234" t="s">
        <v>77</v>
      </c>
      <c r="F2234" t="s">
        <v>498</v>
      </c>
      <c r="G2234" t="str">
        <f t="shared" si="70"/>
        <v>新北市</v>
      </c>
      <c r="H2234" t="str">
        <f t="shared" si="71"/>
        <v>三重區</v>
      </c>
      <c r="I2234">
        <v>4.5999999999999996</v>
      </c>
      <c r="J2234">
        <v>125</v>
      </c>
    </row>
    <row r="2235" spans="1:10" x14ac:dyDescent="0.25">
      <c r="A2235" t="str">
        <f>IF(ISERROR(MATCH(B2235,merged_data0223!B:B, 0)), "X", "O")</f>
        <v>O</v>
      </c>
      <c r="B2235" t="s">
        <v>499</v>
      </c>
      <c r="C2235">
        <v>3.6</v>
      </c>
      <c r="D2235">
        <v>67</v>
      </c>
      <c r="E2235" t="s">
        <v>77</v>
      </c>
      <c r="F2235" t="s">
        <v>500</v>
      </c>
      <c r="G2235" t="str">
        <f t="shared" si="70"/>
        <v>新北市</v>
      </c>
      <c r="H2235" t="str">
        <f t="shared" si="71"/>
        <v>三重區</v>
      </c>
      <c r="I2235">
        <v>3.6</v>
      </c>
      <c r="J2235">
        <v>67</v>
      </c>
    </row>
    <row r="2236" spans="1:10" x14ac:dyDescent="0.25">
      <c r="A2236" t="str">
        <f>IF(ISERROR(MATCH(B2236,merged_data0223!B:B, 0)), "X", "O")</f>
        <v>O</v>
      </c>
      <c r="B2236" t="s">
        <v>501</v>
      </c>
      <c r="C2236">
        <v>3.5</v>
      </c>
      <c r="D2236">
        <v>130</v>
      </c>
      <c r="E2236" t="s">
        <v>77</v>
      </c>
      <c r="F2236" t="s">
        <v>502</v>
      </c>
      <c r="G2236" t="str">
        <f t="shared" si="70"/>
        <v>新北市</v>
      </c>
      <c r="H2236" t="str">
        <f t="shared" si="71"/>
        <v>三重區</v>
      </c>
      <c r="I2236">
        <v>3.5</v>
      </c>
      <c r="J2236">
        <v>130</v>
      </c>
    </row>
    <row r="2237" spans="1:10" x14ac:dyDescent="0.25">
      <c r="A2237" t="str">
        <f>IF(ISERROR(MATCH(B2237,merged_data0223!B:B, 0)), "X", "O")</f>
        <v>O</v>
      </c>
      <c r="B2237" t="s">
        <v>503</v>
      </c>
      <c r="C2237">
        <v>4.9000000000000004</v>
      </c>
      <c r="D2237">
        <v>133</v>
      </c>
      <c r="E2237" t="s">
        <v>77</v>
      </c>
      <c r="F2237" t="s">
        <v>504</v>
      </c>
      <c r="G2237" t="str">
        <f t="shared" si="70"/>
        <v>新北市</v>
      </c>
      <c r="H2237" t="str">
        <f t="shared" si="71"/>
        <v>三重區</v>
      </c>
      <c r="I2237">
        <v>4.9000000000000004</v>
      </c>
      <c r="J2237">
        <v>133</v>
      </c>
    </row>
    <row r="2238" spans="1:10" x14ac:dyDescent="0.25">
      <c r="A2238" t="str">
        <f>IF(ISERROR(MATCH(B2238,merged_data0223!B:B, 0)), "X", "O")</f>
        <v>O</v>
      </c>
      <c r="B2238" t="s">
        <v>7887</v>
      </c>
      <c r="C2238">
        <v>3.8</v>
      </c>
      <c r="D2238">
        <v>49</v>
      </c>
      <c r="E2238" t="s">
        <v>7875</v>
      </c>
      <c r="F2238" t="s">
        <v>7888</v>
      </c>
      <c r="G2238" t="str">
        <f t="shared" si="70"/>
        <v>新北市</v>
      </c>
      <c r="H2238" t="str">
        <f t="shared" si="71"/>
        <v>三重區</v>
      </c>
      <c r="I2238">
        <v>3.8</v>
      </c>
      <c r="J2238">
        <v>49</v>
      </c>
    </row>
    <row r="2239" spans="1:10" x14ac:dyDescent="0.25">
      <c r="A2239" t="str">
        <f>IF(ISERROR(MATCH(B2239,merged_data0223!B:B, 0)), "X", "O")</f>
        <v>O</v>
      </c>
      <c r="B2239" t="s">
        <v>505</v>
      </c>
      <c r="C2239">
        <v>4.5</v>
      </c>
      <c r="D2239">
        <v>234</v>
      </c>
      <c r="E2239" t="s">
        <v>77</v>
      </c>
      <c r="F2239" t="s">
        <v>506</v>
      </c>
      <c r="G2239" t="str">
        <f t="shared" si="70"/>
        <v>新北市</v>
      </c>
      <c r="H2239" t="str">
        <f t="shared" si="71"/>
        <v>三重區</v>
      </c>
      <c r="I2239">
        <v>4.5</v>
      </c>
      <c r="J2239">
        <v>234</v>
      </c>
    </row>
    <row r="2240" spans="1:10" x14ac:dyDescent="0.25">
      <c r="A2240" t="str">
        <f>IF(ISERROR(MATCH(B2240,merged_data0223!B:B, 0)), "X", "O")</f>
        <v>O</v>
      </c>
      <c r="B2240" t="s">
        <v>507</v>
      </c>
      <c r="C2240">
        <v>4.5</v>
      </c>
      <c r="D2240">
        <v>93</v>
      </c>
      <c r="E2240" t="s">
        <v>77</v>
      </c>
      <c r="F2240" t="s">
        <v>508</v>
      </c>
      <c r="G2240" t="str">
        <f t="shared" si="70"/>
        <v>新北市</v>
      </c>
      <c r="H2240" t="str">
        <f t="shared" si="71"/>
        <v>三重區</v>
      </c>
      <c r="I2240">
        <v>4.5</v>
      </c>
      <c r="J2240">
        <v>93</v>
      </c>
    </row>
    <row r="2241" spans="1:10" x14ac:dyDescent="0.25">
      <c r="A2241" t="str">
        <f>IF(ISERROR(MATCH(B2241,merged_data0223!B:B, 0)), "X", "O")</f>
        <v>O</v>
      </c>
      <c r="B2241" t="s">
        <v>509</v>
      </c>
      <c r="C2241">
        <v>3.8</v>
      </c>
      <c r="D2241">
        <v>99</v>
      </c>
      <c r="E2241" t="s">
        <v>77</v>
      </c>
      <c r="F2241" t="s">
        <v>488</v>
      </c>
      <c r="G2241" t="str">
        <f t="shared" si="70"/>
        <v>新北市</v>
      </c>
      <c r="H2241" t="str">
        <f t="shared" si="71"/>
        <v>三重區</v>
      </c>
      <c r="I2241">
        <v>3.8</v>
      </c>
      <c r="J2241">
        <v>99</v>
      </c>
    </row>
    <row r="2242" spans="1:10" x14ac:dyDescent="0.25">
      <c r="A2242" t="str">
        <f>IF(ISERROR(MATCH(B2242,merged_data0223!B:B, 0)), "X", "O")</f>
        <v>O</v>
      </c>
      <c r="B2242" t="s">
        <v>510</v>
      </c>
      <c r="C2242">
        <v>4.4000000000000004</v>
      </c>
      <c r="D2242">
        <v>16</v>
      </c>
      <c r="E2242" t="s">
        <v>77</v>
      </c>
      <c r="F2242" t="s">
        <v>511</v>
      </c>
      <c r="G2242" t="str">
        <f t="shared" ref="G2242:G2305" si="72">MID(F2242, 1, 3)</f>
        <v>新北市</v>
      </c>
      <c r="H2242" t="str">
        <f t="shared" ref="H2242:H2305" si="73">MID(F2242, 4, 3)</f>
        <v>三重區</v>
      </c>
      <c r="I2242">
        <v>4.4000000000000004</v>
      </c>
      <c r="J2242">
        <v>16</v>
      </c>
    </row>
    <row r="2243" spans="1:10" x14ac:dyDescent="0.25">
      <c r="A2243" t="str">
        <f>IF(ISERROR(MATCH(B2243,merged_data0223!B:B, 0)), "X", "O")</f>
        <v>O</v>
      </c>
      <c r="B2243" t="s">
        <v>512</v>
      </c>
      <c r="C2243">
        <v>4</v>
      </c>
      <c r="D2243">
        <v>38</v>
      </c>
      <c r="E2243" t="s">
        <v>77</v>
      </c>
      <c r="F2243" t="s">
        <v>513</v>
      </c>
      <c r="G2243" t="str">
        <f t="shared" si="72"/>
        <v>新北市</v>
      </c>
      <c r="H2243" t="str">
        <f t="shared" si="73"/>
        <v>三重區</v>
      </c>
      <c r="I2243">
        <v>4</v>
      </c>
      <c r="J2243">
        <v>38</v>
      </c>
    </row>
    <row r="2244" spans="1:10" x14ac:dyDescent="0.25">
      <c r="A2244" t="str">
        <f>IF(ISERROR(MATCH(B2244,merged_data0223!B:B, 0)), "X", "O")</f>
        <v>O</v>
      </c>
      <c r="B2244" t="s">
        <v>7889</v>
      </c>
      <c r="C2244">
        <v>3.8</v>
      </c>
      <c r="D2244">
        <v>306</v>
      </c>
      <c r="E2244" t="s">
        <v>7875</v>
      </c>
      <c r="F2244" t="s">
        <v>7890</v>
      </c>
      <c r="G2244" t="str">
        <f t="shared" si="72"/>
        <v>新北市</v>
      </c>
      <c r="H2244" t="str">
        <f t="shared" si="73"/>
        <v>三重區</v>
      </c>
      <c r="I2244">
        <v>3.8</v>
      </c>
      <c r="J2244">
        <v>306</v>
      </c>
    </row>
    <row r="2245" spans="1:10" x14ac:dyDescent="0.25">
      <c r="A2245" t="str">
        <f>IF(ISERROR(MATCH(B2245,merged_data0223!B:B, 0)), "X", "O")</f>
        <v>O</v>
      </c>
      <c r="B2245" t="s">
        <v>514</v>
      </c>
      <c r="C2245">
        <v>3.9</v>
      </c>
      <c r="D2245">
        <v>344</v>
      </c>
      <c r="E2245" t="s">
        <v>77</v>
      </c>
      <c r="F2245" t="s">
        <v>515</v>
      </c>
      <c r="G2245" t="str">
        <f t="shared" si="72"/>
        <v>新北市</v>
      </c>
      <c r="H2245" t="str">
        <f t="shared" si="73"/>
        <v>三重區</v>
      </c>
      <c r="I2245">
        <v>3.9</v>
      </c>
      <c r="J2245">
        <v>344</v>
      </c>
    </row>
    <row r="2246" spans="1:10" x14ac:dyDescent="0.25">
      <c r="A2246" t="str">
        <f>IF(ISERROR(MATCH(B2246,merged_data0223!B:B, 0)), "X", "O")</f>
        <v>O</v>
      </c>
      <c r="B2246" t="s">
        <v>516</v>
      </c>
      <c r="C2246">
        <v>4.9000000000000004</v>
      </c>
      <c r="D2246">
        <v>661</v>
      </c>
      <c r="E2246" t="s">
        <v>77</v>
      </c>
      <c r="F2246" t="s">
        <v>517</v>
      </c>
      <c r="G2246" t="str">
        <f t="shared" si="72"/>
        <v>新北市</v>
      </c>
      <c r="H2246" t="str">
        <f t="shared" si="73"/>
        <v>三重區</v>
      </c>
      <c r="I2246">
        <v>4.9000000000000004</v>
      </c>
      <c r="J2246">
        <v>661</v>
      </c>
    </row>
    <row r="2247" spans="1:10" x14ac:dyDescent="0.25">
      <c r="A2247" t="str">
        <f>IF(ISERROR(MATCH(B2247,merged_data0223!B:B, 0)), "X", "O")</f>
        <v>O</v>
      </c>
      <c r="B2247" t="s">
        <v>518</v>
      </c>
      <c r="C2247">
        <v>4.5999999999999996</v>
      </c>
      <c r="D2247">
        <v>130</v>
      </c>
      <c r="E2247" t="s">
        <v>77</v>
      </c>
      <c r="F2247" t="s">
        <v>519</v>
      </c>
      <c r="G2247" t="str">
        <f t="shared" si="72"/>
        <v>新北市</v>
      </c>
      <c r="H2247" t="str">
        <f t="shared" si="73"/>
        <v>三重區</v>
      </c>
      <c r="I2247">
        <v>4.5999999999999996</v>
      </c>
      <c r="J2247">
        <v>130</v>
      </c>
    </row>
    <row r="2248" spans="1:10" x14ac:dyDescent="0.25">
      <c r="A2248" t="str">
        <f>IF(ISERROR(MATCH(B2248,merged_data0223!B:B, 0)), "X", "O")</f>
        <v>O</v>
      </c>
      <c r="B2248" t="s">
        <v>9044</v>
      </c>
      <c r="C2248">
        <v>4.2</v>
      </c>
      <c r="D2248">
        <v>5</v>
      </c>
      <c r="E2248" t="s">
        <v>9036</v>
      </c>
      <c r="F2248" t="s">
        <v>9045</v>
      </c>
      <c r="G2248" t="str">
        <f t="shared" si="72"/>
        <v>新北市</v>
      </c>
      <c r="H2248" t="str">
        <f t="shared" si="73"/>
        <v>三重區</v>
      </c>
      <c r="I2248">
        <v>4.2</v>
      </c>
      <c r="J2248">
        <v>5</v>
      </c>
    </row>
    <row r="2249" spans="1:10" x14ac:dyDescent="0.25">
      <c r="A2249" t="str">
        <f>IF(ISERROR(MATCH(B2249,merged_data0223!B:B, 0)), "X", "O")</f>
        <v>O</v>
      </c>
      <c r="B2249" t="s">
        <v>520</v>
      </c>
      <c r="C2249">
        <v>4.8</v>
      </c>
      <c r="D2249">
        <v>280</v>
      </c>
      <c r="E2249" t="s">
        <v>77</v>
      </c>
      <c r="F2249" t="s">
        <v>521</v>
      </c>
      <c r="G2249" t="str">
        <f t="shared" si="72"/>
        <v>新北市</v>
      </c>
      <c r="H2249" t="str">
        <f t="shared" si="73"/>
        <v>三重區</v>
      </c>
      <c r="I2249">
        <v>4.8</v>
      </c>
      <c r="J2249">
        <v>280</v>
      </c>
    </row>
    <row r="2250" spans="1:10" x14ac:dyDescent="0.25">
      <c r="A2250" t="str">
        <f>IF(ISERROR(MATCH(B2250,merged_data0223!B:B, 0)), "X", "O")</f>
        <v>O</v>
      </c>
      <c r="B2250" t="s">
        <v>9823</v>
      </c>
      <c r="C2250">
        <v>4.5</v>
      </c>
      <c r="D2250">
        <v>84</v>
      </c>
      <c r="E2250" t="s">
        <v>77</v>
      </c>
      <c r="F2250" t="s">
        <v>523</v>
      </c>
      <c r="G2250" t="str">
        <f t="shared" si="72"/>
        <v>新北市</v>
      </c>
      <c r="H2250" t="str">
        <f t="shared" si="73"/>
        <v>三重區</v>
      </c>
      <c r="I2250">
        <v>4.5</v>
      </c>
      <c r="J2250">
        <v>84</v>
      </c>
    </row>
    <row r="2251" spans="1:10" x14ac:dyDescent="0.25">
      <c r="A2251" t="str">
        <f>IF(ISERROR(MATCH(B2251,merged_data0223!B:B, 0)), "X", "O")</f>
        <v>O</v>
      </c>
      <c r="B2251" t="s">
        <v>524</v>
      </c>
      <c r="C2251">
        <v>4.2</v>
      </c>
      <c r="D2251">
        <v>22</v>
      </c>
      <c r="E2251" t="s">
        <v>77</v>
      </c>
      <c r="F2251" t="s">
        <v>525</v>
      </c>
      <c r="G2251" t="str">
        <f t="shared" si="72"/>
        <v>新北市</v>
      </c>
      <c r="H2251" t="str">
        <f t="shared" si="73"/>
        <v>三重區</v>
      </c>
      <c r="I2251">
        <v>4.2</v>
      </c>
      <c r="J2251">
        <v>22</v>
      </c>
    </row>
    <row r="2252" spans="1:10" x14ac:dyDescent="0.25">
      <c r="A2252" t="str">
        <f>IF(ISERROR(MATCH(B2252,merged_data0223!B:B, 0)), "X", "O")</f>
        <v>O</v>
      </c>
      <c r="B2252" t="s">
        <v>7891</v>
      </c>
      <c r="C2252">
        <v>4</v>
      </c>
      <c r="D2252">
        <v>190</v>
      </c>
      <c r="E2252" t="s">
        <v>7875</v>
      </c>
      <c r="F2252" t="s">
        <v>7892</v>
      </c>
      <c r="G2252" t="str">
        <f t="shared" si="72"/>
        <v>新北市</v>
      </c>
      <c r="H2252" t="str">
        <f t="shared" si="73"/>
        <v>三重區</v>
      </c>
      <c r="I2252">
        <v>4</v>
      </c>
      <c r="J2252">
        <v>190</v>
      </c>
    </row>
    <row r="2253" spans="1:10" x14ac:dyDescent="0.25">
      <c r="A2253" t="str">
        <f>IF(ISERROR(MATCH(B2253,merged_data0223!B:B, 0)), "X", "O")</f>
        <v>O</v>
      </c>
      <c r="B2253" t="s">
        <v>526</v>
      </c>
      <c r="C2253">
        <v>3.8</v>
      </c>
      <c r="D2253">
        <v>71</v>
      </c>
      <c r="E2253" t="s">
        <v>77</v>
      </c>
      <c r="F2253" t="s">
        <v>527</v>
      </c>
      <c r="G2253" t="str">
        <f t="shared" si="72"/>
        <v>新北市</v>
      </c>
      <c r="H2253" t="str">
        <f t="shared" si="73"/>
        <v>三重區</v>
      </c>
      <c r="I2253">
        <v>3.8</v>
      </c>
      <c r="J2253">
        <v>71</v>
      </c>
    </row>
    <row r="2254" spans="1:10" x14ac:dyDescent="0.25">
      <c r="A2254" t="str">
        <f>IF(ISERROR(MATCH(B2254,merged_data0223!B:B, 0)), "X", "O")</f>
        <v>O</v>
      </c>
      <c r="B2254" t="s">
        <v>528</v>
      </c>
      <c r="C2254">
        <v>4.4000000000000004</v>
      </c>
      <c r="D2254">
        <v>57</v>
      </c>
      <c r="E2254" t="s">
        <v>77</v>
      </c>
      <c r="F2254" t="s">
        <v>529</v>
      </c>
      <c r="G2254" t="str">
        <f t="shared" si="72"/>
        <v>新北市</v>
      </c>
      <c r="H2254" t="str">
        <f t="shared" si="73"/>
        <v>三重區</v>
      </c>
      <c r="I2254">
        <v>4.4000000000000004</v>
      </c>
      <c r="J2254">
        <v>57</v>
      </c>
    </row>
    <row r="2255" spans="1:10" x14ac:dyDescent="0.25">
      <c r="A2255" t="str">
        <f>IF(ISERROR(MATCH(B2255,merged_data0223!B:B, 0)), "X", "O")</f>
        <v>O</v>
      </c>
      <c r="B2255" t="s">
        <v>530</v>
      </c>
      <c r="C2255">
        <v>4.7</v>
      </c>
      <c r="D2255">
        <v>301</v>
      </c>
      <c r="E2255" t="s">
        <v>77</v>
      </c>
      <c r="F2255" t="s">
        <v>531</v>
      </c>
      <c r="G2255" t="str">
        <f t="shared" si="72"/>
        <v>新北市</v>
      </c>
      <c r="H2255" t="str">
        <f t="shared" si="73"/>
        <v>三重區</v>
      </c>
      <c r="I2255">
        <v>4.7</v>
      </c>
      <c r="J2255">
        <v>301</v>
      </c>
    </row>
    <row r="2256" spans="1:10" x14ac:dyDescent="0.25">
      <c r="A2256" t="str">
        <f>IF(ISERROR(MATCH(B2256,merged_data0223!B:B, 0)), "X", "O")</f>
        <v>O</v>
      </c>
      <c r="B2256" t="s">
        <v>532</v>
      </c>
      <c r="C2256">
        <v>4.0999999999999996</v>
      </c>
      <c r="D2256">
        <v>27</v>
      </c>
      <c r="E2256" t="s">
        <v>77</v>
      </c>
      <c r="F2256" t="s">
        <v>533</v>
      </c>
      <c r="G2256" t="str">
        <f t="shared" si="72"/>
        <v>新北市</v>
      </c>
      <c r="H2256" t="str">
        <f t="shared" si="73"/>
        <v>三重區</v>
      </c>
      <c r="I2256">
        <v>4.0999999999999996</v>
      </c>
      <c r="J2256">
        <v>27</v>
      </c>
    </row>
    <row r="2257" spans="1:10" x14ac:dyDescent="0.25">
      <c r="A2257" t="str">
        <f>IF(ISERROR(MATCH(B2257,merged_data0223!B:B, 0)), "X", "O")</f>
        <v>O</v>
      </c>
      <c r="B2257" t="s">
        <v>534</v>
      </c>
      <c r="C2257">
        <v>4.8</v>
      </c>
      <c r="D2257">
        <v>151</v>
      </c>
      <c r="E2257" t="s">
        <v>77</v>
      </c>
      <c r="F2257" t="s">
        <v>535</v>
      </c>
      <c r="G2257" t="str">
        <f t="shared" si="72"/>
        <v>新北市</v>
      </c>
      <c r="H2257" t="str">
        <f t="shared" si="73"/>
        <v>三重區</v>
      </c>
      <c r="I2257">
        <v>4.8</v>
      </c>
      <c r="J2257">
        <v>151</v>
      </c>
    </row>
    <row r="2258" spans="1:10" x14ac:dyDescent="0.25">
      <c r="A2258" t="str">
        <f>IF(ISERROR(MATCH(B2258,merged_data0223!B:B, 0)), "X", "O")</f>
        <v>O</v>
      </c>
      <c r="B2258" t="s">
        <v>536</v>
      </c>
      <c r="C2258">
        <v>5</v>
      </c>
      <c r="D2258">
        <v>10</v>
      </c>
      <c r="E2258" t="s">
        <v>77</v>
      </c>
      <c r="F2258" t="s">
        <v>537</v>
      </c>
      <c r="G2258" t="str">
        <f t="shared" si="72"/>
        <v>新北市</v>
      </c>
      <c r="H2258" t="str">
        <f t="shared" si="73"/>
        <v>三重區</v>
      </c>
      <c r="I2258">
        <v>5</v>
      </c>
      <c r="J2258">
        <v>10</v>
      </c>
    </row>
    <row r="2259" spans="1:10" x14ac:dyDescent="0.25">
      <c r="A2259" t="str">
        <f>IF(ISERROR(MATCH(B2259,merged_data0223!B:B, 0)), "X", "O")</f>
        <v>O</v>
      </c>
      <c r="B2259" t="s">
        <v>538</v>
      </c>
      <c r="C2259">
        <v>3.9</v>
      </c>
      <c r="D2259">
        <v>29</v>
      </c>
      <c r="E2259" t="s">
        <v>77</v>
      </c>
      <c r="F2259" t="s">
        <v>539</v>
      </c>
      <c r="G2259" t="str">
        <f t="shared" si="72"/>
        <v>新北市</v>
      </c>
      <c r="H2259" t="str">
        <f t="shared" si="73"/>
        <v>三重區</v>
      </c>
      <c r="I2259">
        <v>3.9</v>
      </c>
      <c r="J2259">
        <v>29</v>
      </c>
    </row>
    <row r="2260" spans="1:10" x14ac:dyDescent="0.25">
      <c r="A2260" t="str">
        <f>IF(ISERROR(MATCH(B2260,merged_data0223!B:B, 0)), "X", "O")</f>
        <v>O</v>
      </c>
      <c r="B2260" t="s">
        <v>540</v>
      </c>
      <c r="C2260">
        <v>0</v>
      </c>
      <c r="D2260">
        <v>0</v>
      </c>
      <c r="E2260" t="s">
        <v>77</v>
      </c>
      <c r="F2260" t="s">
        <v>412</v>
      </c>
      <c r="G2260" t="str">
        <f t="shared" si="72"/>
        <v>新北市</v>
      </c>
      <c r="H2260" t="str">
        <f t="shared" si="73"/>
        <v>三重區</v>
      </c>
      <c r="I2260">
        <v>0</v>
      </c>
      <c r="J2260">
        <v>0</v>
      </c>
    </row>
    <row r="2261" spans="1:10" x14ac:dyDescent="0.25">
      <c r="A2261" t="str">
        <f>IF(ISERROR(MATCH(B2261,merged_data0223!B:B, 0)), "X", "O")</f>
        <v>O</v>
      </c>
      <c r="B2261" t="s">
        <v>541</v>
      </c>
      <c r="C2261">
        <v>0</v>
      </c>
      <c r="D2261">
        <v>0</v>
      </c>
      <c r="E2261" t="s">
        <v>77</v>
      </c>
      <c r="F2261" t="s">
        <v>542</v>
      </c>
      <c r="G2261" t="str">
        <f t="shared" si="72"/>
        <v>新北市</v>
      </c>
      <c r="H2261" t="str">
        <f t="shared" si="73"/>
        <v>三重區</v>
      </c>
      <c r="I2261">
        <v>0</v>
      </c>
      <c r="J2261">
        <v>0</v>
      </c>
    </row>
    <row r="2262" spans="1:10" x14ac:dyDescent="0.25">
      <c r="A2262" t="str">
        <f>IF(ISERROR(MATCH(B2262,merged_data0223!B:B, 0)), "X", "O")</f>
        <v>O</v>
      </c>
      <c r="B2262" t="s">
        <v>543</v>
      </c>
      <c r="C2262">
        <v>5</v>
      </c>
      <c r="D2262">
        <v>7</v>
      </c>
      <c r="E2262" t="s">
        <v>77</v>
      </c>
      <c r="F2262" t="s">
        <v>544</v>
      </c>
      <c r="G2262" t="str">
        <f t="shared" si="72"/>
        <v>新北市</v>
      </c>
      <c r="H2262" t="str">
        <f t="shared" si="73"/>
        <v>三重區</v>
      </c>
      <c r="I2262">
        <v>5</v>
      </c>
      <c r="J2262">
        <v>7</v>
      </c>
    </row>
    <row r="2263" spans="1:10" x14ac:dyDescent="0.25">
      <c r="A2263" t="str">
        <f>IF(ISERROR(MATCH(B2263,merged_data0223!B:B, 0)), "X", "O")</f>
        <v>O</v>
      </c>
      <c r="B2263" t="s">
        <v>545</v>
      </c>
      <c r="C2263">
        <v>5</v>
      </c>
      <c r="D2263">
        <v>2</v>
      </c>
      <c r="E2263" t="s">
        <v>77</v>
      </c>
      <c r="F2263" t="s">
        <v>546</v>
      </c>
      <c r="G2263" t="str">
        <f t="shared" si="72"/>
        <v>新北市</v>
      </c>
      <c r="H2263" t="str">
        <f t="shared" si="73"/>
        <v>三重區</v>
      </c>
      <c r="I2263">
        <v>5</v>
      </c>
      <c r="J2263">
        <v>2</v>
      </c>
    </row>
    <row r="2264" spans="1:10" x14ac:dyDescent="0.25">
      <c r="A2264" t="str">
        <f>IF(ISERROR(MATCH(B2264,merged_data0223!B:B, 0)), "X", "O")</f>
        <v>O</v>
      </c>
      <c r="B2264" t="s">
        <v>9046</v>
      </c>
      <c r="C2264">
        <v>4</v>
      </c>
      <c r="D2264">
        <v>114</v>
      </c>
      <c r="E2264" t="s">
        <v>9036</v>
      </c>
      <c r="F2264" t="s">
        <v>9047</v>
      </c>
      <c r="G2264" t="str">
        <f t="shared" si="72"/>
        <v>新北市</v>
      </c>
      <c r="H2264" t="str">
        <f t="shared" si="73"/>
        <v>三重區</v>
      </c>
      <c r="I2264">
        <v>4</v>
      </c>
      <c r="J2264">
        <v>114</v>
      </c>
    </row>
    <row r="2265" spans="1:10" x14ac:dyDescent="0.25">
      <c r="A2265" t="str">
        <f>IF(ISERROR(MATCH(B2265,merged_data0223!B:B, 0)), "X", "O")</f>
        <v>O</v>
      </c>
      <c r="B2265" t="s">
        <v>547</v>
      </c>
      <c r="C2265">
        <v>4.3</v>
      </c>
      <c r="D2265">
        <v>12</v>
      </c>
      <c r="E2265" t="s">
        <v>77</v>
      </c>
      <c r="F2265" t="s">
        <v>548</v>
      </c>
      <c r="G2265" t="str">
        <f t="shared" si="72"/>
        <v>新北市</v>
      </c>
      <c r="H2265" t="str">
        <f t="shared" si="73"/>
        <v>三重區</v>
      </c>
      <c r="I2265">
        <v>4.3</v>
      </c>
      <c r="J2265">
        <v>12</v>
      </c>
    </row>
    <row r="2266" spans="1:10" x14ac:dyDescent="0.25">
      <c r="A2266" t="str">
        <f>IF(ISERROR(MATCH(B2266,merged_data0223!B:B, 0)), "X", "O")</f>
        <v>O</v>
      </c>
      <c r="B2266" t="s">
        <v>549</v>
      </c>
      <c r="C2266">
        <v>3.8</v>
      </c>
      <c r="D2266">
        <v>36</v>
      </c>
      <c r="E2266" t="s">
        <v>77</v>
      </c>
      <c r="F2266" t="s">
        <v>550</v>
      </c>
      <c r="G2266" t="str">
        <f t="shared" si="72"/>
        <v>新北市</v>
      </c>
      <c r="H2266" t="str">
        <f t="shared" si="73"/>
        <v>三重區</v>
      </c>
      <c r="I2266">
        <v>3.8</v>
      </c>
      <c r="J2266">
        <v>36</v>
      </c>
    </row>
    <row r="2267" spans="1:10" x14ac:dyDescent="0.25">
      <c r="A2267" t="str">
        <f>IF(ISERROR(MATCH(B2267,merged_data0223!B:B, 0)), "X", "O")</f>
        <v>O</v>
      </c>
      <c r="B2267" t="s">
        <v>551</v>
      </c>
      <c r="C2267">
        <v>0</v>
      </c>
      <c r="D2267">
        <v>0</v>
      </c>
      <c r="E2267" t="s">
        <v>77</v>
      </c>
      <c r="F2267" t="s">
        <v>552</v>
      </c>
      <c r="G2267" t="str">
        <f t="shared" si="72"/>
        <v>新北市</v>
      </c>
      <c r="H2267" t="str">
        <f t="shared" si="73"/>
        <v>三重區</v>
      </c>
      <c r="I2267">
        <v>0</v>
      </c>
      <c r="J2267">
        <v>0</v>
      </c>
    </row>
    <row r="2268" spans="1:10" x14ac:dyDescent="0.25">
      <c r="A2268" t="str">
        <f>IF(ISERROR(MATCH(B2268,merged_data0223!B:B, 0)), "X", "O")</f>
        <v>O</v>
      </c>
      <c r="B2268" t="s">
        <v>553</v>
      </c>
      <c r="C2268">
        <v>4.2</v>
      </c>
      <c r="D2268">
        <v>28</v>
      </c>
      <c r="E2268" t="s">
        <v>77</v>
      </c>
      <c r="F2268" t="s">
        <v>554</v>
      </c>
      <c r="G2268" t="str">
        <f t="shared" si="72"/>
        <v>新北市</v>
      </c>
      <c r="H2268" t="str">
        <f t="shared" si="73"/>
        <v>三重區</v>
      </c>
      <c r="I2268">
        <v>4.2</v>
      </c>
      <c r="J2268">
        <v>28</v>
      </c>
    </row>
    <row r="2269" spans="1:10" x14ac:dyDescent="0.25">
      <c r="A2269" t="str">
        <f>IF(ISERROR(MATCH(B2269,merged_data0223!B:B, 0)), "X", "O")</f>
        <v>O</v>
      </c>
      <c r="B2269" t="s">
        <v>555</v>
      </c>
      <c r="C2269">
        <v>3.7</v>
      </c>
      <c r="D2269">
        <v>107</v>
      </c>
      <c r="E2269" t="s">
        <v>77</v>
      </c>
      <c r="F2269" t="s">
        <v>556</v>
      </c>
      <c r="G2269" t="str">
        <f t="shared" si="72"/>
        <v>新北市</v>
      </c>
      <c r="H2269" t="str">
        <f t="shared" si="73"/>
        <v>新莊區</v>
      </c>
      <c r="I2269">
        <v>3.7</v>
      </c>
      <c r="J2269">
        <v>107</v>
      </c>
    </row>
    <row r="2270" spans="1:10" x14ac:dyDescent="0.25">
      <c r="A2270" t="str">
        <f>IF(ISERROR(MATCH(B2270,merged_data0223!B:B, 0)), "X", "O")</f>
        <v>O</v>
      </c>
      <c r="B2270" t="s">
        <v>557</v>
      </c>
      <c r="C2270">
        <v>4.3</v>
      </c>
      <c r="D2270">
        <v>62</v>
      </c>
      <c r="E2270" t="s">
        <v>77</v>
      </c>
      <c r="F2270" t="s">
        <v>558</v>
      </c>
      <c r="G2270" t="str">
        <f t="shared" si="72"/>
        <v>新北市</v>
      </c>
      <c r="H2270" t="str">
        <f t="shared" si="73"/>
        <v>三重區</v>
      </c>
      <c r="I2270">
        <v>4.3</v>
      </c>
      <c r="J2270">
        <v>62</v>
      </c>
    </row>
    <row r="2271" spans="1:10" x14ac:dyDescent="0.25">
      <c r="A2271" t="str">
        <f>IF(ISERROR(MATCH(B2271,merged_data0223!B:B, 0)), "X", "O")</f>
        <v>O</v>
      </c>
      <c r="B2271" t="s">
        <v>559</v>
      </c>
      <c r="C2271">
        <v>4.0999999999999996</v>
      </c>
      <c r="D2271">
        <v>124</v>
      </c>
      <c r="E2271" t="s">
        <v>77</v>
      </c>
      <c r="F2271" t="s">
        <v>560</v>
      </c>
      <c r="G2271" t="str">
        <f t="shared" si="72"/>
        <v>新北市</v>
      </c>
      <c r="H2271" t="str">
        <f t="shared" si="73"/>
        <v>新莊區</v>
      </c>
      <c r="I2271">
        <v>4.0999999999999996</v>
      </c>
      <c r="J2271">
        <v>124</v>
      </c>
    </row>
    <row r="2272" spans="1:10" x14ac:dyDescent="0.25">
      <c r="A2272" t="str">
        <f>IF(ISERROR(MATCH(B2272,merged_data0223!B:B, 0)), "X", "O")</f>
        <v>O</v>
      </c>
      <c r="B2272" t="s">
        <v>561</v>
      </c>
      <c r="C2272">
        <v>4.5999999999999996</v>
      </c>
      <c r="D2272">
        <v>10</v>
      </c>
      <c r="E2272" t="s">
        <v>77</v>
      </c>
      <c r="F2272" t="s">
        <v>562</v>
      </c>
      <c r="G2272" t="str">
        <f t="shared" si="72"/>
        <v>新北市</v>
      </c>
      <c r="H2272" t="str">
        <f t="shared" si="73"/>
        <v>三重區</v>
      </c>
      <c r="I2272">
        <v>4.5999999999999996</v>
      </c>
      <c r="J2272">
        <v>10</v>
      </c>
    </row>
    <row r="2273" spans="1:10" x14ac:dyDescent="0.25">
      <c r="A2273" t="str">
        <f>IF(ISERROR(MATCH(B2273,merged_data0223!B:B, 0)), "X", "O")</f>
        <v>O</v>
      </c>
      <c r="B2273" t="s">
        <v>563</v>
      </c>
      <c r="C2273">
        <v>0</v>
      </c>
      <c r="D2273">
        <v>0</v>
      </c>
      <c r="E2273" t="s">
        <v>77</v>
      </c>
      <c r="F2273" t="s">
        <v>564</v>
      </c>
      <c r="G2273" t="str">
        <f t="shared" si="72"/>
        <v>新北市</v>
      </c>
      <c r="H2273" t="str">
        <f t="shared" si="73"/>
        <v>新莊區</v>
      </c>
      <c r="I2273">
        <v>0</v>
      </c>
      <c r="J2273">
        <v>0</v>
      </c>
    </row>
    <row r="2274" spans="1:10" x14ac:dyDescent="0.25">
      <c r="A2274" t="str">
        <f>IF(ISERROR(MATCH(B2274,merged_data0223!B:B, 0)), "X", "O")</f>
        <v>O</v>
      </c>
      <c r="B2274" t="s">
        <v>565</v>
      </c>
      <c r="C2274">
        <v>5</v>
      </c>
      <c r="D2274">
        <v>7</v>
      </c>
      <c r="E2274" t="s">
        <v>77</v>
      </c>
      <c r="F2274" t="s">
        <v>566</v>
      </c>
      <c r="G2274" t="str">
        <f t="shared" si="72"/>
        <v>新北市</v>
      </c>
      <c r="H2274" t="str">
        <f t="shared" si="73"/>
        <v>三重區</v>
      </c>
      <c r="I2274">
        <v>5</v>
      </c>
      <c r="J2274">
        <v>7</v>
      </c>
    </row>
    <row r="2275" spans="1:10" x14ac:dyDescent="0.25">
      <c r="A2275" t="str">
        <f>IF(ISERROR(MATCH(B2275,merged_data0223!B:B, 0)), "X", "O")</f>
        <v>O</v>
      </c>
      <c r="B2275" t="s">
        <v>567</v>
      </c>
      <c r="C2275">
        <v>0</v>
      </c>
      <c r="D2275">
        <v>0</v>
      </c>
      <c r="E2275" t="s">
        <v>77</v>
      </c>
      <c r="F2275" t="s">
        <v>568</v>
      </c>
      <c r="G2275" t="str">
        <f t="shared" si="72"/>
        <v>新北市</v>
      </c>
      <c r="H2275" t="str">
        <f t="shared" si="73"/>
        <v>三重區</v>
      </c>
      <c r="I2275">
        <v>0</v>
      </c>
      <c r="J2275">
        <v>0</v>
      </c>
    </row>
    <row r="2276" spans="1:10" x14ac:dyDescent="0.25">
      <c r="A2276" t="str">
        <f>IF(ISERROR(MATCH(B2276,merged_data0223!B:B, 0)), "X", "O")</f>
        <v>O</v>
      </c>
      <c r="B2276" t="s">
        <v>9048</v>
      </c>
      <c r="C2276">
        <v>4.5999999999999996</v>
      </c>
      <c r="D2276">
        <v>98</v>
      </c>
      <c r="E2276" t="s">
        <v>9036</v>
      </c>
      <c r="F2276" t="s">
        <v>9049</v>
      </c>
      <c r="G2276" t="str">
        <f t="shared" si="72"/>
        <v>新北市</v>
      </c>
      <c r="H2276" t="str">
        <f t="shared" si="73"/>
        <v>三重區</v>
      </c>
      <c r="I2276">
        <v>4.5999999999999996</v>
      </c>
      <c r="J2276">
        <v>98</v>
      </c>
    </row>
    <row r="2277" spans="1:10" x14ac:dyDescent="0.25">
      <c r="A2277" t="str">
        <f>IF(ISERROR(MATCH(B2277,merged_data0223!B:B, 0)), "X", "O")</f>
        <v>O</v>
      </c>
      <c r="B2277" t="s">
        <v>7893</v>
      </c>
      <c r="C2277">
        <v>4.7</v>
      </c>
      <c r="D2277">
        <v>195</v>
      </c>
      <c r="E2277" t="s">
        <v>7875</v>
      </c>
      <c r="F2277" t="s">
        <v>7894</v>
      </c>
      <c r="G2277" t="str">
        <f t="shared" si="72"/>
        <v>新北市</v>
      </c>
      <c r="H2277" t="str">
        <f t="shared" si="73"/>
        <v>三重區</v>
      </c>
      <c r="I2277">
        <v>4.7</v>
      </c>
      <c r="J2277">
        <v>195</v>
      </c>
    </row>
    <row r="2278" spans="1:10" x14ac:dyDescent="0.25">
      <c r="A2278" t="str">
        <f>IF(ISERROR(MATCH(B2278,merged_data0223!B:B, 0)), "X", "O")</f>
        <v>O</v>
      </c>
      <c r="B2278" t="s">
        <v>569</v>
      </c>
      <c r="C2278">
        <v>5</v>
      </c>
      <c r="D2278">
        <v>3</v>
      </c>
      <c r="E2278" t="s">
        <v>77</v>
      </c>
      <c r="F2278" t="s">
        <v>570</v>
      </c>
      <c r="G2278" t="str">
        <f t="shared" si="72"/>
        <v>新北市</v>
      </c>
      <c r="H2278" t="str">
        <f t="shared" si="73"/>
        <v>三重區</v>
      </c>
      <c r="I2278">
        <v>5</v>
      </c>
      <c r="J2278">
        <v>3</v>
      </c>
    </row>
    <row r="2279" spans="1:10" x14ac:dyDescent="0.25">
      <c r="A2279" t="str">
        <f>IF(ISERROR(MATCH(B2279,merged_data0223!B:B, 0)), "X", "O")</f>
        <v>O</v>
      </c>
      <c r="B2279" t="s">
        <v>571</v>
      </c>
      <c r="C2279">
        <v>3.1</v>
      </c>
      <c r="D2279">
        <v>68</v>
      </c>
      <c r="E2279" t="s">
        <v>77</v>
      </c>
      <c r="F2279" t="s">
        <v>572</v>
      </c>
      <c r="G2279" t="str">
        <f t="shared" si="72"/>
        <v>新北市</v>
      </c>
      <c r="H2279" t="str">
        <f t="shared" si="73"/>
        <v>三重區</v>
      </c>
      <c r="I2279">
        <v>3.1</v>
      </c>
      <c r="J2279">
        <v>68</v>
      </c>
    </row>
    <row r="2280" spans="1:10" x14ac:dyDescent="0.25">
      <c r="A2280" t="str">
        <f>IF(ISERROR(MATCH(B2280,merged_data0223!B:B, 0)), "X", "O")</f>
        <v>O</v>
      </c>
      <c r="B2280" t="s">
        <v>9824</v>
      </c>
      <c r="C2280">
        <v>4.7</v>
      </c>
      <c r="D2280">
        <v>35</v>
      </c>
      <c r="E2280" t="s">
        <v>77</v>
      </c>
      <c r="F2280" t="s">
        <v>574</v>
      </c>
      <c r="G2280" t="str">
        <f t="shared" si="72"/>
        <v>新北市</v>
      </c>
      <c r="H2280" t="str">
        <f t="shared" si="73"/>
        <v>三重區</v>
      </c>
      <c r="I2280">
        <v>4.7</v>
      </c>
      <c r="J2280">
        <v>35</v>
      </c>
    </row>
    <row r="2281" spans="1:10" x14ac:dyDescent="0.25">
      <c r="A2281" t="str">
        <f>IF(ISERROR(MATCH(B2281,merged_data0223!B:B, 0)), "X", "O")</f>
        <v>O</v>
      </c>
      <c r="B2281" t="s">
        <v>575</v>
      </c>
      <c r="C2281">
        <v>4.9000000000000004</v>
      </c>
      <c r="D2281">
        <v>58</v>
      </c>
      <c r="E2281" t="s">
        <v>77</v>
      </c>
      <c r="F2281" t="s">
        <v>576</v>
      </c>
      <c r="G2281" t="str">
        <f t="shared" si="72"/>
        <v>新北市</v>
      </c>
      <c r="H2281" t="str">
        <f t="shared" si="73"/>
        <v>三重區</v>
      </c>
      <c r="I2281">
        <v>4.9000000000000004</v>
      </c>
      <c r="J2281">
        <v>58</v>
      </c>
    </row>
    <row r="2282" spans="1:10" x14ac:dyDescent="0.25">
      <c r="A2282" t="str">
        <f>IF(ISERROR(MATCH(B2282,merged_data0223!B:B, 0)), "X", "O")</f>
        <v>O</v>
      </c>
      <c r="B2282" t="s">
        <v>577</v>
      </c>
      <c r="C2282">
        <v>2.8</v>
      </c>
      <c r="D2282">
        <v>9</v>
      </c>
      <c r="E2282" t="s">
        <v>77</v>
      </c>
      <c r="F2282" t="s">
        <v>578</v>
      </c>
      <c r="G2282" t="str">
        <f t="shared" si="72"/>
        <v>新北市</v>
      </c>
      <c r="H2282" t="str">
        <f t="shared" si="73"/>
        <v>三重區</v>
      </c>
      <c r="I2282">
        <v>2.8</v>
      </c>
      <c r="J2282">
        <v>9</v>
      </c>
    </row>
    <row r="2283" spans="1:10" x14ac:dyDescent="0.25">
      <c r="A2283" t="str">
        <f>IF(ISERROR(MATCH(B2283,merged_data0223!B:B, 0)), "X", "O")</f>
        <v>O</v>
      </c>
      <c r="B2283" t="s">
        <v>7895</v>
      </c>
      <c r="C2283">
        <v>4.2</v>
      </c>
      <c r="D2283">
        <v>194</v>
      </c>
      <c r="E2283" t="s">
        <v>7875</v>
      </c>
      <c r="F2283" t="s">
        <v>370</v>
      </c>
      <c r="G2283" t="str">
        <f t="shared" si="72"/>
        <v>新北市</v>
      </c>
      <c r="H2283" t="str">
        <f t="shared" si="73"/>
        <v>三重區</v>
      </c>
      <c r="I2283">
        <v>4.2</v>
      </c>
      <c r="J2283">
        <v>194</v>
      </c>
    </row>
    <row r="2284" spans="1:10" x14ac:dyDescent="0.25">
      <c r="A2284" t="str">
        <f>IF(ISERROR(MATCH(B2284,merged_data0223!B:B, 0)), "X", "O")</f>
        <v>O</v>
      </c>
      <c r="B2284" t="s">
        <v>579</v>
      </c>
      <c r="C2284">
        <v>4.8</v>
      </c>
      <c r="D2284">
        <v>66</v>
      </c>
      <c r="E2284" t="s">
        <v>77</v>
      </c>
      <c r="F2284" t="s">
        <v>580</v>
      </c>
      <c r="G2284" t="str">
        <f t="shared" si="72"/>
        <v>新北市</v>
      </c>
      <c r="H2284" t="str">
        <f t="shared" si="73"/>
        <v>三重區</v>
      </c>
      <c r="I2284">
        <v>4.8</v>
      </c>
      <c r="J2284">
        <v>66</v>
      </c>
    </row>
    <row r="2285" spans="1:10" x14ac:dyDescent="0.25">
      <c r="A2285" t="str">
        <f>IF(ISERROR(MATCH(B2285,merged_data0223!B:B, 0)), "X", "O")</f>
        <v>O</v>
      </c>
      <c r="B2285" t="s">
        <v>581</v>
      </c>
      <c r="C2285">
        <v>5</v>
      </c>
      <c r="D2285">
        <v>1</v>
      </c>
      <c r="E2285" t="s">
        <v>77</v>
      </c>
      <c r="F2285" t="s">
        <v>582</v>
      </c>
      <c r="G2285" t="str">
        <f t="shared" si="72"/>
        <v>新北市</v>
      </c>
      <c r="H2285" t="str">
        <f t="shared" si="73"/>
        <v>三重區</v>
      </c>
      <c r="I2285">
        <v>5</v>
      </c>
      <c r="J2285">
        <v>1</v>
      </c>
    </row>
    <row r="2286" spans="1:10" x14ac:dyDescent="0.25">
      <c r="A2286" t="str">
        <f>IF(ISERROR(MATCH(B2286,merged_data0223!B:B, 0)), "X", "O")</f>
        <v>O</v>
      </c>
      <c r="B2286" t="s">
        <v>9050</v>
      </c>
      <c r="C2286">
        <v>3.9</v>
      </c>
      <c r="D2286">
        <v>41</v>
      </c>
      <c r="E2286" t="s">
        <v>9036</v>
      </c>
      <c r="F2286" t="s">
        <v>9051</v>
      </c>
      <c r="G2286" t="str">
        <f t="shared" si="72"/>
        <v>新北市</v>
      </c>
      <c r="H2286" t="str">
        <f t="shared" si="73"/>
        <v>三重區</v>
      </c>
      <c r="I2286">
        <v>3.9</v>
      </c>
      <c r="J2286">
        <v>41</v>
      </c>
    </row>
    <row r="2287" spans="1:10" x14ac:dyDescent="0.25">
      <c r="A2287" t="str">
        <f>IF(ISERROR(MATCH(B2287,merged_data0223!B:B, 0)), "X", "O")</f>
        <v>O</v>
      </c>
      <c r="B2287" t="s">
        <v>583</v>
      </c>
      <c r="C2287">
        <v>5</v>
      </c>
      <c r="D2287">
        <v>26</v>
      </c>
      <c r="E2287" t="s">
        <v>77</v>
      </c>
      <c r="F2287" t="s">
        <v>584</v>
      </c>
      <c r="G2287" t="str">
        <f t="shared" si="72"/>
        <v>新北市</v>
      </c>
      <c r="H2287" t="str">
        <f t="shared" si="73"/>
        <v>三重區</v>
      </c>
      <c r="I2287">
        <v>5</v>
      </c>
      <c r="J2287">
        <v>26</v>
      </c>
    </row>
    <row r="2288" spans="1:10" x14ac:dyDescent="0.25">
      <c r="A2288" t="str">
        <f>IF(ISERROR(MATCH(B2288,merged_data0223!B:B, 0)), "X", "O")</f>
        <v>O</v>
      </c>
      <c r="B2288" t="s">
        <v>585</v>
      </c>
      <c r="C2288">
        <v>4.4000000000000004</v>
      </c>
      <c r="D2288">
        <v>27</v>
      </c>
      <c r="E2288" t="s">
        <v>77</v>
      </c>
      <c r="F2288" t="s">
        <v>586</v>
      </c>
      <c r="G2288" t="str">
        <f t="shared" si="72"/>
        <v>新北市</v>
      </c>
      <c r="H2288" t="str">
        <f t="shared" si="73"/>
        <v>三重區</v>
      </c>
      <c r="I2288">
        <v>4.4000000000000004</v>
      </c>
      <c r="J2288">
        <v>27</v>
      </c>
    </row>
    <row r="2289" spans="1:10" x14ac:dyDescent="0.25">
      <c r="A2289" t="str">
        <f>IF(ISERROR(MATCH(B2289,merged_data0223!B:B, 0)), "X", "O")</f>
        <v>O</v>
      </c>
      <c r="B2289" t="s">
        <v>587</v>
      </c>
      <c r="C2289">
        <v>0</v>
      </c>
      <c r="D2289">
        <v>0</v>
      </c>
      <c r="E2289" t="s">
        <v>77</v>
      </c>
      <c r="F2289" t="s">
        <v>588</v>
      </c>
      <c r="G2289" t="str">
        <f t="shared" si="72"/>
        <v>新北市</v>
      </c>
      <c r="H2289" t="str">
        <f t="shared" si="73"/>
        <v>三重區</v>
      </c>
      <c r="I2289">
        <v>0</v>
      </c>
      <c r="J2289">
        <v>0</v>
      </c>
    </row>
    <row r="2290" spans="1:10" x14ac:dyDescent="0.25">
      <c r="A2290" t="str">
        <f>IF(ISERROR(MATCH(B2290,merged_data0223!B:B, 0)), "X", "O")</f>
        <v>O</v>
      </c>
      <c r="B2290" t="s">
        <v>7896</v>
      </c>
      <c r="C2290">
        <v>4</v>
      </c>
      <c r="D2290">
        <v>145</v>
      </c>
      <c r="E2290" t="s">
        <v>7875</v>
      </c>
      <c r="F2290" t="s">
        <v>7897</v>
      </c>
      <c r="G2290" t="str">
        <f t="shared" si="72"/>
        <v>新北市</v>
      </c>
      <c r="H2290" t="str">
        <f t="shared" si="73"/>
        <v>三重區</v>
      </c>
      <c r="I2290">
        <v>4</v>
      </c>
      <c r="J2290">
        <v>145</v>
      </c>
    </row>
    <row r="2291" spans="1:10" x14ac:dyDescent="0.25">
      <c r="A2291" t="str">
        <f>IF(ISERROR(MATCH(B2291,merged_data0223!B:B, 0)), "X", "O")</f>
        <v>O</v>
      </c>
      <c r="B2291" t="s">
        <v>589</v>
      </c>
      <c r="C2291">
        <v>4.4000000000000004</v>
      </c>
      <c r="D2291">
        <v>103</v>
      </c>
      <c r="E2291" t="s">
        <v>77</v>
      </c>
      <c r="F2291" t="s">
        <v>590</v>
      </c>
      <c r="G2291" t="str">
        <f t="shared" si="72"/>
        <v>新北市</v>
      </c>
      <c r="H2291" t="str">
        <f t="shared" si="73"/>
        <v>三重區</v>
      </c>
      <c r="I2291">
        <v>4.4000000000000004</v>
      </c>
      <c r="J2291">
        <v>103</v>
      </c>
    </row>
    <row r="2292" spans="1:10" x14ac:dyDescent="0.25">
      <c r="A2292" t="str">
        <f>IF(ISERROR(MATCH(B2292,merged_data0223!B:B, 0)), "X", "O")</f>
        <v>O</v>
      </c>
      <c r="B2292" t="s">
        <v>591</v>
      </c>
      <c r="C2292">
        <v>4</v>
      </c>
      <c r="D2292">
        <v>281</v>
      </c>
      <c r="E2292" t="s">
        <v>77</v>
      </c>
      <c r="F2292" t="s">
        <v>592</v>
      </c>
      <c r="G2292" t="str">
        <f t="shared" si="72"/>
        <v>新北市</v>
      </c>
      <c r="H2292" t="str">
        <f t="shared" si="73"/>
        <v>三重區</v>
      </c>
      <c r="I2292">
        <v>4</v>
      </c>
      <c r="J2292">
        <v>281</v>
      </c>
    </row>
    <row r="2293" spans="1:10" x14ac:dyDescent="0.25">
      <c r="A2293" t="str">
        <f>IF(ISERROR(MATCH(B2293,merged_data0223!B:B, 0)), "X", "O")</f>
        <v>O</v>
      </c>
      <c r="B2293" t="s">
        <v>593</v>
      </c>
      <c r="C2293">
        <v>3.7</v>
      </c>
      <c r="D2293">
        <v>157</v>
      </c>
      <c r="E2293" t="s">
        <v>77</v>
      </c>
      <c r="F2293" t="s">
        <v>594</v>
      </c>
      <c r="G2293" t="str">
        <f t="shared" si="72"/>
        <v>新北市</v>
      </c>
      <c r="H2293" t="str">
        <f t="shared" si="73"/>
        <v>三重區</v>
      </c>
      <c r="I2293">
        <v>3.7</v>
      </c>
      <c r="J2293">
        <v>157</v>
      </c>
    </row>
    <row r="2294" spans="1:10" x14ac:dyDescent="0.25">
      <c r="A2294" t="str">
        <f>IF(ISERROR(MATCH(B2294,merged_data0223!B:B, 0)), "X", "O")</f>
        <v>O</v>
      </c>
      <c r="B2294" t="s">
        <v>595</v>
      </c>
      <c r="C2294">
        <v>3.8</v>
      </c>
      <c r="D2294">
        <v>356</v>
      </c>
      <c r="E2294" t="s">
        <v>77</v>
      </c>
      <c r="F2294" t="s">
        <v>596</v>
      </c>
      <c r="G2294" t="str">
        <f t="shared" si="72"/>
        <v>新北市</v>
      </c>
      <c r="H2294" t="str">
        <f t="shared" si="73"/>
        <v>三重區</v>
      </c>
      <c r="I2294">
        <v>3.8</v>
      </c>
      <c r="J2294">
        <v>356</v>
      </c>
    </row>
    <row r="2295" spans="1:10" x14ac:dyDescent="0.25">
      <c r="A2295" t="str">
        <f>IF(ISERROR(MATCH(B2295,merged_data0223!B:B, 0)), "X", "O")</f>
        <v>O</v>
      </c>
      <c r="B2295" t="s">
        <v>597</v>
      </c>
      <c r="C2295">
        <v>4.9000000000000004</v>
      </c>
      <c r="D2295">
        <v>579</v>
      </c>
      <c r="E2295" t="s">
        <v>77</v>
      </c>
      <c r="F2295" t="s">
        <v>598</v>
      </c>
      <c r="G2295" t="str">
        <f t="shared" si="72"/>
        <v>新北市</v>
      </c>
      <c r="H2295" t="str">
        <f t="shared" si="73"/>
        <v>三重區</v>
      </c>
      <c r="I2295">
        <v>4.9000000000000004</v>
      </c>
      <c r="J2295">
        <v>579</v>
      </c>
    </row>
    <row r="2296" spans="1:10" x14ac:dyDescent="0.25">
      <c r="A2296" t="str">
        <f>IF(ISERROR(MATCH(B2296,merged_data0223!B:B, 0)), "X", "O")</f>
        <v>O</v>
      </c>
      <c r="B2296" t="s">
        <v>599</v>
      </c>
      <c r="C2296">
        <v>4.5</v>
      </c>
      <c r="D2296">
        <v>40</v>
      </c>
      <c r="E2296" t="s">
        <v>77</v>
      </c>
      <c r="F2296" t="s">
        <v>600</v>
      </c>
      <c r="G2296" t="str">
        <f t="shared" si="72"/>
        <v>新北市</v>
      </c>
      <c r="H2296" t="str">
        <f t="shared" si="73"/>
        <v>三重區</v>
      </c>
      <c r="I2296">
        <v>4.5</v>
      </c>
      <c r="J2296">
        <v>40</v>
      </c>
    </row>
    <row r="2297" spans="1:10" x14ac:dyDescent="0.25">
      <c r="A2297" t="str">
        <f>IF(ISERROR(MATCH(B2297,merged_data0223!B:B, 0)), "X", "O")</f>
        <v>O</v>
      </c>
      <c r="B2297" t="s">
        <v>601</v>
      </c>
      <c r="C2297">
        <v>5</v>
      </c>
      <c r="D2297">
        <v>232</v>
      </c>
      <c r="E2297" t="s">
        <v>77</v>
      </c>
      <c r="F2297" t="s">
        <v>602</v>
      </c>
      <c r="G2297" t="str">
        <f t="shared" si="72"/>
        <v>新北市</v>
      </c>
      <c r="H2297" t="str">
        <f t="shared" si="73"/>
        <v>三重區</v>
      </c>
      <c r="I2297">
        <v>5</v>
      </c>
      <c r="J2297">
        <v>232</v>
      </c>
    </row>
    <row r="2298" spans="1:10" x14ac:dyDescent="0.25">
      <c r="A2298" t="str">
        <f>IF(ISERROR(MATCH(B2298,merged_data0223!B:B, 0)), "X", "O")</f>
        <v>O</v>
      </c>
      <c r="B2298" t="s">
        <v>603</v>
      </c>
      <c r="C2298">
        <v>5</v>
      </c>
      <c r="D2298">
        <v>1</v>
      </c>
      <c r="E2298" t="s">
        <v>77</v>
      </c>
      <c r="F2298" t="s">
        <v>474</v>
      </c>
      <c r="G2298" t="str">
        <f t="shared" si="72"/>
        <v>新北市</v>
      </c>
      <c r="H2298" t="str">
        <f t="shared" si="73"/>
        <v>三重區</v>
      </c>
      <c r="I2298">
        <v>5</v>
      </c>
      <c r="J2298">
        <v>1</v>
      </c>
    </row>
    <row r="2299" spans="1:10" x14ac:dyDescent="0.25">
      <c r="A2299" t="str">
        <f>IF(ISERROR(MATCH(B2299,merged_data0223!B:B, 0)), "X", "O")</f>
        <v>O</v>
      </c>
      <c r="B2299" t="s">
        <v>604</v>
      </c>
      <c r="C2299">
        <v>4.0999999999999996</v>
      </c>
      <c r="D2299">
        <v>70</v>
      </c>
      <c r="E2299" t="s">
        <v>77</v>
      </c>
      <c r="F2299" t="s">
        <v>605</v>
      </c>
      <c r="G2299" t="str">
        <f t="shared" si="72"/>
        <v>新北市</v>
      </c>
      <c r="H2299" t="str">
        <f t="shared" si="73"/>
        <v>三重區</v>
      </c>
      <c r="I2299">
        <v>4.0999999999999996</v>
      </c>
      <c r="J2299">
        <v>70</v>
      </c>
    </row>
    <row r="2300" spans="1:10" x14ac:dyDescent="0.25">
      <c r="A2300" t="str">
        <f>IF(ISERROR(MATCH(B2300,merged_data0223!B:B, 0)), "X", "O")</f>
        <v>O</v>
      </c>
      <c r="B2300" t="s">
        <v>606</v>
      </c>
      <c r="C2300">
        <v>4.5</v>
      </c>
      <c r="D2300">
        <v>17</v>
      </c>
      <c r="E2300" t="s">
        <v>77</v>
      </c>
      <c r="F2300" t="s">
        <v>607</v>
      </c>
      <c r="G2300" t="str">
        <f t="shared" si="72"/>
        <v>新北市</v>
      </c>
      <c r="H2300" t="str">
        <f t="shared" si="73"/>
        <v>三重區</v>
      </c>
      <c r="I2300">
        <v>4.5</v>
      </c>
      <c r="J2300">
        <v>17</v>
      </c>
    </row>
    <row r="2301" spans="1:10" x14ac:dyDescent="0.25">
      <c r="A2301" t="str">
        <f>IF(ISERROR(MATCH(B2301,merged_data0223!B:B, 0)), "X", "O")</f>
        <v>O</v>
      </c>
      <c r="B2301" t="s">
        <v>608</v>
      </c>
      <c r="C2301">
        <v>4.5</v>
      </c>
      <c r="D2301">
        <v>297</v>
      </c>
      <c r="E2301" t="s">
        <v>77</v>
      </c>
      <c r="F2301" t="s">
        <v>609</v>
      </c>
      <c r="G2301" t="str">
        <f t="shared" si="72"/>
        <v>新北市</v>
      </c>
      <c r="H2301" t="str">
        <f t="shared" si="73"/>
        <v>三重區</v>
      </c>
      <c r="I2301">
        <v>4.5</v>
      </c>
      <c r="J2301">
        <v>297</v>
      </c>
    </row>
    <row r="2302" spans="1:10" x14ac:dyDescent="0.25">
      <c r="A2302" t="str">
        <f>IF(ISERROR(MATCH(B2302,merged_data0223!B:B, 0)), "X", "O")</f>
        <v>O</v>
      </c>
      <c r="B2302" t="s">
        <v>610</v>
      </c>
      <c r="C2302">
        <v>4.9000000000000004</v>
      </c>
      <c r="D2302">
        <v>18</v>
      </c>
      <c r="E2302" t="s">
        <v>77</v>
      </c>
      <c r="F2302" t="s">
        <v>611</v>
      </c>
      <c r="G2302" t="str">
        <f t="shared" si="72"/>
        <v>新北市</v>
      </c>
      <c r="H2302" t="str">
        <f t="shared" si="73"/>
        <v>三重區</v>
      </c>
      <c r="I2302">
        <v>4.9000000000000004</v>
      </c>
      <c r="J2302">
        <v>18</v>
      </c>
    </row>
    <row r="2303" spans="1:10" x14ac:dyDescent="0.25">
      <c r="A2303" t="str">
        <f>IF(ISERROR(MATCH(B2303,merged_data0223!B:B, 0)), "X", "O")</f>
        <v>O</v>
      </c>
      <c r="B2303" t="s">
        <v>612</v>
      </c>
      <c r="C2303">
        <v>5</v>
      </c>
      <c r="D2303">
        <v>23</v>
      </c>
      <c r="E2303" t="s">
        <v>77</v>
      </c>
      <c r="F2303" t="s">
        <v>613</v>
      </c>
      <c r="G2303" t="str">
        <f t="shared" si="72"/>
        <v>新北市</v>
      </c>
      <c r="H2303" t="str">
        <f t="shared" si="73"/>
        <v>三重區</v>
      </c>
      <c r="I2303">
        <v>5</v>
      </c>
      <c r="J2303">
        <v>23</v>
      </c>
    </row>
    <row r="2304" spans="1:10" x14ac:dyDescent="0.25">
      <c r="A2304" t="str">
        <f>IF(ISERROR(MATCH(B2304,merged_data0223!B:B, 0)), "X", "O")</f>
        <v>O</v>
      </c>
      <c r="B2304" t="s">
        <v>614</v>
      </c>
      <c r="C2304">
        <v>1</v>
      </c>
      <c r="D2304">
        <v>3</v>
      </c>
      <c r="E2304" t="s">
        <v>77</v>
      </c>
      <c r="F2304" t="s">
        <v>615</v>
      </c>
      <c r="G2304" t="str">
        <f t="shared" si="72"/>
        <v>新北市</v>
      </c>
      <c r="H2304" t="str">
        <f t="shared" si="73"/>
        <v>三重區</v>
      </c>
      <c r="I2304">
        <v>1</v>
      </c>
      <c r="J2304">
        <v>3</v>
      </c>
    </row>
    <row r="2305" spans="1:10" x14ac:dyDescent="0.25">
      <c r="A2305" t="str">
        <f>IF(ISERROR(MATCH(B2305,merged_data0223!B:B, 0)), "X", "O")</f>
        <v>O</v>
      </c>
      <c r="B2305" t="s">
        <v>616</v>
      </c>
      <c r="C2305">
        <v>4.3</v>
      </c>
      <c r="D2305">
        <v>6</v>
      </c>
      <c r="E2305" t="s">
        <v>77</v>
      </c>
      <c r="F2305" t="s">
        <v>617</v>
      </c>
      <c r="G2305" t="str">
        <f t="shared" si="72"/>
        <v>新北市</v>
      </c>
      <c r="H2305" t="str">
        <f t="shared" si="73"/>
        <v>三重區</v>
      </c>
      <c r="I2305">
        <v>4.3</v>
      </c>
      <c r="J2305">
        <v>6</v>
      </c>
    </row>
    <row r="2306" spans="1:10" x14ac:dyDescent="0.25">
      <c r="A2306" t="str">
        <f>IF(ISERROR(MATCH(B2306,merged_data0223!B:B, 0)), "X", "O")</f>
        <v>O</v>
      </c>
      <c r="B2306" t="s">
        <v>618</v>
      </c>
      <c r="C2306">
        <v>4.5</v>
      </c>
      <c r="D2306">
        <v>72</v>
      </c>
      <c r="E2306" t="s">
        <v>77</v>
      </c>
      <c r="F2306" t="s">
        <v>619</v>
      </c>
      <c r="G2306" t="str">
        <f t="shared" ref="G2306:G2369" si="74">MID(F2306, 1, 3)</f>
        <v>新北市</v>
      </c>
      <c r="H2306" t="str">
        <f t="shared" ref="H2306:H2369" si="75">MID(F2306, 4, 3)</f>
        <v>三重區</v>
      </c>
      <c r="I2306">
        <v>4.5</v>
      </c>
      <c r="J2306">
        <v>72</v>
      </c>
    </row>
    <row r="2307" spans="1:10" x14ac:dyDescent="0.25">
      <c r="A2307" t="str">
        <f>IF(ISERROR(MATCH(B2307,merged_data0223!B:B, 0)), "X", "O")</f>
        <v>O</v>
      </c>
      <c r="B2307" t="s">
        <v>620</v>
      </c>
      <c r="C2307">
        <v>4.8</v>
      </c>
      <c r="D2307">
        <v>261</v>
      </c>
      <c r="E2307" t="s">
        <v>77</v>
      </c>
      <c r="F2307" t="s">
        <v>621</v>
      </c>
      <c r="G2307" t="str">
        <f t="shared" si="74"/>
        <v>新北市</v>
      </c>
      <c r="H2307" t="str">
        <f t="shared" si="75"/>
        <v>蘆洲區</v>
      </c>
      <c r="I2307">
        <v>4.8</v>
      </c>
      <c r="J2307">
        <v>261</v>
      </c>
    </row>
    <row r="2308" spans="1:10" x14ac:dyDescent="0.25">
      <c r="A2308" t="str">
        <f>IF(ISERROR(MATCH(B2308,merged_data0223!B:B, 0)), "X", "O")</f>
        <v>O</v>
      </c>
      <c r="B2308" t="s">
        <v>622</v>
      </c>
      <c r="C2308">
        <v>4.4000000000000004</v>
      </c>
      <c r="D2308">
        <v>65</v>
      </c>
      <c r="E2308" t="s">
        <v>77</v>
      </c>
      <c r="F2308" t="s">
        <v>623</v>
      </c>
      <c r="G2308" t="str">
        <f t="shared" si="74"/>
        <v>新北市</v>
      </c>
      <c r="H2308" t="str">
        <f t="shared" si="75"/>
        <v>三重區</v>
      </c>
      <c r="I2308">
        <v>4.4000000000000004</v>
      </c>
      <c r="J2308">
        <v>65</v>
      </c>
    </row>
    <row r="2309" spans="1:10" x14ac:dyDescent="0.25">
      <c r="A2309" t="str">
        <f>IF(ISERROR(MATCH(B2309,merged_data0223!B:B, 0)), "X", "O")</f>
        <v>O</v>
      </c>
      <c r="B2309" t="s">
        <v>624</v>
      </c>
      <c r="C2309">
        <v>3</v>
      </c>
      <c r="D2309">
        <v>109</v>
      </c>
      <c r="E2309" t="s">
        <v>77</v>
      </c>
      <c r="F2309" t="s">
        <v>625</v>
      </c>
      <c r="G2309" t="str">
        <f t="shared" si="74"/>
        <v>新北市</v>
      </c>
      <c r="H2309" t="str">
        <f t="shared" si="75"/>
        <v>三重區</v>
      </c>
      <c r="I2309">
        <v>3</v>
      </c>
      <c r="J2309">
        <v>109</v>
      </c>
    </row>
    <row r="2310" spans="1:10" x14ac:dyDescent="0.25">
      <c r="A2310" t="str">
        <f>IF(ISERROR(MATCH(B2310,merged_data0223!B:B, 0)), "X", "O")</f>
        <v>O</v>
      </c>
      <c r="B2310" t="s">
        <v>626</v>
      </c>
      <c r="C2310">
        <v>4.0999999999999996</v>
      </c>
      <c r="D2310">
        <v>78</v>
      </c>
      <c r="E2310" t="s">
        <v>77</v>
      </c>
      <c r="F2310" t="s">
        <v>627</v>
      </c>
      <c r="G2310" t="str">
        <f t="shared" si="74"/>
        <v>新北市</v>
      </c>
      <c r="H2310" t="str">
        <f t="shared" si="75"/>
        <v>三重區</v>
      </c>
      <c r="I2310">
        <v>4.0999999999999996</v>
      </c>
      <c r="J2310">
        <v>78</v>
      </c>
    </row>
    <row r="2311" spans="1:10" x14ac:dyDescent="0.25">
      <c r="A2311" t="str">
        <f>IF(ISERROR(MATCH(B2311,merged_data0223!B:B, 0)), "X", "O")</f>
        <v>O</v>
      </c>
      <c r="B2311" t="s">
        <v>628</v>
      </c>
      <c r="C2311">
        <v>5</v>
      </c>
      <c r="D2311">
        <v>1</v>
      </c>
      <c r="E2311" t="s">
        <v>77</v>
      </c>
      <c r="F2311" t="s">
        <v>629</v>
      </c>
      <c r="G2311" t="str">
        <f t="shared" si="74"/>
        <v>新北市</v>
      </c>
      <c r="H2311" t="str">
        <f t="shared" si="75"/>
        <v>三重區</v>
      </c>
      <c r="I2311">
        <v>5</v>
      </c>
      <c r="J2311">
        <v>1</v>
      </c>
    </row>
    <row r="2312" spans="1:10" x14ac:dyDescent="0.25">
      <c r="A2312" t="str">
        <f>IF(ISERROR(MATCH(B2312,merged_data0223!B:B, 0)), "X", "O")</f>
        <v>O</v>
      </c>
      <c r="B2312" t="s">
        <v>630</v>
      </c>
      <c r="C2312">
        <v>4.5</v>
      </c>
      <c r="D2312">
        <v>82</v>
      </c>
      <c r="E2312" t="s">
        <v>77</v>
      </c>
      <c r="F2312" t="s">
        <v>631</v>
      </c>
      <c r="G2312" t="str">
        <f t="shared" si="74"/>
        <v>新北市</v>
      </c>
      <c r="H2312" t="str">
        <f t="shared" si="75"/>
        <v>三重區</v>
      </c>
      <c r="I2312">
        <v>4.5</v>
      </c>
      <c r="J2312">
        <v>82</v>
      </c>
    </row>
    <row r="2313" spans="1:10" x14ac:dyDescent="0.25">
      <c r="A2313" t="str">
        <f>IF(ISERROR(MATCH(B2313,merged_data0223!B:B, 0)), "X", "O")</f>
        <v>O</v>
      </c>
      <c r="B2313" t="s">
        <v>632</v>
      </c>
      <c r="C2313">
        <v>4.3</v>
      </c>
      <c r="D2313">
        <v>18</v>
      </c>
      <c r="E2313" t="s">
        <v>77</v>
      </c>
      <c r="F2313" t="s">
        <v>633</v>
      </c>
      <c r="G2313" t="str">
        <f t="shared" si="74"/>
        <v>新北市</v>
      </c>
      <c r="H2313" t="str">
        <f t="shared" si="75"/>
        <v>三重區</v>
      </c>
      <c r="I2313">
        <v>4.3</v>
      </c>
      <c r="J2313">
        <v>18</v>
      </c>
    </row>
    <row r="2314" spans="1:10" x14ac:dyDescent="0.25">
      <c r="A2314" t="str">
        <f>IF(ISERROR(MATCH(B2314,merged_data0223!B:B, 0)), "X", "O")</f>
        <v>O</v>
      </c>
      <c r="B2314" t="s">
        <v>634</v>
      </c>
      <c r="C2314">
        <v>0</v>
      </c>
      <c r="D2314">
        <v>0</v>
      </c>
      <c r="E2314" t="s">
        <v>77</v>
      </c>
      <c r="F2314" t="s">
        <v>635</v>
      </c>
      <c r="G2314" t="str">
        <f t="shared" si="74"/>
        <v>新北市</v>
      </c>
      <c r="H2314" t="str">
        <f t="shared" si="75"/>
        <v>三重區</v>
      </c>
      <c r="I2314">
        <v>0</v>
      </c>
      <c r="J2314">
        <v>0</v>
      </c>
    </row>
    <row r="2315" spans="1:10" x14ac:dyDescent="0.25">
      <c r="A2315" t="str">
        <f>IF(ISERROR(MATCH(B2315,merged_data0223!B:B, 0)), "X", "O")</f>
        <v>O</v>
      </c>
      <c r="B2315" t="s">
        <v>636</v>
      </c>
      <c r="C2315">
        <v>5</v>
      </c>
      <c r="D2315">
        <v>41</v>
      </c>
      <c r="E2315" t="s">
        <v>77</v>
      </c>
      <c r="F2315" t="s">
        <v>637</v>
      </c>
      <c r="G2315" t="str">
        <f t="shared" si="74"/>
        <v>新北市</v>
      </c>
      <c r="H2315" t="str">
        <f t="shared" si="75"/>
        <v>三重區</v>
      </c>
      <c r="I2315">
        <v>5</v>
      </c>
      <c r="J2315">
        <v>41</v>
      </c>
    </row>
    <row r="2316" spans="1:10" x14ac:dyDescent="0.25">
      <c r="A2316" t="str">
        <f>IF(ISERROR(MATCH(B2316,merged_data0223!B:B, 0)), "X", "O")</f>
        <v>O</v>
      </c>
      <c r="B2316" t="s">
        <v>9052</v>
      </c>
      <c r="C2316">
        <v>4.2</v>
      </c>
      <c r="D2316">
        <v>140</v>
      </c>
      <c r="E2316" t="s">
        <v>9036</v>
      </c>
      <c r="F2316" t="s">
        <v>9053</v>
      </c>
      <c r="G2316" t="str">
        <f t="shared" si="74"/>
        <v>新北市</v>
      </c>
      <c r="H2316" t="str">
        <f t="shared" si="75"/>
        <v>三重區</v>
      </c>
      <c r="I2316">
        <v>4.2</v>
      </c>
      <c r="J2316">
        <v>140</v>
      </c>
    </row>
    <row r="2317" spans="1:10" x14ac:dyDescent="0.25">
      <c r="A2317" t="str">
        <f>IF(ISERROR(MATCH(B2317,merged_data0223!B:B, 0)), "X", "O")</f>
        <v>O</v>
      </c>
      <c r="B2317" t="s">
        <v>642</v>
      </c>
      <c r="C2317">
        <v>3.9</v>
      </c>
      <c r="D2317">
        <v>866</v>
      </c>
      <c r="E2317" t="s">
        <v>77</v>
      </c>
      <c r="F2317" t="s">
        <v>643</v>
      </c>
      <c r="G2317" t="str">
        <f t="shared" si="74"/>
        <v>新北市</v>
      </c>
      <c r="H2317" t="str">
        <f t="shared" si="75"/>
        <v>三重區</v>
      </c>
      <c r="I2317">
        <v>3.9</v>
      </c>
      <c r="J2317">
        <v>866</v>
      </c>
    </row>
    <row r="2318" spans="1:10" x14ac:dyDescent="0.25">
      <c r="A2318" t="str">
        <f>IF(ISERROR(MATCH(B2318,merged_data0223!B:B, 0)), "X", "O")</f>
        <v>O</v>
      </c>
      <c r="B2318" t="s">
        <v>9825</v>
      </c>
      <c r="C2318">
        <v>4.5</v>
      </c>
      <c r="D2318">
        <v>417</v>
      </c>
      <c r="E2318" t="s">
        <v>77</v>
      </c>
      <c r="F2318" t="s">
        <v>645</v>
      </c>
      <c r="G2318" t="str">
        <f t="shared" si="74"/>
        <v>新北市</v>
      </c>
      <c r="H2318" t="str">
        <f t="shared" si="75"/>
        <v>三重區</v>
      </c>
      <c r="I2318">
        <v>4.5</v>
      </c>
      <c r="J2318">
        <v>417</v>
      </c>
    </row>
    <row r="2319" spans="1:10" x14ac:dyDescent="0.25">
      <c r="A2319" t="str">
        <f>IF(ISERROR(MATCH(B2319,merged_data0223!B:B, 0)), "X", "O")</f>
        <v>O</v>
      </c>
      <c r="B2319" t="s">
        <v>652</v>
      </c>
      <c r="C2319">
        <v>0</v>
      </c>
      <c r="D2319">
        <v>0</v>
      </c>
      <c r="E2319" t="s">
        <v>77</v>
      </c>
      <c r="F2319" t="s">
        <v>653</v>
      </c>
      <c r="G2319" t="str">
        <f t="shared" si="74"/>
        <v>新北市</v>
      </c>
      <c r="H2319" t="str">
        <f t="shared" si="75"/>
        <v>三重區</v>
      </c>
      <c r="I2319">
        <v>0</v>
      </c>
      <c r="J2319">
        <v>0</v>
      </c>
    </row>
    <row r="2320" spans="1:10" x14ac:dyDescent="0.25">
      <c r="A2320" t="str">
        <f>IF(ISERROR(MATCH(B2320,merged_data0223!B:B, 0)), "X", "O")</f>
        <v>O</v>
      </c>
      <c r="B2320" t="s">
        <v>654</v>
      </c>
      <c r="C2320">
        <v>3.7</v>
      </c>
      <c r="D2320">
        <v>21</v>
      </c>
      <c r="E2320" t="s">
        <v>77</v>
      </c>
      <c r="F2320" t="s">
        <v>655</v>
      </c>
      <c r="G2320" t="str">
        <f t="shared" si="74"/>
        <v>新北市</v>
      </c>
      <c r="H2320" t="str">
        <f t="shared" si="75"/>
        <v>三重區</v>
      </c>
      <c r="I2320">
        <v>3.7</v>
      </c>
      <c r="J2320">
        <v>21</v>
      </c>
    </row>
    <row r="2321" spans="1:10" x14ac:dyDescent="0.25">
      <c r="A2321" t="str">
        <f>IF(ISERROR(MATCH(B2321,merged_data0223!B:B, 0)), "X", "O")</f>
        <v>O</v>
      </c>
      <c r="B2321" t="s">
        <v>656</v>
      </c>
      <c r="C2321">
        <v>4.4000000000000004</v>
      </c>
      <c r="D2321">
        <v>252</v>
      </c>
      <c r="E2321" t="s">
        <v>77</v>
      </c>
      <c r="F2321" t="s">
        <v>657</v>
      </c>
      <c r="G2321" t="str">
        <f t="shared" si="74"/>
        <v>新北市</v>
      </c>
      <c r="H2321" t="str">
        <f t="shared" si="75"/>
        <v>三重區</v>
      </c>
      <c r="I2321">
        <v>4.4000000000000004</v>
      </c>
      <c r="J2321">
        <v>252</v>
      </c>
    </row>
    <row r="2322" spans="1:10" x14ac:dyDescent="0.25">
      <c r="A2322" t="str">
        <f>IF(ISERROR(MATCH(B2322,merged_data0223!B:B, 0)), "X", "O")</f>
        <v>O</v>
      </c>
      <c r="B2322" t="s">
        <v>658</v>
      </c>
      <c r="C2322">
        <v>4</v>
      </c>
      <c r="D2322">
        <v>459</v>
      </c>
      <c r="E2322" t="s">
        <v>77</v>
      </c>
      <c r="F2322" t="s">
        <v>659</v>
      </c>
      <c r="G2322" t="str">
        <f t="shared" si="74"/>
        <v>新北市</v>
      </c>
      <c r="H2322" t="str">
        <f t="shared" si="75"/>
        <v>三重區</v>
      </c>
      <c r="I2322">
        <v>4</v>
      </c>
      <c r="J2322">
        <v>459</v>
      </c>
    </row>
    <row r="2323" spans="1:10" x14ac:dyDescent="0.25">
      <c r="A2323" t="str">
        <f>IF(ISERROR(MATCH(B2323,merged_data0223!B:B, 0)), "X", "O")</f>
        <v>O</v>
      </c>
      <c r="B2323" t="s">
        <v>660</v>
      </c>
      <c r="C2323">
        <v>3.8</v>
      </c>
      <c r="D2323">
        <v>119</v>
      </c>
      <c r="E2323" t="s">
        <v>77</v>
      </c>
      <c r="F2323" t="s">
        <v>661</v>
      </c>
      <c r="G2323" t="str">
        <f t="shared" si="74"/>
        <v>新北市</v>
      </c>
      <c r="H2323" t="str">
        <f t="shared" si="75"/>
        <v>蘆洲區</v>
      </c>
      <c r="I2323">
        <v>3.8</v>
      </c>
      <c r="J2323">
        <v>119</v>
      </c>
    </row>
    <row r="2324" spans="1:10" x14ac:dyDescent="0.25">
      <c r="A2324" t="str">
        <f>IF(ISERROR(MATCH(B2324,merged_data0223!B:B, 0)), "X", "O")</f>
        <v>O</v>
      </c>
      <c r="B2324" t="s">
        <v>662</v>
      </c>
      <c r="C2324">
        <v>4.2</v>
      </c>
      <c r="D2324">
        <v>345</v>
      </c>
      <c r="E2324" t="s">
        <v>77</v>
      </c>
      <c r="F2324" t="s">
        <v>663</v>
      </c>
      <c r="G2324" t="str">
        <f t="shared" si="74"/>
        <v>新北市</v>
      </c>
      <c r="H2324" t="str">
        <f t="shared" si="75"/>
        <v>三重區</v>
      </c>
      <c r="I2324">
        <v>4.2</v>
      </c>
      <c r="J2324">
        <v>345</v>
      </c>
    </row>
    <row r="2325" spans="1:10" x14ac:dyDescent="0.25">
      <c r="A2325" t="str">
        <f>IF(ISERROR(MATCH(B2325,merged_data0223!B:B, 0)), "X", "O")</f>
        <v>O</v>
      </c>
      <c r="B2325" t="s">
        <v>664</v>
      </c>
      <c r="C2325">
        <v>4.7</v>
      </c>
      <c r="D2325">
        <v>39</v>
      </c>
      <c r="E2325" t="s">
        <v>77</v>
      </c>
      <c r="F2325" t="s">
        <v>665</v>
      </c>
      <c r="G2325" t="str">
        <f t="shared" si="74"/>
        <v>新北市</v>
      </c>
      <c r="H2325" t="str">
        <f t="shared" si="75"/>
        <v>三重區</v>
      </c>
      <c r="I2325">
        <v>4.7</v>
      </c>
      <c r="J2325">
        <v>39</v>
      </c>
    </row>
    <row r="2326" spans="1:10" x14ac:dyDescent="0.25">
      <c r="A2326" t="str">
        <f>IF(ISERROR(MATCH(B2326,merged_data0223!B:B, 0)), "X", "O")</f>
        <v>X</v>
      </c>
      <c r="B2326" t="s">
        <v>9826</v>
      </c>
      <c r="C2326">
        <v>4.9000000000000004</v>
      </c>
      <c r="D2326">
        <v>12</v>
      </c>
      <c r="E2326" t="s">
        <v>9722</v>
      </c>
      <c r="F2326" t="s">
        <v>9827</v>
      </c>
      <c r="G2326" t="str">
        <f t="shared" si="74"/>
        <v>新北市</v>
      </c>
      <c r="H2326" t="str">
        <f t="shared" si="75"/>
        <v>三重區</v>
      </c>
      <c r="I2326">
        <v>4.9000000000000004</v>
      </c>
      <c r="J2326">
        <v>12</v>
      </c>
    </row>
    <row r="2327" spans="1:10" x14ac:dyDescent="0.25">
      <c r="A2327" t="str">
        <f>IF(ISERROR(MATCH(B2327,merged_data0223!B:B, 0)), "X", "O")</f>
        <v>O</v>
      </c>
      <c r="B2327" t="s">
        <v>666</v>
      </c>
      <c r="C2327">
        <v>5</v>
      </c>
      <c r="D2327">
        <v>28</v>
      </c>
      <c r="E2327" t="s">
        <v>77</v>
      </c>
      <c r="F2327" t="s">
        <v>667</v>
      </c>
      <c r="G2327" t="str">
        <f t="shared" si="74"/>
        <v>新北市</v>
      </c>
      <c r="H2327" t="str">
        <f t="shared" si="75"/>
        <v>五股區</v>
      </c>
      <c r="I2327">
        <v>5</v>
      </c>
      <c r="J2327">
        <v>28</v>
      </c>
    </row>
    <row r="2328" spans="1:10" x14ac:dyDescent="0.25">
      <c r="A2328" t="str">
        <f>IF(ISERROR(MATCH(B2328,merged_data0223!B:B, 0)), "X", "O")</f>
        <v>O</v>
      </c>
      <c r="B2328" t="s">
        <v>668</v>
      </c>
      <c r="C2328">
        <v>4.2</v>
      </c>
      <c r="D2328">
        <v>308</v>
      </c>
      <c r="E2328" t="s">
        <v>77</v>
      </c>
      <c r="F2328" t="s">
        <v>669</v>
      </c>
      <c r="G2328" t="str">
        <f t="shared" si="74"/>
        <v>新北市</v>
      </c>
      <c r="H2328" t="str">
        <f t="shared" si="75"/>
        <v>三重區</v>
      </c>
      <c r="I2328">
        <v>4.2</v>
      </c>
      <c r="J2328">
        <v>308</v>
      </c>
    </row>
    <row r="2329" spans="1:10" x14ac:dyDescent="0.25">
      <c r="A2329" t="str">
        <f>IF(ISERROR(MATCH(B2329,merged_data0223!B:B, 0)), "X", "O")</f>
        <v>O</v>
      </c>
      <c r="B2329" t="s">
        <v>670</v>
      </c>
      <c r="C2329">
        <v>4.5</v>
      </c>
      <c r="D2329">
        <v>119</v>
      </c>
      <c r="E2329" t="s">
        <v>77</v>
      </c>
      <c r="F2329" t="s">
        <v>671</v>
      </c>
      <c r="G2329" t="str">
        <f t="shared" si="74"/>
        <v>新北市</v>
      </c>
      <c r="H2329" t="str">
        <f t="shared" si="75"/>
        <v>蘆洲區</v>
      </c>
      <c r="I2329">
        <v>4.5</v>
      </c>
      <c r="J2329">
        <v>119</v>
      </c>
    </row>
    <row r="2330" spans="1:10" x14ac:dyDescent="0.25">
      <c r="A2330" t="str">
        <f>IF(ISERROR(MATCH(B2330,merged_data0223!B:B, 0)), "X", "O")</f>
        <v>O</v>
      </c>
      <c r="B2330" t="s">
        <v>672</v>
      </c>
      <c r="C2330">
        <v>4.9000000000000004</v>
      </c>
      <c r="D2330">
        <v>66</v>
      </c>
      <c r="E2330" t="s">
        <v>77</v>
      </c>
      <c r="F2330" t="s">
        <v>673</v>
      </c>
      <c r="G2330" t="str">
        <f t="shared" si="74"/>
        <v>新北市</v>
      </c>
      <c r="H2330" t="str">
        <f t="shared" si="75"/>
        <v>蘆洲區</v>
      </c>
      <c r="I2330">
        <v>4.9000000000000004</v>
      </c>
      <c r="J2330">
        <v>66</v>
      </c>
    </row>
    <row r="2331" spans="1:10" x14ac:dyDescent="0.25">
      <c r="A2331" t="str">
        <f>IF(ISERROR(MATCH(B2331,merged_data0223!B:B, 0)), "X", "O")</f>
        <v>O</v>
      </c>
      <c r="B2331" t="s">
        <v>674</v>
      </c>
      <c r="C2331">
        <v>3.7</v>
      </c>
      <c r="D2331">
        <v>26</v>
      </c>
      <c r="E2331" t="s">
        <v>77</v>
      </c>
      <c r="F2331" t="s">
        <v>675</v>
      </c>
      <c r="G2331" t="str">
        <f t="shared" si="74"/>
        <v>新北市</v>
      </c>
      <c r="H2331" t="str">
        <f t="shared" si="75"/>
        <v>蘆洲區</v>
      </c>
      <c r="I2331">
        <v>3.7</v>
      </c>
      <c r="J2331">
        <v>26</v>
      </c>
    </row>
    <row r="2332" spans="1:10" x14ac:dyDescent="0.25">
      <c r="A2332" t="str">
        <f>IF(ISERROR(MATCH(B2332,merged_data0223!B:B, 0)), "X", "O")</f>
        <v>O</v>
      </c>
      <c r="B2332" t="s">
        <v>676</v>
      </c>
      <c r="C2332">
        <v>4.0999999999999996</v>
      </c>
      <c r="D2332">
        <v>93</v>
      </c>
      <c r="E2332" t="s">
        <v>77</v>
      </c>
      <c r="F2332" t="s">
        <v>677</v>
      </c>
      <c r="G2332" t="str">
        <f t="shared" si="74"/>
        <v>新北市</v>
      </c>
      <c r="H2332" t="str">
        <f t="shared" si="75"/>
        <v>蘆洲區</v>
      </c>
      <c r="I2332">
        <v>4.0999999999999996</v>
      </c>
      <c r="J2332">
        <v>93</v>
      </c>
    </row>
    <row r="2333" spans="1:10" x14ac:dyDescent="0.25">
      <c r="A2333" t="str">
        <f>IF(ISERROR(MATCH(B2333,merged_data0223!B:B, 0)), "X", "O")</f>
        <v>O</v>
      </c>
      <c r="B2333" t="s">
        <v>678</v>
      </c>
      <c r="C2333">
        <v>4.2</v>
      </c>
      <c r="D2333">
        <v>191</v>
      </c>
      <c r="E2333" t="s">
        <v>77</v>
      </c>
      <c r="F2333" t="s">
        <v>679</v>
      </c>
      <c r="G2333" t="str">
        <f t="shared" si="74"/>
        <v>新北市</v>
      </c>
      <c r="H2333" t="str">
        <f t="shared" si="75"/>
        <v>蘆洲區</v>
      </c>
      <c r="I2333">
        <v>4.2</v>
      </c>
      <c r="J2333">
        <v>191</v>
      </c>
    </row>
    <row r="2334" spans="1:10" x14ac:dyDescent="0.25">
      <c r="A2334" t="str">
        <f>IF(ISERROR(MATCH(B2334,merged_data0223!B:B, 0)), "X", "O")</f>
        <v>O</v>
      </c>
      <c r="B2334" t="s">
        <v>9828</v>
      </c>
      <c r="C2334">
        <v>4.7</v>
      </c>
      <c r="D2334">
        <v>31</v>
      </c>
      <c r="E2334" t="s">
        <v>77</v>
      </c>
      <c r="F2334" t="s">
        <v>681</v>
      </c>
      <c r="G2334" t="str">
        <f t="shared" si="74"/>
        <v>新北市</v>
      </c>
      <c r="H2334" t="str">
        <f t="shared" si="75"/>
        <v>蘆洲區</v>
      </c>
      <c r="I2334">
        <v>4.7</v>
      </c>
      <c r="J2334">
        <v>31</v>
      </c>
    </row>
    <row r="2335" spans="1:10" x14ac:dyDescent="0.25">
      <c r="A2335" t="str">
        <f>IF(ISERROR(MATCH(B2335,merged_data0223!B:B, 0)), "X", "O")</f>
        <v>O</v>
      </c>
      <c r="B2335" t="s">
        <v>682</v>
      </c>
      <c r="C2335">
        <v>4.8</v>
      </c>
      <c r="D2335">
        <v>55</v>
      </c>
      <c r="E2335" t="s">
        <v>77</v>
      </c>
      <c r="F2335" t="s">
        <v>683</v>
      </c>
      <c r="G2335" t="str">
        <f t="shared" si="74"/>
        <v>新北市</v>
      </c>
      <c r="H2335" t="str">
        <f t="shared" si="75"/>
        <v>蘆洲區</v>
      </c>
      <c r="I2335">
        <v>4.8</v>
      </c>
      <c r="J2335">
        <v>55</v>
      </c>
    </row>
    <row r="2336" spans="1:10" x14ac:dyDescent="0.25">
      <c r="A2336" t="str">
        <f>IF(ISERROR(MATCH(B2336,merged_data0223!B:B, 0)), "X", "O")</f>
        <v>O</v>
      </c>
      <c r="B2336" t="s">
        <v>684</v>
      </c>
      <c r="C2336">
        <v>4.0999999999999996</v>
      </c>
      <c r="D2336">
        <v>47</v>
      </c>
      <c r="E2336" t="s">
        <v>77</v>
      </c>
      <c r="F2336" t="s">
        <v>685</v>
      </c>
      <c r="G2336" t="str">
        <f t="shared" si="74"/>
        <v>新北市</v>
      </c>
      <c r="H2336" t="str">
        <f t="shared" si="75"/>
        <v>蘆洲區</v>
      </c>
      <c r="I2336">
        <v>4.0999999999999996</v>
      </c>
      <c r="J2336">
        <v>47</v>
      </c>
    </row>
    <row r="2337" spans="1:10" x14ac:dyDescent="0.25">
      <c r="A2337" t="str">
        <f>IF(ISERROR(MATCH(B2337,merged_data0223!B:B, 0)), "X", "O")</f>
        <v>O</v>
      </c>
      <c r="B2337" t="s">
        <v>686</v>
      </c>
      <c r="C2337">
        <v>4</v>
      </c>
      <c r="D2337">
        <v>17</v>
      </c>
      <c r="E2337" t="s">
        <v>77</v>
      </c>
      <c r="F2337" t="s">
        <v>687</v>
      </c>
      <c r="G2337" t="str">
        <f t="shared" si="74"/>
        <v>新北市</v>
      </c>
      <c r="H2337" t="str">
        <f t="shared" si="75"/>
        <v>蘆洲區</v>
      </c>
      <c r="I2337">
        <v>4</v>
      </c>
      <c r="J2337">
        <v>17</v>
      </c>
    </row>
    <row r="2338" spans="1:10" x14ac:dyDescent="0.25">
      <c r="A2338" t="str">
        <f>IF(ISERROR(MATCH(B2338,merged_data0223!B:B, 0)), "X", "O")</f>
        <v>O</v>
      </c>
      <c r="B2338" t="s">
        <v>9054</v>
      </c>
      <c r="C2338">
        <v>4</v>
      </c>
      <c r="D2338">
        <v>49</v>
      </c>
      <c r="E2338" t="s">
        <v>9036</v>
      </c>
      <c r="F2338" t="s">
        <v>9055</v>
      </c>
      <c r="G2338" t="str">
        <f t="shared" si="74"/>
        <v>新北市</v>
      </c>
      <c r="H2338" t="str">
        <f t="shared" si="75"/>
        <v>三重區</v>
      </c>
      <c r="I2338">
        <v>4</v>
      </c>
      <c r="J2338">
        <v>49</v>
      </c>
    </row>
    <row r="2339" spans="1:10" x14ac:dyDescent="0.25">
      <c r="A2339" t="str">
        <f>IF(ISERROR(MATCH(B2339,merged_data0223!B:B, 0)), "X", "O")</f>
        <v>O</v>
      </c>
      <c r="B2339" t="s">
        <v>688</v>
      </c>
      <c r="C2339">
        <v>4.3</v>
      </c>
      <c r="D2339">
        <v>11</v>
      </c>
      <c r="E2339" t="s">
        <v>77</v>
      </c>
      <c r="F2339" t="s">
        <v>689</v>
      </c>
      <c r="G2339" t="str">
        <f t="shared" si="74"/>
        <v>新北市</v>
      </c>
      <c r="H2339" t="str">
        <f t="shared" si="75"/>
        <v>三重區</v>
      </c>
      <c r="I2339">
        <v>4.3</v>
      </c>
      <c r="J2339">
        <v>11</v>
      </c>
    </row>
    <row r="2340" spans="1:10" x14ac:dyDescent="0.25">
      <c r="A2340" t="str">
        <f>IF(ISERROR(MATCH(B2340,merged_data0223!B:B, 0)), "X", "O")</f>
        <v>O</v>
      </c>
      <c r="B2340" t="s">
        <v>690</v>
      </c>
      <c r="C2340">
        <v>4.5</v>
      </c>
      <c r="D2340">
        <v>10</v>
      </c>
      <c r="E2340" t="s">
        <v>77</v>
      </c>
      <c r="F2340" t="s">
        <v>691</v>
      </c>
      <c r="G2340" t="str">
        <f t="shared" si="74"/>
        <v>新北市</v>
      </c>
      <c r="H2340" t="str">
        <f t="shared" si="75"/>
        <v>三重區</v>
      </c>
      <c r="I2340">
        <v>4.5</v>
      </c>
      <c r="J2340">
        <v>10</v>
      </c>
    </row>
    <row r="2341" spans="1:10" x14ac:dyDescent="0.25">
      <c r="A2341" t="str">
        <f>IF(ISERROR(MATCH(B2341,merged_data0223!B:B, 0)), "X", "O")</f>
        <v>O</v>
      </c>
      <c r="B2341" t="s">
        <v>692</v>
      </c>
      <c r="C2341">
        <v>4.8</v>
      </c>
      <c r="D2341">
        <v>11</v>
      </c>
      <c r="E2341" t="s">
        <v>77</v>
      </c>
      <c r="F2341" t="s">
        <v>693</v>
      </c>
      <c r="G2341" t="str">
        <f t="shared" si="74"/>
        <v>新北市</v>
      </c>
      <c r="H2341" t="str">
        <f t="shared" si="75"/>
        <v>三重區</v>
      </c>
      <c r="I2341">
        <v>4.8</v>
      </c>
      <c r="J2341">
        <v>11</v>
      </c>
    </row>
    <row r="2342" spans="1:10" x14ac:dyDescent="0.25">
      <c r="A2342" t="str">
        <f>IF(ISERROR(MATCH(B2342,merged_data0223!B:B, 0)), "X", "O")</f>
        <v>O</v>
      </c>
      <c r="B2342" t="s">
        <v>694</v>
      </c>
      <c r="C2342">
        <v>4.3</v>
      </c>
      <c r="D2342">
        <v>40</v>
      </c>
      <c r="E2342" t="s">
        <v>77</v>
      </c>
      <c r="F2342" t="s">
        <v>695</v>
      </c>
      <c r="G2342" t="str">
        <f t="shared" si="74"/>
        <v>新北市</v>
      </c>
      <c r="H2342" t="str">
        <f t="shared" si="75"/>
        <v>蘆洲區</v>
      </c>
      <c r="I2342">
        <v>4.3</v>
      </c>
      <c r="J2342">
        <v>40</v>
      </c>
    </row>
    <row r="2343" spans="1:10" x14ac:dyDescent="0.25">
      <c r="A2343" t="str">
        <f>IF(ISERROR(MATCH(B2343,merged_data0223!B:B, 0)), "X", "O")</f>
        <v>O</v>
      </c>
      <c r="B2343" t="s">
        <v>696</v>
      </c>
      <c r="C2343">
        <v>0</v>
      </c>
      <c r="D2343">
        <v>0</v>
      </c>
      <c r="E2343" t="s">
        <v>77</v>
      </c>
      <c r="F2343" t="s">
        <v>697</v>
      </c>
      <c r="G2343" t="str">
        <f t="shared" si="74"/>
        <v>新北市</v>
      </c>
      <c r="H2343" t="str">
        <f t="shared" si="75"/>
        <v>三重區</v>
      </c>
      <c r="I2343">
        <v>0</v>
      </c>
      <c r="J2343">
        <v>0</v>
      </c>
    </row>
    <row r="2344" spans="1:10" x14ac:dyDescent="0.25">
      <c r="A2344" t="str">
        <f>IF(ISERROR(MATCH(B2344,merged_data0223!B:B, 0)), "X", "O")</f>
        <v>O</v>
      </c>
      <c r="B2344" t="s">
        <v>698</v>
      </c>
      <c r="C2344">
        <v>0</v>
      </c>
      <c r="D2344">
        <v>0</v>
      </c>
      <c r="E2344" t="s">
        <v>77</v>
      </c>
      <c r="F2344" t="s">
        <v>699</v>
      </c>
      <c r="G2344" t="str">
        <f t="shared" si="74"/>
        <v>新北市</v>
      </c>
      <c r="H2344" t="str">
        <f t="shared" si="75"/>
        <v>三重區</v>
      </c>
      <c r="I2344">
        <v>0</v>
      </c>
      <c r="J2344">
        <v>0</v>
      </c>
    </row>
    <row r="2345" spans="1:10" x14ac:dyDescent="0.25">
      <c r="A2345" t="str">
        <f>IF(ISERROR(MATCH(B2345,merged_data0223!B:B, 0)), "X", "O")</f>
        <v>O</v>
      </c>
      <c r="B2345" t="s">
        <v>700</v>
      </c>
      <c r="C2345">
        <v>0</v>
      </c>
      <c r="D2345">
        <v>0</v>
      </c>
      <c r="E2345" t="s">
        <v>77</v>
      </c>
      <c r="F2345" t="s">
        <v>701</v>
      </c>
      <c r="G2345" t="str">
        <f t="shared" si="74"/>
        <v>新北市</v>
      </c>
      <c r="H2345" t="str">
        <f t="shared" si="75"/>
        <v>三重區</v>
      </c>
      <c r="I2345">
        <v>0</v>
      </c>
      <c r="J2345">
        <v>0</v>
      </c>
    </row>
    <row r="2346" spans="1:10" x14ac:dyDescent="0.25">
      <c r="A2346" t="str">
        <f>IF(ISERROR(MATCH(B2346,merged_data0223!B:B, 0)), "X", "O")</f>
        <v>O</v>
      </c>
      <c r="B2346" t="s">
        <v>702</v>
      </c>
      <c r="C2346">
        <v>5</v>
      </c>
      <c r="D2346">
        <v>3</v>
      </c>
      <c r="E2346" t="s">
        <v>77</v>
      </c>
      <c r="F2346" t="s">
        <v>703</v>
      </c>
      <c r="G2346" t="str">
        <f t="shared" si="74"/>
        <v>新北市</v>
      </c>
      <c r="H2346" t="str">
        <f t="shared" si="75"/>
        <v>三重區</v>
      </c>
      <c r="I2346">
        <v>5</v>
      </c>
      <c r="J2346">
        <v>3</v>
      </c>
    </row>
    <row r="2347" spans="1:10" x14ac:dyDescent="0.25">
      <c r="A2347" t="str">
        <f>IF(ISERROR(MATCH(B2347,merged_data0223!B:B, 0)), "X", "O")</f>
        <v>O</v>
      </c>
      <c r="B2347" t="s">
        <v>704</v>
      </c>
      <c r="C2347">
        <v>3.5</v>
      </c>
      <c r="D2347">
        <v>46</v>
      </c>
      <c r="E2347" t="s">
        <v>77</v>
      </c>
      <c r="F2347" t="s">
        <v>705</v>
      </c>
      <c r="G2347" t="str">
        <f t="shared" si="74"/>
        <v>新北市</v>
      </c>
      <c r="H2347" t="str">
        <f t="shared" si="75"/>
        <v>三重區</v>
      </c>
      <c r="I2347">
        <v>3.5</v>
      </c>
      <c r="J2347">
        <v>46</v>
      </c>
    </row>
    <row r="2348" spans="1:10" x14ac:dyDescent="0.25">
      <c r="A2348" t="str">
        <f>IF(ISERROR(MATCH(B2348,merged_data0223!B:B, 0)), "X", "O")</f>
        <v>O</v>
      </c>
      <c r="B2348" t="s">
        <v>7898</v>
      </c>
      <c r="C2348">
        <v>4.2</v>
      </c>
      <c r="D2348">
        <v>84</v>
      </c>
      <c r="E2348" t="s">
        <v>7875</v>
      </c>
      <c r="F2348" t="s">
        <v>7899</v>
      </c>
      <c r="G2348" t="str">
        <f t="shared" si="74"/>
        <v>新北市</v>
      </c>
      <c r="H2348" t="str">
        <f t="shared" si="75"/>
        <v>三重區</v>
      </c>
      <c r="I2348">
        <v>4.2</v>
      </c>
      <c r="J2348">
        <v>84</v>
      </c>
    </row>
    <row r="2349" spans="1:10" x14ac:dyDescent="0.25">
      <c r="A2349" t="str">
        <f>IF(ISERROR(MATCH(B2349,merged_data0223!B:B, 0)), "X", "O")</f>
        <v>O</v>
      </c>
      <c r="B2349" t="s">
        <v>706</v>
      </c>
      <c r="C2349">
        <v>4.4000000000000004</v>
      </c>
      <c r="D2349">
        <v>132</v>
      </c>
      <c r="E2349" t="s">
        <v>77</v>
      </c>
      <c r="F2349" t="s">
        <v>707</v>
      </c>
      <c r="G2349" t="str">
        <f t="shared" si="74"/>
        <v>新北市</v>
      </c>
      <c r="H2349" t="str">
        <f t="shared" si="75"/>
        <v>三重區</v>
      </c>
      <c r="I2349">
        <v>4.4000000000000004</v>
      </c>
      <c r="J2349">
        <v>132</v>
      </c>
    </row>
    <row r="2350" spans="1:10" x14ac:dyDescent="0.25">
      <c r="A2350" t="str">
        <f>IF(ISERROR(MATCH(B2350,merged_data0223!B:B, 0)), "X", "O")</f>
        <v>O</v>
      </c>
      <c r="B2350" t="s">
        <v>7900</v>
      </c>
      <c r="C2350">
        <v>4.0999999999999996</v>
      </c>
      <c r="D2350">
        <v>8</v>
      </c>
      <c r="E2350" t="s">
        <v>7875</v>
      </c>
      <c r="F2350" t="s">
        <v>7901</v>
      </c>
      <c r="G2350" t="str">
        <f t="shared" si="74"/>
        <v>新北市</v>
      </c>
      <c r="H2350" t="str">
        <f t="shared" si="75"/>
        <v>三重區</v>
      </c>
      <c r="I2350">
        <v>4.0999999999999996</v>
      </c>
      <c r="J2350">
        <v>8</v>
      </c>
    </row>
    <row r="2351" spans="1:10" x14ac:dyDescent="0.25">
      <c r="A2351" t="str">
        <f>IF(ISERROR(MATCH(B2351,merged_data0223!B:B, 0)), "X", "O")</f>
        <v>O</v>
      </c>
      <c r="B2351" t="s">
        <v>7902</v>
      </c>
      <c r="C2351">
        <v>3.9</v>
      </c>
      <c r="D2351">
        <v>144</v>
      </c>
      <c r="E2351" t="s">
        <v>7875</v>
      </c>
      <c r="F2351" t="s">
        <v>7903</v>
      </c>
      <c r="G2351" t="str">
        <f t="shared" si="74"/>
        <v>新北市</v>
      </c>
      <c r="H2351" t="str">
        <f t="shared" si="75"/>
        <v>三重區</v>
      </c>
      <c r="I2351">
        <v>3.9</v>
      </c>
      <c r="J2351">
        <v>144</v>
      </c>
    </row>
    <row r="2352" spans="1:10" x14ac:dyDescent="0.25">
      <c r="A2352" t="str">
        <f>IF(ISERROR(MATCH(B2352,merged_data0223!B:B, 0)), "X", "O")</f>
        <v>O</v>
      </c>
      <c r="B2352" t="s">
        <v>9056</v>
      </c>
      <c r="C2352">
        <v>3.3</v>
      </c>
      <c r="D2352">
        <v>121</v>
      </c>
      <c r="E2352" t="s">
        <v>9036</v>
      </c>
      <c r="F2352" t="s">
        <v>9057</v>
      </c>
      <c r="G2352" t="str">
        <f t="shared" si="74"/>
        <v>新北市</v>
      </c>
      <c r="H2352" t="str">
        <f t="shared" si="75"/>
        <v>三重區</v>
      </c>
      <c r="I2352">
        <v>3.3</v>
      </c>
      <c r="J2352">
        <v>121</v>
      </c>
    </row>
    <row r="2353" spans="1:10" x14ac:dyDescent="0.25">
      <c r="A2353" t="str">
        <f>IF(ISERROR(MATCH(B2353,merged_data0223!B:B, 0)), "X", "O")</f>
        <v>O</v>
      </c>
      <c r="B2353" t="s">
        <v>708</v>
      </c>
      <c r="C2353">
        <v>5</v>
      </c>
      <c r="D2353">
        <v>10</v>
      </c>
      <c r="E2353" t="s">
        <v>77</v>
      </c>
      <c r="F2353" t="s">
        <v>709</v>
      </c>
      <c r="G2353" t="str">
        <f t="shared" si="74"/>
        <v>新北市</v>
      </c>
      <c r="H2353" t="str">
        <f t="shared" si="75"/>
        <v>三重區</v>
      </c>
      <c r="I2353">
        <v>5</v>
      </c>
      <c r="J2353">
        <v>10</v>
      </c>
    </row>
    <row r="2354" spans="1:10" x14ac:dyDescent="0.25">
      <c r="A2354" t="str">
        <f>IF(ISERROR(MATCH(B2354,merged_data0223!B:B, 0)), "X", "O")</f>
        <v>O</v>
      </c>
      <c r="B2354" t="s">
        <v>9058</v>
      </c>
      <c r="C2354">
        <v>5</v>
      </c>
      <c r="D2354">
        <v>2</v>
      </c>
      <c r="E2354" t="s">
        <v>9036</v>
      </c>
      <c r="F2354" t="s">
        <v>9059</v>
      </c>
      <c r="G2354" t="str">
        <f t="shared" si="74"/>
        <v>新北市</v>
      </c>
      <c r="H2354" t="str">
        <f t="shared" si="75"/>
        <v>三重區</v>
      </c>
      <c r="I2354">
        <v>5</v>
      </c>
      <c r="J2354">
        <v>2</v>
      </c>
    </row>
    <row r="2355" spans="1:10" x14ac:dyDescent="0.25">
      <c r="A2355" t="str">
        <f>IF(ISERROR(MATCH(B2355,merged_data0223!B:B, 0)), "X", "O")</f>
        <v>O</v>
      </c>
      <c r="B2355" t="s">
        <v>710</v>
      </c>
      <c r="C2355">
        <v>2.2999999999999998</v>
      </c>
      <c r="D2355">
        <v>12</v>
      </c>
      <c r="E2355" t="s">
        <v>77</v>
      </c>
      <c r="F2355" t="s">
        <v>711</v>
      </c>
      <c r="G2355" t="str">
        <f t="shared" si="74"/>
        <v>新北市</v>
      </c>
      <c r="H2355" t="str">
        <f t="shared" si="75"/>
        <v>三重區</v>
      </c>
      <c r="I2355">
        <v>2.2999999999999998</v>
      </c>
      <c r="J2355">
        <v>12</v>
      </c>
    </row>
    <row r="2356" spans="1:10" x14ac:dyDescent="0.25">
      <c r="A2356" t="str">
        <f>IF(ISERROR(MATCH(B2356,merged_data0223!B:B, 0)), "X", "O")</f>
        <v>O</v>
      </c>
      <c r="B2356" t="s">
        <v>9829</v>
      </c>
      <c r="C2356">
        <v>4.4000000000000004</v>
      </c>
      <c r="D2356">
        <v>7</v>
      </c>
      <c r="E2356" t="s">
        <v>77</v>
      </c>
      <c r="F2356" t="s">
        <v>713</v>
      </c>
      <c r="G2356" t="str">
        <f t="shared" si="74"/>
        <v>新北市</v>
      </c>
      <c r="H2356" t="str">
        <f t="shared" si="75"/>
        <v>三重區</v>
      </c>
      <c r="I2356">
        <v>4.4000000000000004</v>
      </c>
      <c r="J2356">
        <v>7</v>
      </c>
    </row>
    <row r="2357" spans="1:10" x14ac:dyDescent="0.25">
      <c r="A2357" t="str">
        <f>IF(ISERROR(MATCH(B2357,merged_data0223!B:B, 0)), "X", "O")</f>
        <v>O</v>
      </c>
      <c r="B2357" t="s">
        <v>714</v>
      </c>
      <c r="C2357">
        <v>4</v>
      </c>
      <c r="D2357">
        <v>44</v>
      </c>
      <c r="E2357" t="s">
        <v>77</v>
      </c>
      <c r="F2357" t="s">
        <v>715</v>
      </c>
      <c r="G2357" t="str">
        <f t="shared" si="74"/>
        <v>新北市</v>
      </c>
      <c r="H2357" t="str">
        <f t="shared" si="75"/>
        <v>三重區</v>
      </c>
      <c r="I2357">
        <v>4</v>
      </c>
      <c r="J2357">
        <v>44</v>
      </c>
    </row>
    <row r="2358" spans="1:10" x14ac:dyDescent="0.25">
      <c r="A2358" t="str">
        <f>IF(ISERROR(MATCH(B2358,merged_data0223!B:B, 0)), "X", "O")</f>
        <v>O</v>
      </c>
      <c r="B2358" t="s">
        <v>716</v>
      </c>
      <c r="C2358">
        <v>4</v>
      </c>
      <c r="D2358">
        <v>73</v>
      </c>
      <c r="E2358" t="s">
        <v>77</v>
      </c>
      <c r="F2358" t="s">
        <v>717</v>
      </c>
      <c r="G2358" t="str">
        <f t="shared" si="74"/>
        <v>新北市</v>
      </c>
      <c r="H2358" t="str">
        <f t="shared" si="75"/>
        <v>三重區</v>
      </c>
      <c r="I2358">
        <v>4</v>
      </c>
      <c r="J2358">
        <v>73</v>
      </c>
    </row>
    <row r="2359" spans="1:10" x14ac:dyDescent="0.25">
      <c r="A2359" t="str">
        <f>IF(ISERROR(MATCH(B2359,merged_data0223!B:B, 0)), "X", "O")</f>
        <v>O</v>
      </c>
      <c r="B2359" t="s">
        <v>718</v>
      </c>
      <c r="C2359">
        <v>4.5999999999999996</v>
      </c>
      <c r="D2359">
        <v>5</v>
      </c>
      <c r="E2359" t="s">
        <v>77</v>
      </c>
      <c r="F2359" t="s">
        <v>719</v>
      </c>
      <c r="G2359" t="str">
        <f t="shared" si="74"/>
        <v>新北市</v>
      </c>
      <c r="H2359" t="str">
        <f t="shared" si="75"/>
        <v>新莊區</v>
      </c>
      <c r="I2359">
        <v>4.5999999999999996</v>
      </c>
      <c r="J2359">
        <v>5</v>
      </c>
    </row>
    <row r="2360" spans="1:10" x14ac:dyDescent="0.25">
      <c r="A2360" t="str">
        <f>IF(ISERROR(MATCH(B2360,merged_data0223!B:B, 0)), "X", "O")</f>
        <v>O</v>
      </c>
      <c r="B2360" t="s">
        <v>720</v>
      </c>
      <c r="C2360">
        <v>5</v>
      </c>
      <c r="D2360">
        <v>8</v>
      </c>
      <c r="E2360" t="s">
        <v>77</v>
      </c>
      <c r="F2360" t="s">
        <v>721</v>
      </c>
      <c r="G2360" t="str">
        <f t="shared" si="74"/>
        <v>新北市</v>
      </c>
      <c r="H2360" t="str">
        <f t="shared" si="75"/>
        <v>新莊區</v>
      </c>
      <c r="I2360">
        <v>5</v>
      </c>
      <c r="J2360">
        <v>8</v>
      </c>
    </row>
    <row r="2361" spans="1:10" x14ac:dyDescent="0.25">
      <c r="A2361" t="str">
        <f>IF(ISERROR(MATCH(B2361,merged_data0223!B:B, 0)), "X", "O")</f>
        <v>O</v>
      </c>
      <c r="B2361" t="s">
        <v>722</v>
      </c>
      <c r="C2361">
        <v>4.0999999999999996</v>
      </c>
      <c r="D2361">
        <v>134</v>
      </c>
      <c r="E2361" t="s">
        <v>77</v>
      </c>
      <c r="F2361" t="s">
        <v>723</v>
      </c>
      <c r="G2361" t="str">
        <f t="shared" si="74"/>
        <v>新北市</v>
      </c>
      <c r="H2361" t="str">
        <f t="shared" si="75"/>
        <v>新莊區</v>
      </c>
      <c r="I2361">
        <v>4.0999999999999996</v>
      </c>
      <c r="J2361">
        <v>134</v>
      </c>
    </row>
    <row r="2362" spans="1:10" x14ac:dyDescent="0.25">
      <c r="A2362" t="str">
        <f>IF(ISERROR(MATCH(B2362,merged_data0223!B:B, 0)), "X", "O")</f>
        <v>O</v>
      </c>
      <c r="B2362" t="s">
        <v>724</v>
      </c>
      <c r="C2362">
        <v>4.2</v>
      </c>
      <c r="D2362">
        <v>310</v>
      </c>
      <c r="E2362" t="s">
        <v>77</v>
      </c>
      <c r="F2362" t="s">
        <v>725</v>
      </c>
      <c r="G2362" t="str">
        <f t="shared" si="74"/>
        <v>新北市</v>
      </c>
      <c r="H2362" t="str">
        <f t="shared" si="75"/>
        <v>新莊區</v>
      </c>
      <c r="I2362">
        <v>4.2</v>
      </c>
      <c r="J2362">
        <v>310</v>
      </c>
    </row>
    <row r="2363" spans="1:10" x14ac:dyDescent="0.25">
      <c r="A2363" t="str">
        <f>IF(ISERROR(MATCH(B2363,merged_data0223!B:B, 0)), "X", "O")</f>
        <v>O</v>
      </c>
      <c r="B2363" t="s">
        <v>726</v>
      </c>
      <c r="C2363">
        <v>5</v>
      </c>
      <c r="D2363">
        <v>2</v>
      </c>
      <c r="E2363" t="s">
        <v>77</v>
      </c>
      <c r="F2363" t="s">
        <v>727</v>
      </c>
      <c r="G2363" t="str">
        <f t="shared" si="74"/>
        <v>新北市</v>
      </c>
      <c r="H2363" t="str">
        <f t="shared" si="75"/>
        <v>新莊區</v>
      </c>
      <c r="I2363">
        <v>5</v>
      </c>
      <c r="J2363">
        <v>2</v>
      </c>
    </row>
    <row r="2364" spans="1:10" x14ac:dyDescent="0.25">
      <c r="A2364" t="str">
        <f>IF(ISERROR(MATCH(B2364,merged_data0223!B:B, 0)), "X", "O")</f>
        <v>O</v>
      </c>
      <c r="B2364" t="s">
        <v>728</v>
      </c>
      <c r="C2364">
        <v>4.5999999999999996</v>
      </c>
      <c r="D2364">
        <v>81</v>
      </c>
      <c r="E2364" t="s">
        <v>77</v>
      </c>
      <c r="F2364" t="s">
        <v>729</v>
      </c>
      <c r="G2364" t="str">
        <f t="shared" si="74"/>
        <v>新北市</v>
      </c>
      <c r="H2364" t="str">
        <f t="shared" si="75"/>
        <v>新莊區</v>
      </c>
      <c r="I2364">
        <v>4.5999999999999996</v>
      </c>
      <c r="J2364">
        <v>81</v>
      </c>
    </row>
    <row r="2365" spans="1:10" x14ac:dyDescent="0.25">
      <c r="A2365" t="str">
        <f>IF(ISERROR(MATCH(B2365,merged_data0223!B:B, 0)), "X", "O")</f>
        <v>O</v>
      </c>
      <c r="B2365" t="s">
        <v>730</v>
      </c>
      <c r="C2365">
        <v>3.7</v>
      </c>
      <c r="D2365">
        <v>39</v>
      </c>
      <c r="E2365" t="s">
        <v>77</v>
      </c>
      <c r="F2365" t="s">
        <v>731</v>
      </c>
      <c r="G2365" t="str">
        <f t="shared" si="74"/>
        <v>新北市</v>
      </c>
      <c r="H2365" t="str">
        <f t="shared" si="75"/>
        <v>新莊區</v>
      </c>
      <c r="I2365">
        <v>3.7</v>
      </c>
      <c r="J2365">
        <v>39</v>
      </c>
    </row>
    <row r="2366" spans="1:10" x14ac:dyDescent="0.25">
      <c r="A2366" t="str">
        <f>IF(ISERROR(MATCH(B2366,merged_data0223!B:B, 0)), "X", "O")</f>
        <v>O</v>
      </c>
      <c r="B2366" t="s">
        <v>732</v>
      </c>
      <c r="C2366">
        <v>4.9000000000000004</v>
      </c>
      <c r="D2366">
        <v>1</v>
      </c>
      <c r="E2366" t="s">
        <v>77</v>
      </c>
      <c r="F2366" t="s">
        <v>733</v>
      </c>
      <c r="G2366" t="str">
        <f t="shared" si="74"/>
        <v>新北市</v>
      </c>
      <c r="H2366" t="str">
        <f t="shared" si="75"/>
        <v>中和區</v>
      </c>
      <c r="I2366">
        <v>4.9000000000000004</v>
      </c>
      <c r="J2366">
        <v>1</v>
      </c>
    </row>
    <row r="2367" spans="1:10" x14ac:dyDescent="0.25">
      <c r="A2367" t="str">
        <f>IF(ISERROR(MATCH(B2367,merged_data0223!B:B, 0)), "X", "O")</f>
        <v>O</v>
      </c>
      <c r="B2367" t="s">
        <v>734</v>
      </c>
      <c r="C2367">
        <v>4.8</v>
      </c>
      <c r="D2367">
        <v>323</v>
      </c>
      <c r="E2367" t="s">
        <v>77</v>
      </c>
      <c r="F2367" t="s">
        <v>735</v>
      </c>
      <c r="G2367" t="str">
        <f t="shared" si="74"/>
        <v>新北市</v>
      </c>
      <c r="H2367" t="str">
        <f t="shared" si="75"/>
        <v>中和區</v>
      </c>
      <c r="I2367">
        <v>4.8</v>
      </c>
      <c r="J2367">
        <v>323</v>
      </c>
    </row>
    <row r="2368" spans="1:10" x14ac:dyDescent="0.25">
      <c r="A2368" t="str">
        <f>IF(ISERROR(MATCH(B2368,merged_data0223!B:B, 0)), "X", "O")</f>
        <v>O</v>
      </c>
      <c r="B2368" t="s">
        <v>738</v>
      </c>
      <c r="C2368">
        <v>4.7</v>
      </c>
      <c r="D2368">
        <v>103</v>
      </c>
      <c r="E2368" t="s">
        <v>77</v>
      </c>
      <c r="F2368" t="s">
        <v>739</v>
      </c>
      <c r="G2368" t="str">
        <f t="shared" si="74"/>
        <v>新北市</v>
      </c>
      <c r="H2368" t="str">
        <f t="shared" si="75"/>
        <v>中和區</v>
      </c>
      <c r="I2368">
        <v>4.7</v>
      </c>
      <c r="J2368">
        <v>103</v>
      </c>
    </row>
    <row r="2369" spans="1:10" x14ac:dyDescent="0.25">
      <c r="A2369" t="str">
        <f>IF(ISERROR(MATCH(B2369,merged_data0223!B:B, 0)), "X", "O")</f>
        <v>O</v>
      </c>
      <c r="B2369" t="s">
        <v>740</v>
      </c>
      <c r="C2369">
        <v>4.5</v>
      </c>
      <c r="D2369">
        <v>193</v>
      </c>
      <c r="E2369" t="s">
        <v>77</v>
      </c>
      <c r="F2369" t="s">
        <v>741</v>
      </c>
      <c r="G2369" t="str">
        <f t="shared" si="74"/>
        <v>新北市</v>
      </c>
      <c r="H2369" t="str">
        <f t="shared" si="75"/>
        <v>中和區</v>
      </c>
      <c r="I2369">
        <v>4.5</v>
      </c>
      <c r="J2369">
        <v>193</v>
      </c>
    </row>
    <row r="2370" spans="1:10" x14ac:dyDescent="0.25">
      <c r="A2370" t="str">
        <f>IF(ISERROR(MATCH(B2370,merged_data0223!B:B, 0)), "X", "O")</f>
        <v>O</v>
      </c>
      <c r="B2370" t="s">
        <v>742</v>
      </c>
      <c r="C2370">
        <v>3.5</v>
      </c>
      <c r="D2370">
        <v>171</v>
      </c>
      <c r="E2370" t="s">
        <v>77</v>
      </c>
      <c r="F2370" t="s">
        <v>743</v>
      </c>
      <c r="G2370" t="str">
        <f t="shared" ref="G2370:G2433" si="76">MID(F2370, 1, 3)</f>
        <v>新北市</v>
      </c>
      <c r="H2370" t="str">
        <f t="shared" ref="H2370:H2433" si="77">MID(F2370, 4, 3)</f>
        <v>中和區</v>
      </c>
      <c r="I2370">
        <v>3.5</v>
      </c>
      <c r="J2370">
        <v>171</v>
      </c>
    </row>
    <row r="2371" spans="1:10" x14ac:dyDescent="0.25">
      <c r="A2371" t="str">
        <f>IF(ISERROR(MATCH(B2371,merged_data0223!B:B, 0)), "X", "O")</f>
        <v>O</v>
      </c>
      <c r="B2371" t="s">
        <v>744</v>
      </c>
      <c r="C2371">
        <v>4.8</v>
      </c>
      <c r="D2371">
        <v>224</v>
      </c>
      <c r="E2371" t="s">
        <v>77</v>
      </c>
      <c r="F2371" t="s">
        <v>745</v>
      </c>
      <c r="G2371" t="str">
        <f t="shared" si="76"/>
        <v>新北市</v>
      </c>
      <c r="H2371" t="str">
        <f t="shared" si="77"/>
        <v>中和區</v>
      </c>
      <c r="I2371">
        <v>4.8</v>
      </c>
      <c r="J2371">
        <v>224</v>
      </c>
    </row>
    <row r="2372" spans="1:10" x14ac:dyDescent="0.25">
      <c r="A2372" t="str">
        <f>IF(ISERROR(MATCH(B2372,merged_data0223!B:B, 0)), "X", "O")</f>
        <v>O</v>
      </c>
      <c r="B2372" t="s">
        <v>746</v>
      </c>
      <c r="C2372">
        <v>4.9000000000000004</v>
      </c>
      <c r="D2372">
        <v>91</v>
      </c>
      <c r="E2372" t="s">
        <v>77</v>
      </c>
      <c r="F2372" t="s">
        <v>747</v>
      </c>
      <c r="G2372" t="str">
        <f t="shared" si="76"/>
        <v>新北市</v>
      </c>
      <c r="H2372" t="str">
        <f t="shared" si="77"/>
        <v>中和區</v>
      </c>
      <c r="I2372">
        <v>4.9000000000000004</v>
      </c>
      <c r="J2372">
        <v>91</v>
      </c>
    </row>
    <row r="2373" spans="1:10" x14ac:dyDescent="0.25">
      <c r="A2373" t="str">
        <f>IF(ISERROR(MATCH(B2373,merged_data0223!B:B, 0)), "X", "O")</f>
        <v>O</v>
      </c>
      <c r="B2373" t="s">
        <v>748</v>
      </c>
      <c r="C2373">
        <v>4.4000000000000004</v>
      </c>
      <c r="D2373">
        <v>136</v>
      </c>
      <c r="E2373" t="s">
        <v>77</v>
      </c>
      <c r="F2373" t="s">
        <v>749</v>
      </c>
      <c r="G2373" t="str">
        <f t="shared" si="76"/>
        <v>新北市</v>
      </c>
      <c r="H2373" t="str">
        <f t="shared" si="77"/>
        <v>中和區</v>
      </c>
      <c r="I2373">
        <v>4.4000000000000004</v>
      </c>
      <c r="J2373">
        <v>136</v>
      </c>
    </row>
    <row r="2374" spans="1:10" x14ac:dyDescent="0.25">
      <c r="A2374" t="str">
        <f>IF(ISERROR(MATCH(B2374,merged_data0223!B:B, 0)), "X", "O")</f>
        <v>O</v>
      </c>
      <c r="B2374" t="s">
        <v>750</v>
      </c>
      <c r="C2374">
        <v>4.9000000000000004</v>
      </c>
      <c r="D2374">
        <v>130</v>
      </c>
      <c r="E2374" t="s">
        <v>77</v>
      </c>
      <c r="F2374" t="s">
        <v>751</v>
      </c>
      <c r="G2374" t="str">
        <f t="shared" si="76"/>
        <v>新北市</v>
      </c>
      <c r="H2374" t="str">
        <f t="shared" si="77"/>
        <v>中和區</v>
      </c>
      <c r="I2374">
        <v>4.9000000000000004</v>
      </c>
      <c r="J2374">
        <v>130</v>
      </c>
    </row>
    <row r="2375" spans="1:10" x14ac:dyDescent="0.25">
      <c r="A2375" t="str">
        <f>IF(ISERROR(MATCH(B2375,merged_data0223!B:B, 0)), "X", "O")</f>
        <v>O</v>
      </c>
      <c r="B2375" t="s">
        <v>752</v>
      </c>
      <c r="C2375">
        <v>3.3</v>
      </c>
      <c r="D2375">
        <v>61</v>
      </c>
      <c r="E2375" t="s">
        <v>77</v>
      </c>
      <c r="F2375" t="s">
        <v>753</v>
      </c>
      <c r="G2375" t="str">
        <f t="shared" si="76"/>
        <v>新北市</v>
      </c>
      <c r="H2375" t="str">
        <f t="shared" si="77"/>
        <v>中和區</v>
      </c>
      <c r="I2375">
        <v>3.3</v>
      </c>
      <c r="J2375">
        <v>61</v>
      </c>
    </row>
    <row r="2376" spans="1:10" x14ac:dyDescent="0.25">
      <c r="A2376" t="str">
        <f>IF(ISERROR(MATCH(B2376,merged_data0223!B:B, 0)), "X", "O")</f>
        <v>O</v>
      </c>
      <c r="B2376" t="s">
        <v>754</v>
      </c>
      <c r="C2376">
        <v>4.9000000000000004</v>
      </c>
      <c r="D2376">
        <v>65</v>
      </c>
      <c r="E2376" t="s">
        <v>77</v>
      </c>
      <c r="F2376" t="s">
        <v>755</v>
      </c>
      <c r="G2376" t="str">
        <f t="shared" si="76"/>
        <v>新北市</v>
      </c>
      <c r="H2376" t="str">
        <f t="shared" si="77"/>
        <v>中和區</v>
      </c>
      <c r="I2376">
        <v>4.9000000000000004</v>
      </c>
      <c r="J2376">
        <v>65</v>
      </c>
    </row>
    <row r="2377" spans="1:10" x14ac:dyDescent="0.25">
      <c r="A2377" t="str">
        <f>IF(ISERROR(MATCH(B2377,merged_data0223!B:B, 0)), "X", "O")</f>
        <v>O</v>
      </c>
      <c r="B2377" t="s">
        <v>756</v>
      </c>
      <c r="C2377">
        <v>4.0999999999999996</v>
      </c>
      <c r="D2377">
        <v>182</v>
      </c>
      <c r="E2377" t="s">
        <v>77</v>
      </c>
      <c r="F2377" t="s">
        <v>757</v>
      </c>
      <c r="G2377" t="str">
        <f t="shared" si="76"/>
        <v>新北市</v>
      </c>
      <c r="H2377" t="str">
        <f t="shared" si="77"/>
        <v>中和區</v>
      </c>
      <c r="I2377">
        <v>4.0999999999999996</v>
      </c>
      <c r="J2377">
        <v>182</v>
      </c>
    </row>
    <row r="2378" spans="1:10" x14ac:dyDescent="0.25">
      <c r="A2378" t="str">
        <f>IF(ISERROR(MATCH(B2378,merged_data0223!B:B, 0)), "X", "O")</f>
        <v>O</v>
      </c>
      <c r="B2378" t="s">
        <v>758</v>
      </c>
      <c r="C2378">
        <v>4.8</v>
      </c>
      <c r="D2378">
        <v>104</v>
      </c>
      <c r="E2378" t="s">
        <v>77</v>
      </c>
      <c r="F2378" t="s">
        <v>759</v>
      </c>
      <c r="G2378" t="str">
        <f t="shared" si="76"/>
        <v>新北市</v>
      </c>
      <c r="H2378" t="str">
        <f t="shared" si="77"/>
        <v>中和區</v>
      </c>
      <c r="I2378">
        <v>4.8</v>
      </c>
      <c r="J2378">
        <v>104</v>
      </c>
    </row>
    <row r="2379" spans="1:10" x14ac:dyDescent="0.25">
      <c r="A2379" t="str">
        <f>IF(ISERROR(MATCH(B2379,merged_data0223!B:B, 0)), "X", "O")</f>
        <v>O</v>
      </c>
      <c r="B2379" t="s">
        <v>760</v>
      </c>
      <c r="C2379">
        <v>4.5999999999999996</v>
      </c>
      <c r="D2379">
        <v>126</v>
      </c>
      <c r="E2379" t="s">
        <v>77</v>
      </c>
      <c r="F2379" t="s">
        <v>761</v>
      </c>
      <c r="G2379" t="str">
        <f t="shared" si="76"/>
        <v>新北市</v>
      </c>
      <c r="H2379" t="str">
        <f t="shared" si="77"/>
        <v>中和區</v>
      </c>
      <c r="I2379">
        <v>4.5999999999999996</v>
      </c>
      <c r="J2379">
        <v>126</v>
      </c>
    </row>
    <row r="2380" spans="1:10" x14ac:dyDescent="0.25">
      <c r="A2380" t="str">
        <f>IF(ISERROR(MATCH(B2380,merged_data0223!B:B, 0)), "X", "O")</f>
        <v>O</v>
      </c>
      <c r="B2380" t="s">
        <v>7904</v>
      </c>
      <c r="C2380">
        <v>4.8</v>
      </c>
      <c r="D2380">
        <v>287</v>
      </c>
      <c r="E2380" t="s">
        <v>7875</v>
      </c>
      <c r="F2380" t="s">
        <v>7905</v>
      </c>
      <c r="G2380" t="str">
        <f t="shared" si="76"/>
        <v>新北市</v>
      </c>
      <c r="H2380" t="str">
        <f t="shared" si="77"/>
        <v>中和區</v>
      </c>
      <c r="I2380">
        <v>4.8</v>
      </c>
      <c r="J2380">
        <v>287</v>
      </c>
    </row>
    <row r="2381" spans="1:10" x14ac:dyDescent="0.25">
      <c r="A2381" t="str">
        <f>IF(ISERROR(MATCH(B2381,merged_data0223!B:B, 0)), "X", "O")</f>
        <v>O</v>
      </c>
      <c r="B2381" t="s">
        <v>762</v>
      </c>
      <c r="C2381">
        <v>3.8</v>
      </c>
      <c r="D2381">
        <v>114</v>
      </c>
      <c r="E2381" t="s">
        <v>77</v>
      </c>
      <c r="F2381" t="s">
        <v>763</v>
      </c>
      <c r="G2381" t="str">
        <f t="shared" si="76"/>
        <v>新北市</v>
      </c>
      <c r="H2381" t="str">
        <f t="shared" si="77"/>
        <v>中和區</v>
      </c>
      <c r="I2381">
        <v>3.8</v>
      </c>
      <c r="J2381">
        <v>114</v>
      </c>
    </row>
    <row r="2382" spans="1:10" x14ac:dyDescent="0.25">
      <c r="A2382" t="str">
        <f>IF(ISERROR(MATCH(B2382,merged_data0223!B:B, 0)), "X", "O")</f>
        <v>O</v>
      </c>
      <c r="B2382" t="s">
        <v>764</v>
      </c>
      <c r="C2382">
        <v>4.0999999999999996</v>
      </c>
      <c r="D2382">
        <v>353</v>
      </c>
      <c r="E2382" t="s">
        <v>77</v>
      </c>
      <c r="F2382" t="s">
        <v>765</v>
      </c>
      <c r="G2382" t="str">
        <f t="shared" si="76"/>
        <v>新北市</v>
      </c>
      <c r="H2382" t="str">
        <f t="shared" si="77"/>
        <v>中和區</v>
      </c>
      <c r="I2382">
        <v>4.0999999999999996</v>
      </c>
      <c r="J2382">
        <v>353</v>
      </c>
    </row>
    <row r="2383" spans="1:10" x14ac:dyDescent="0.25">
      <c r="A2383" t="str">
        <f>IF(ISERROR(MATCH(B2383,merged_data0223!B:B, 0)), "X", "O")</f>
        <v>O</v>
      </c>
      <c r="B2383" t="s">
        <v>766</v>
      </c>
      <c r="C2383">
        <v>3.7</v>
      </c>
      <c r="D2383">
        <v>310</v>
      </c>
      <c r="E2383" t="s">
        <v>77</v>
      </c>
      <c r="F2383" t="s">
        <v>767</v>
      </c>
      <c r="G2383" t="str">
        <f t="shared" si="76"/>
        <v>新北市</v>
      </c>
      <c r="H2383" t="str">
        <f t="shared" si="77"/>
        <v>中和區</v>
      </c>
      <c r="I2383">
        <v>3.7</v>
      </c>
      <c r="J2383">
        <v>310</v>
      </c>
    </row>
    <row r="2384" spans="1:10" x14ac:dyDescent="0.25">
      <c r="A2384" t="str">
        <f>IF(ISERROR(MATCH(B2384,merged_data0223!B:B, 0)), "X", "O")</f>
        <v>O</v>
      </c>
      <c r="B2384" t="s">
        <v>768</v>
      </c>
      <c r="C2384">
        <v>4.5</v>
      </c>
      <c r="D2384">
        <v>44</v>
      </c>
      <c r="E2384" t="s">
        <v>77</v>
      </c>
      <c r="F2384" t="s">
        <v>769</v>
      </c>
      <c r="G2384" t="str">
        <f t="shared" si="76"/>
        <v>新北市</v>
      </c>
      <c r="H2384" t="str">
        <f t="shared" si="77"/>
        <v>中和區</v>
      </c>
      <c r="I2384">
        <v>4.5</v>
      </c>
      <c r="J2384">
        <v>44</v>
      </c>
    </row>
    <row r="2385" spans="1:10" x14ac:dyDescent="0.25">
      <c r="A2385" t="str">
        <f>IF(ISERROR(MATCH(B2385,merged_data0223!B:B, 0)), "X", "O")</f>
        <v>O</v>
      </c>
      <c r="B2385" t="s">
        <v>770</v>
      </c>
      <c r="C2385">
        <v>4.4000000000000004</v>
      </c>
      <c r="D2385">
        <v>42</v>
      </c>
      <c r="E2385" t="s">
        <v>77</v>
      </c>
      <c r="F2385" t="s">
        <v>771</v>
      </c>
      <c r="G2385" t="str">
        <f t="shared" si="76"/>
        <v>新北市</v>
      </c>
      <c r="H2385" t="str">
        <f t="shared" si="77"/>
        <v>中和區</v>
      </c>
      <c r="I2385">
        <v>4.4000000000000004</v>
      </c>
      <c r="J2385">
        <v>42</v>
      </c>
    </row>
    <row r="2386" spans="1:10" x14ac:dyDescent="0.25">
      <c r="A2386" t="str">
        <f>IF(ISERROR(MATCH(B2386,merged_data0223!B:B, 0)), "X", "O")</f>
        <v>O</v>
      </c>
      <c r="B2386" t="s">
        <v>772</v>
      </c>
      <c r="C2386">
        <v>3.3</v>
      </c>
      <c r="D2386">
        <v>364</v>
      </c>
      <c r="E2386" t="s">
        <v>77</v>
      </c>
      <c r="F2386" t="s">
        <v>773</v>
      </c>
      <c r="G2386" t="str">
        <f t="shared" si="76"/>
        <v>新北市</v>
      </c>
      <c r="H2386" t="str">
        <f t="shared" si="77"/>
        <v>中和區</v>
      </c>
      <c r="I2386">
        <v>3.3</v>
      </c>
      <c r="J2386">
        <v>364</v>
      </c>
    </row>
    <row r="2387" spans="1:10" x14ac:dyDescent="0.25">
      <c r="A2387" t="str">
        <f>IF(ISERROR(MATCH(B2387,merged_data0223!B:B, 0)), "X", "O")</f>
        <v>O</v>
      </c>
      <c r="B2387" t="s">
        <v>774</v>
      </c>
      <c r="C2387">
        <v>4.4000000000000004</v>
      </c>
      <c r="D2387">
        <v>123</v>
      </c>
      <c r="E2387" t="s">
        <v>77</v>
      </c>
      <c r="F2387" t="s">
        <v>775</v>
      </c>
      <c r="G2387" t="str">
        <f t="shared" si="76"/>
        <v>新北市</v>
      </c>
      <c r="H2387" t="str">
        <f t="shared" si="77"/>
        <v>中和區</v>
      </c>
      <c r="I2387">
        <v>4.4000000000000004</v>
      </c>
      <c r="J2387">
        <v>123</v>
      </c>
    </row>
    <row r="2388" spans="1:10" x14ac:dyDescent="0.25">
      <c r="A2388" t="str">
        <f>IF(ISERROR(MATCH(B2388,merged_data0223!B:B, 0)), "X", "O")</f>
        <v>O</v>
      </c>
      <c r="B2388" t="s">
        <v>776</v>
      </c>
      <c r="C2388">
        <v>4.3</v>
      </c>
      <c r="D2388">
        <v>40</v>
      </c>
      <c r="E2388" t="s">
        <v>77</v>
      </c>
      <c r="F2388" t="s">
        <v>777</v>
      </c>
      <c r="G2388" t="str">
        <f t="shared" si="76"/>
        <v>新北市</v>
      </c>
      <c r="H2388" t="str">
        <f t="shared" si="77"/>
        <v>中和區</v>
      </c>
      <c r="I2388">
        <v>4.3</v>
      </c>
      <c r="J2388">
        <v>40</v>
      </c>
    </row>
    <row r="2389" spans="1:10" x14ac:dyDescent="0.25">
      <c r="A2389" t="str">
        <f>IF(ISERROR(MATCH(B2389,merged_data0223!B:B, 0)), "X", "O")</f>
        <v>O</v>
      </c>
      <c r="B2389" t="s">
        <v>778</v>
      </c>
      <c r="C2389">
        <v>3.8</v>
      </c>
      <c r="D2389">
        <v>14</v>
      </c>
      <c r="E2389" t="s">
        <v>77</v>
      </c>
      <c r="F2389" t="s">
        <v>779</v>
      </c>
      <c r="G2389" t="str">
        <f t="shared" si="76"/>
        <v>新北市</v>
      </c>
      <c r="H2389" t="str">
        <f t="shared" si="77"/>
        <v>中和區</v>
      </c>
      <c r="I2389">
        <v>3.8</v>
      </c>
      <c r="J2389">
        <v>14</v>
      </c>
    </row>
    <row r="2390" spans="1:10" x14ac:dyDescent="0.25">
      <c r="A2390" t="str">
        <f>IF(ISERROR(MATCH(B2390,merged_data0223!B:B, 0)), "X", "O")</f>
        <v>O</v>
      </c>
      <c r="B2390" t="s">
        <v>780</v>
      </c>
      <c r="C2390">
        <v>4.9000000000000004</v>
      </c>
      <c r="D2390">
        <v>226</v>
      </c>
      <c r="E2390" t="s">
        <v>77</v>
      </c>
      <c r="F2390" t="s">
        <v>9830</v>
      </c>
      <c r="G2390" t="str">
        <f t="shared" si="76"/>
        <v>新北市</v>
      </c>
      <c r="H2390" t="str">
        <f t="shared" si="77"/>
        <v>中和區</v>
      </c>
      <c r="I2390">
        <v>4.9000000000000004</v>
      </c>
      <c r="J2390">
        <v>226</v>
      </c>
    </row>
    <row r="2391" spans="1:10" x14ac:dyDescent="0.25">
      <c r="A2391" t="str">
        <f>IF(ISERROR(MATCH(B2391,merged_data0223!B:B, 0)), "X", "O")</f>
        <v>O</v>
      </c>
      <c r="B2391" t="s">
        <v>782</v>
      </c>
      <c r="C2391">
        <v>3.4</v>
      </c>
      <c r="D2391">
        <v>291</v>
      </c>
      <c r="E2391" t="s">
        <v>77</v>
      </c>
      <c r="F2391" t="s">
        <v>783</v>
      </c>
      <c r="G2391" t="str">
        <f t="shared" si="76"/>
        <v>新北市</v>
      </c>
      <c r="H2391" t="str">
        <f t="shared" si="77"/>
        <v>中和區</v>
      </c>
      <c r="I2391">
        <v>3.4</v>
      </c>
      <c r="J2391">
        <v>291</v>
      </c>
    </row>
    <row r="2392" spans="1:10" x14ac:dyDescent="0.25">
      <c r="A2392" t="str">
        <f>IF(ISERROR(MATCH(B2392,merged_data0223!B:B, 0)), "X", "O")</f>
        <v>O</v>
      </c>
      <c r="B2392" t="s">
        <v>784</v>
      </c>
      <c r="C2392">
        <v>4.7</v>
      </c>
      <c r="D2392">
        <v>101</v>
      </c>
      <c r="E2392" t="s">
        <v>77</v>
      </c>
      <c r="F2392" t="s">
        <v>785</v>
      </c>
      <c r="G2392" t="str">
        <f t="shared" si="76"/>
        <v>新北市</v>
      </c>
      <c r="H2392" t="str">
        <f t="shared" si="77"/>
        <v>中和區</v>
      </c>
      <c r="I2392">
        <v>4.7</v>
      </c>
      <c r="J2392">
        <v>101</v>
      </c>
    </row>
    <row r="2393" spans="1:10" x14ac:dyDescent="0.25">
      <c r="A2393" t="str">
        <f>IF(ISERROR(MATCH(B2393,merged_data0223!B:B, 0)), "X", "O")</f>
        <v>O</v>
      </c>
      <c r="B2393" t="s">
        <v>786</v>
      </c>
      <c r="C2393">
        <v>4.5999999999999996</v>
      </c>
      <c r="D2393">
        <v>20</v>
      </c>
      <c r="E2393" t="s">
        <v>77</v>
      </c>
      <c r="F2393" t="s">
        <v>787</v>
      </c>
      <c r="G2393" t="str">
        <f t="shared" si="76"/>
        <v>新北市</v>
      </c>
      <c r="H2393" t="str">
        <f t="shared" si="77"/>
        <v>中和區</v>
      </c>
      <c r="I2393">
        <v>4.5999999999999996</v>
      </c>
      <c r="J2393">
        <v>20</v>
      </c>
    </row>
    <row r="2394" spans="1:10" x14ac:dyDescent="0.25">
      <c r="A2394" t="str">
        <f>IF(ISERROR(MATCH(B2394,merged_data0223!B:B, 0)), "X", "O")</f>
        <v>O</v>
      </c>
      <c r="B2394" t="s">
        <v>9831</v>
      </c>
      <c r="C2394">
        <v>4.7</v>
      </c>
      <c r="D2394">
        <v>407</v>
      </c>
      <c r="E2394" t="s">
        <v>77</v>
      </c>
      <c r="F2394" t="s">
        <v>789</v>
      </c>
      <c r="G2394" t="str">
        <f t="shared" si="76"/>
        <v>新北市</v>
      </c>
      <c r="H2394" t="str">
        <f t="shared" si="77"/>
        <v>中和區</v>
      </c>
      <c r="I2394">
        <v>4.7</v>
      </c>
      <c r="J2394">
        <v>407</v>
      </c>
    </row>
    <row r="2395" spans="1:10" x14ac:dyDescent="0.25">
      <c r="A2395" t="str">
        <f>IF(ISERROR(MATCH(B2395,merged_data0223!B:B, 0)), "X", "O")</f>
        <v>O</v>
      </c>
      <c r="B2395" t="s">
        <v>790</v>
      </c>
      <c r="C2395">
        <v>4.7</v>
      </c>
      <c r="D2395">
        <v>181</v>
      </c>
      <c r="E2395" t="s">
        <v>77</v>
      </c>
      <c r="F2395" t="s">
        <v>791</v>
      </c>
      <c r="G2395" t="str">
        <f t="shared" si="76"/>
        <v>新北市</v>
      </c>
      <c r="H2395" t="str">
        <f t="shared" si="77"/>
        <v>中和區</v>
      </c>
      <c r="I2395">
        <v>4.7</v>
      </c>
      <c r="J2395">
        <v>181</v>
      </c>
    </row>
    <row r="2396" spans="1:10" x14ac:dyDescent="0.25">
      <c r="A2396" t="str">
        <f>IF(ISERROR(MATCH(B2396,merged_data0223!B:B, 0)), "X", "O")</f>
        <v>O</v>
      </c>
      <c r="B2396" t="s">
        <v>792</v>
      </c>
      <c r="C2396">
        <v>3.7</v>
      </c>
      <c r="D2396">
        <v>187</v>
      </c>
      <c r="E2396" t="s">
        <v>77</v>
      </c>
      <c r="F2396" t="s">
        <v>793</v>
      </c>
      <c r="G2396" t="str">
        <f t="shared" si="76"/>
        <v>新北市</v>
      </c>
      <c r="H2396" t="str">
        <f t="shared" si="77"/>
        <v>中和區</v>
      </c>
      <c r="I2396">
        <v>3.7</v>
      </c>
      <c r="J2396">
        <v>187</v>
      </c>
    </row>
    <row r="2397" spans="1:10" x14ac:dyDescent="0.25">
      <c r="A2397" t="str">
        <f>IF(ISERROR(MATCH(B2397,merged_data0223!B:B, 0)), "X", "O")</f>
        <v>O</v>
      </c>
      <c r="B2397" t="s">
        <v>794</v>
      </c>
      <c r="C2397">
        <v>3.4</v>
      </c>
      <c r="D2397">
        <v>357</v>
      </c>
      <c r="E2397" t="s">
        <v>77</v>
      </c>
      <c r="F2397" t="s">
        <v>795</v>
      </c>
      <c r="G2397" t="str">
        <f t="shared" si="76"/>
        <v>新北市</v>
      </c>
      <c r="H2397" t="str">
        <f t="shared" si="77"/>
        <v>中和區</v>
      </c>
      <c r="I2397">
        <v>3.4</v>
      </c>
      <c r="J2397">
        <v>357</v>
      </c>
    </row>
    <row r="2398" spans="1:10" x14ac:dyDescent="0.25">
      <c r="A2398" t="str">
        <f>IF(ISERROR(MATCH(B2398,merged_data0223!B:B, 0)), "X", "O")</f>
        <v>O</v>
      </c>
      <c r="B2398" t="s">
        <v>796</v>
      </c>
      <c r="C2398">
        <v>4.3</v>
      </c>
      <c r="D2398">
        <v>146</v>
      </c>
      <c r="E2398" t="s">
        <v>77</v>
      </c>
      <c r="F2398" t="s">
        <v>797</v>
      </c>
      <c r="G2398" t="str">
        <f t="shared" si="76"/>
        <v>新北市</v>
      </c>
      <c r="H2398" t="str">
        <f t="shared" si="77"/>
        <v>中和區</v>
      </c>
      <c r="I2398">
        <v>4.3</v>
      </c>
      <c r="J2398">
        <v>146</v>
      </c>
    </row>
    <row r="2399" spans="1:10" x14ac:dyDescent="0.25">
      <c r="A2399" t="str">
        <f>IF(ISERROR(MATCH(B2399,merged_data0223!B:B, 0)), "X", "O")</f>
        <v>O</v>
      </c>
      <c r="B2399" t="s">
        <v>798</v>
      </c>
      <c r="C2399">
        <v>4.5999999999999996</v>
      </c>
      <c r="D2399">
        <v>98</v>
      </c>
      <c r="E2399" t="s">
        <v>77</v>
      </c>
      <c r="F2399" t="s">
        <v>799</v>
      </c>
      <c r="G2399" t="str">
        <f t="shared" si="76"/>
        <v>新北市</v>
      </c>
      <c r="H2399" t="str">
        <f t="shared" si="77"/>
        <v>中和區</v>
      </c>
      <c r="I2399">
        <v>4.5999999999999996</v>
      </c>
      <c r="J2399">
        <v>98</v>
      </c>
    </row>
    <row r="2400" spans="1:10" x14ac:dyDescent="0.25">
      <c r="A2400" t="str">
        <f>IF(ISERROR(MATCH(B2400,merged_data0223!B:B, 0)), "X", "O")</f>
        <v>O</v>
      </c>
      <c r="B2400" t="s">
        <v>800</v>
      </c>
      <c r="C2400">
        <v>4.0999999999999996</v>
      </c>
      <c r="D2400">
        <v>78</v>
      </c>
      <c r="E2400" t="s">
        <v>77</v>
      </c>
      <c r="F2400" t="s">
        <v>801</v>
      </c>
      <c r="G2400" t="str">
        <f t="shared" si="76"/>
        <v>新北市</v>
      </c>
      <c r="H2400" t="str">
        <f t="shared" si="77"/>
        <v>中和區</v>
      </c>
      <c r="I2400">
        <v>4.0999999999999996</v>
      </c>
      <c r="J2400">
        <v>78</v>
      </c>
    </row>
    <row r="2401" spans="1:10" x14ac:dyDescent="0.25">
      <c r="A2401" t="str">
        <f>IF(ISERROR(MATCH(B2401,merged_data0223!B:B, 0)), "X", "O")</f>
        <v>O</v>
      </c>
      <c r="B2401" t="s">
        <v>802</v>
      </c>
      <c r="C2401">
        <v>3.6</v>
      </c>
      <c r="D2401">
        <v>257</v>
      </c>
      <c r="E2401" t="s">
        <v>77</v>
      </c>
      <c r="F2401" t="s">
        <v>803</v>
      </c>
      <c r="G2401" t="str">
        <f t="shared" si="76"/>
        <v>新北市</v>
      </c>
      <c r="H2401" t="str">
        <f t="shared" si="77"/>
        <v>中和區</v>
      </c>
      <c r="I2401">
        <v>3.6</v>
      </c>
      <c r="J2401">
        <v>257</v>
      </c>
    </row>
    <row r="2402" spans="1:10" x14ac:dyDescent="0.25">
      <c r="A2402" t="str">
        <f>IF(ISERROR(MATCH(B2402,merged_data0223!B:B, 0)), "X", "O")</f>
        <v>O</v>
      </c>
      <c r="B2402" t="s">
        <v>804</v>
      </c>
      <c r="C2402">
        <v>0</v>
      </c>
      <c r="D2402">
        <v>0</v>
      </c>
      <c r="E2402" t="s">
        <v>77</v>
      </c>
      <c r="F2402" t="s">
        <v>805</v>
      </c>
      <c r="G2402" t="str">
        <f t="shared" si="76"/>
        <v>新北市</v>
      </c>
      <c r="H2402" t="str">
        <f t="shared" si="77"/>
        <v>中和區</v>
      </c>
      <c r="I2402">
        <v>0</v>
      </c>
      <c r="J2402">
        <v>0</v>
      </c>
    </row>
    <row r="2403" spans="1:10" x14ac:dyDescent="0.25">
      <c r="A2403" t="str">
        <f>IF(ISERROR(MATCH(B2403,merged_data0223!B:B, 0)), "X", "O")</f>
        <v>O</v>
      </c>
      <c r="B2403" t="s">
        <v>806</v>
      </c>
      <c r="C2403">
        <v>4.5</v>
      </c>
      <c r="D2403">
        <v>15</v>
      </c>
      <c r="E2403" t="s">
        <v>77</v>
      </c>
      <c r="F2403" t="s">
        <v>807</v>
      </c>
      <c r="G2403" t="str">
        <f t="shared" si="76"/>
        <v>新北市</v>
      </c>
      <c r="H2403" t="str">
        <f t="shared" si="77"/>
        <v>中和區</v>
      </c>
      <c r="I2403">
        <v>4.5</v>
      </c>
      <c r="J2403">
        <v>15</v>
      </c>
    </row>
    <row r="2404" spans="1:10" x14ac:dyDescent="0.25">
      <c r="A2404" t="str">
        <f>IF(ISERROR(MATCH(B2404,merged_data0223!B:B, 0)), "X", "O")</f>
        <v>O</v>
      </c>
      <c r="B2404" t="s">
        <v>808</v>
      </c>
      <c r="C2404">
        <v>4.4000000000000004</v>
      </c>
      <c r="D2404">
        <v>49</v>
      </c>
      <c r="E2404" t="s">
        <v>77</v>
      </c>
      <c r="F2404" t="s">
        <v>809</v>
      </c>
      <c r="G2404" t="str">
        <f t="shared" si="76"/>
        <v>新北市</v>
      </c>
      <c r="H2404" t="str">
        <f t="shared" si="77"/>
        <v>中和區</v>
      </c>
      <c r="I2404">
        <v>4.4000000000000004</v>
      </c>
      <c r="J2404">
        <v>49</v>
      </c>
    </row>
    <row r="2405" spans="1:10" x14ac:dyDescent="0.25">
      <c r="A2405" t="str">
        <f>IF(ISERROR(MATCH(B2405,merged_data0223!B:B, 0)), "X", "O")</f>
        <v>O</v>
      </c>
      <c r="B2405" t="s">
        <v>810</v>
      </c>
      <c r="C2405">
        <v>3.4</v>
      </c>
      <c r="D2405">
        <v>56</v>
      </c>
      <c r="E2405" t="s">
        <v>77</v>
      </c>
      <c r="F2405" t="s">
        <v>811</v>
      </c>
      <c r="G2405" t="str">
        <f t="shared" si="76"/>
        <v>新北市</v>
      </c>
      <c r="H2405" t="str">
        <f t="shared" si="77"/>
        <v>中和區</v>
      </c>
      <c r="I2405">
        <v>3.4</v>
      </c>
      <c r="J2405">
        <v>56</v>
      </c>
    </row>
    <row r="2406" spans="1:10" x14ac:dyDescent="0.25">
      <c r="A2406" t="str">
        <f>IF(ISERROR(MATCH(B2406,merged_data0223!B:B, 0)), "X", "O")</f>
        <v>O</v>
      </c>
      <c r="B2406" t="s">
        <v>812</v>
      </c>
      <c r="C2406">
        <v>4.5</v>
      </c>
      <c r="D2406">
        <v>64</v>
      </c>
      <c r="E2406" t="s">
        <v>77</v>
      </c>
      <c r="F2406" t="s">
        <v>813</v>
      </c>
      <c r="G2406" t="str">
        <f t="shared" si="76"/>
        <v>新北市</v>
      </c>
      <c r="H2406" t="str">
        <f t="shared" si="77"/>
        <v>中和區</v>
      </c>
      <c r="I2406">
        <v>4.5</v>
      </c>
      <c r="J2406">
        <v>64</v>
      </c>
    </row>
    <row r="2407" spans="1:10" x14ac:dyDescent="0.25">
      <c r="A2407" t="str">
        <f>IF(ISERROR(MATCH(B2407,merged_data0223!B:B, 0)), "X", "O")</f>
        <v>O</v>
      </c>
      <c r="B2407" t="s">
        <v>814</v>
      </c>
      <c r="C2407">
        <v>4.4000000000000004</v>
      </c>
      <c r="D2407">
        <v>72</v>
      </c>
      <c r="E2407" t="s">
        <v>77</v>
      </c>
      <c r="F2407" t="s">
        <v>815</v>
      </c>
      <c r="G2407" t="str">
        <f t="shared" si="76"/>
        <v>新北市</v>
      </c>
      <c r="H2407" t="str">
        <f t="shared" si="77"/>
        <v>中和區</v>
      </c>
      <c r="I2407">
        <v>4.4000000000000004</v>
      </c>
      <c r="J2407">
        <v>72</v>
      </c>
    </row>
    <row r="2408" spans="1:10" x14ac:dyDescent="0.25">
      <c r="A2408" t="str">
        <f>IF(ISERROR(MATCH(B2408,merged_data0223!B:B, 0)), "X", "O")</f>
        <v>O</v>
      </c>
      <c r="B2408" t="s">
        <v>816</v>
      </c>
      <c r="C2408">
        <v>4.8</v>
      </c>
      <c r="D2408">
        <v>32</v>
      </c>
      <c r="E2408" t="s">
        <v>77</v>
      </c>
      <c r="F2408" t="s">
        <v>817</v>
      </c>
      <c r="G2408" t="str">
        <f t="shared" si="76"/>
        <v>新北市</v>
      </c>
      <c r="H2408" t="str">
        <f t="shared" si="77"/>
        <v>中和區</v>
      </c>
      <c r="I2408">
        <v>4.8</v>
      </c>
      <c r="J2408">
        <v>32</v>
      </c>
    </row>
    <row r="2409" spans="1:10" x14ac:dyDescent="0.25">
      <c r="A2409" t="str">
        <f>IF(ISERROR(MATCH(B2409,merged_data0223!B:B, 0)), "X", "O")</f>
        <v>O</v>
      </c>
      <c r="B2409" t="s">
        <v>7906</v>
      </c>
      <c r="C2409">
        <v>4.2</v>
      </c>
      <c r="D2409">
        <v>246</v>
      </c>
      <c r="E2409" t="s">
        <v>7875</v>
      </c>
      <c r="F2409" t="s">
        <v>7907</v>
      </c>
      <c r="G2409" t="str">
        <f t="shared" si="76"/>
        <v>新北市</v>
      </c>
      <c r="H2409" t="str">
        <f t="shared" si="77"/>
        <v>中和區</v>
      </c>
      <c r="I2409">
        <v>4.2</v>
      </c>
      <c r="J2409">
        <v>246</v>
      </c>
    </row>
    <row r="2410" spans="1:10" x14ac:dyDescent="0.25">
      <c r="A2410" t="str">
        <f>IF(ISERROR(MATCH(B2410,merged_data0223!B:B, 0)), "X", "O")</f>
        <v>O</v>
      </c>
      <c r="B2410" t="s">
        <v>818</v>
      </c>
      <c r="C2410">
        <v>4</v>
      </c>
      <c r="D2410">
        <v>56</v>
      </c>
      <c r="E2410" t="s">
        <v>77</v>
      </c>
      <c r="F2410" t="s">
        <v>819</v>
      </c>
      <c r="G2410" t="str">
        <f t="shared" si="76"/>
        <v>新北市</v>
      </c>
      <c r="H2410" t="str">
        <f t="shared" si="77"/>
        <v>中和區</v>
      </c>
      <c r="I2410">
        <v>4</v>
      </c>
      <c r="J2410">
        <v>56</v>
      </c>
    </row>
    <row r="2411" spans="1:10" x14ac:dyDescent="0.25">
      <c r="A2411" t="str">
        <f>IF(ISERROR(MATCH(B2411,merged_data0223!B:B, 0)), "X", "O")</f>
        <v>O</v>
      </c>
      <c r="B2411" t="s">
        <v>820</v>
      </c>
      <c r="C2411">
        <v>3.6</v>
      </c>
      <c r="D2411">
        <v>122</v>
      </c>
      <c r="E2411" t="s">
        <v>77</v>
      </c>
      <c r="F2411" t="s">
        <v>821</v>
      </c>
      <c r="G2411" t="str">
        <f t="shared" si="76"/>
        <v>新北市</v>
      </c>
      <c r="H2411" t="str">
        <f t="shared" si="77"/>
        <v>中和區</v>
      </c>
      <c r="I2411">
        <v>3.6</v>
      </c>
      <c r="J2411">
        <v>122</v>
      </c>
    </row>
    <row r="2412" spans="1:10" x14ac:dyDescent="0.25">
      <c r="A2412" t="str">
        <f>IF(ISERROR(MATCH(B2412,merged_data0223!B:B, 0)), "X", "O")</f>
        <v>O</v>
      </c>
      <c r="B2412" t="s">
        <v>822</v>
      </c>
      <c r="C2412">
        <v>3.8</v>
      </c>
      <c r="D2412">
        <v>294</v>
      </c>
      <c r="E2412" t="s">
        <v>77</v>
      </c>
      <c r="F2412" t="s">
        <v>823</v>
      </c>
      <c r="G2412" t="str">
        <f t="shared" si="76"/>
        <v>新北市</v>
      </c>
      <c r="H2412" t="str">
        <f t="shared" si="77"/>
        <v>中和區</v>
      </c>
      <c r="I2412">
        <v>3.8</v>
      </c>
      <c r="J2412">
        <v>294</v>
      </c>
    </row>
    <row r="2413" spans="1:10" x14ac:dyDescent="0.25">
      <c r="A2413" t="str">
        <f>IF(ISERROR(MATCH(B2413,merged_data0223!B:B, 0)), "X", "O")</f>
        <v>O</v>
      </c>
      <c r="B2413" t="s">
        <v>824</v>
      </c>
      <c r="C2413">
        <v>4.9000000000000004</v>
      </c>
      <c r="D2413">
        <v>67</v>
      </c>
      <c r="E2413" t="s">
        <v>77</v>
      </c>
      <c r="F2413" t="s">
        <v>825</v>
      </c>
      <c r="G2413" t="str">
        <f t="shared" si="76"/>
        <v>新北市</v>
      </c>
      <c r="H2413" t="str">
        <f t="shared" si="77"/>
        <v>中和區</v>
      </c>
      <c r="I2413">
        <v>4.9000000000000004</v>
      </c>
      <c r="J2413">
        <v>67</v>
      </c>
    </row>
    <row r="2414" spans="1:10" x14ac:dyDescent="0.25">
      <c r="A2414" t="str">
        <f>IF(ISERROR(MATCH(B2414,merged_data0223!B:B, 0)), "X", "O")</f>
        <v>O</v>
      </c>
      <c r="B2414" t="s">
        <v>826</v>
      </c>
      <c r="C2414">
        <v>4.3</v>
      </c>
      <c r="D2414">
        <v>7</v>
      </c>
      <c r="E2414" t="s">
        <v>77</v>
      </c>
      <c r="F2414" t="s">
        <v>827</v>
      </c>
      <c r="G2414" t="str">
        <f t="shared" si="76"/>
        <v>新北市</v>
      </c>
      <c r="H2414" t="str">
        <f t="shared" si="77"/>
        <v>中和區</v>
      </c>
      <c r="I2414">
        <v>4.3</v>
      </c>
      <c r="J2414">
        <v>7</v>
      </c>
    </row>
    <row r="2415" spans="1:10" x14ac:dyDescent="0.25">
      <c r="A2415" t="str">
        <f>IF(ISERROR(MATCH(B2415,merged_data0223!B:B, 0)), "X", "O")</f>
        <v>O</v>
      </c>
      <c r="B2415" t="s">
        <v>828</v>
      </c>
      <c r="C2415">
        <v>3.5</v>
      </c>
      <c r="D2415">
        <v>75</v>
      </c>
      <c r="E2415" t="s">
        <v>77</v>
      </c>
      <c r="F2415" t="s">
        <v>829</v>
      </c>
      <c r="G2415" t="str">
        <f t="shared" si="76"/>
        <v>新北市</v>
      </c>
      <c r="H2415" t="str">
        <f t="shared" si="77"/>
        <v>中和區</v>
      </c>
      <c r="I2415">
        <v>3.5</v>
      </c>
      <c r="J2415">
        <v>75</v>
      </c>
    </row>
    <row r="2416" spans="1:10" x14ac:dyDescent="0.25">
      <c r="A2416" t="str">
        <f>IF(ISERROR(MATCH(B2416,merged_data0223!B:B, 0)), "X", "O")</f>
        <v>O</v>
      </c>
      <c r="B2416" t="s">
        <v>830</v>
      </c>
      <c r="C2416">
        <v>4</v>
      </c>
      <c r="D2416">
        <v>134</v>
      </c>
      <c r="E2416" t="s">
        <v>77</v>
      </c>
      <c r="F2416" t="s">
        <v>831</v>
      </c>
      <c r="G2416" t="str">
        <f t="shared" si="76"/>
        <v>新北市</v>
      </c>
      <c r="H2416" t="str">
        <f t="shared" si="77"/>
        <v>中和區</v>
      </c>
      <c r="I2416">
        <v>4</v>
      </c>
      <c r="J2416">
        <v>134</v>
      </c>
    </row>
    <row r="2417" spans="1:10" x14ac:dyDescent="0.25">
      <c r="A2417" t="str">
        <f>IF(ISERROR(MATCH(B2417,merged_data0223!B:B, 0)), "X", "O")</f>
        <v>O</v>
      </c>
      <c r="B2417" t="s">
        <v>832</v>
      </c>
      <c r="C2417">
        <v>3.4</v>
      </c>
      <c r="D2417">
        <v>115</v>
      </c>
      <c r="E2417" t="s">
        <v>77</v>
      </c>
      <c r="F2417" t="s">
        <v>833</v>
      </c>
      <c r="G2417" t="str">
        <f t="shared" si="76"/>
        <v>新北市</v>
      </c>
      <c r="H2417" t="str">
        <f t="shared" si="77"/>
        <v>中和區</v>
      </c>
      <c r="I2417">
        <v>3.4</v>
      </c>
      <c r="J2417">
        <v>115</v>
      </c>
    </row>
    <row r="2418" spans="1:10" x14ac:dyDescent="0.25">
      <c r="A2418" t="str">
        <f>IF(ISERROR(MATCH(B2418,merged_data0223!B:B, 0)), "X", "O")</f>
        <v>O</v>
      </c>
      <c r="B2418" t="s">
        <v>834</v>
      </c>
      <c r="C2418">
        <v>3.1</v>
      </c>
      <c r="D2418">
        <v>210</v>
      </c>
      <c r="E2418" t="s">
        <v>77</v>
      </c>
      <c r="F2418" t="s">
        <v>835</v>
      </c>
      <c r="G2418" t="str">
        <f t="shared" si="76"/>
        <v>新北市</v>
      </c>
      <c r="H2418" t="str">
        <f t="shared" si="77"/>
        <v>中和區</v>
      </c>
      <c r="I2418">
        <v>3.1</v>
      </c>
      <c r="J2418">
        <v>210</v>
      </c>
    </row>
    <row r="2419" spans="1:10" x14ac:dyDescent="0.25">
      <c r="A2419" t="str">
        <f>IF(ISERROR(MATCH(B2419,merged_data0223!B:B, 0)), "X", "O")</f>
        <v>O</v>
      </c>
      <c r="B2419" t="s">
        <v>836</v>
      </c>
      <c r="C2419">
        <v>4.2</v>
      </c>
      <c r="D2419">
        <v>374</v>
      </c>
      <c r="E2419" t="s">
        <v>77</v>
      </c>
      <c r="F2419" t="s">
        <v>837</v>
      </c>
      <c r="G2419" t="str">
        <f t="shared" si="76"/>
        <v>新北市</v>
      </c>
      <c r="H2419" t="str">
        <f t="shared" si="77"/>
        <v>中和區</v>
      </c>
      <c r="I2419">
        <v>4.2</v>
      </c>
      <c r="J2419">
        <v>374</v>
      </c>
    </row>
    <row r="2420" spans="1:10" x14ac:dyDescent="0.25">
      <c r="A2420" t="str">
        <f>IF(ISERROR(MATCH(B2420,merged_data0223!B:B, 0)), "X", "O")</f>
        <v>O</v>
      </c>
      <c r="B2420" t="s">
        <v>838</v>
      </c>
      <c r="C2420">
        <v>3.9</v>
      </c>
      <c r="D2420">
        <v>37</v>
      </c>
      <c r="E2420" t="s">
        <v>77</v>
      </c>
      <c r="F2420" t="s">
        <v>839</v>
      </c>
      <c r="G2420" t="str">
        <f t="shared" si="76"/>
        <v>新北市</v>
      </c>
      <c r="H2420" t="str">
        <f t="shared" si="77"/>
        <v>中和區</v>
      </c>
      <c r="I2420">
        <v>3.9</v>
      </c>
      <c r="J2420">
        <v>37</v>
      </c>
    </row>
    <row r="2421" spans="1:10" x14ac:dyDescent="0.25">
      <c r="A2421" t="str">
        <f>IF(ISERROR(MATCH(B2421,merged_data0223!B:B, 0)), "X", "O")</f>
        <v>O</v>
      </c>
      <c r="B2421" t="s">
        <v>840</v>
      </c>
      <c r="C2421">
        <v>4.8</v>
      </c>
      <c r="D2421">
        <v>33</v>
      </c>
      <c r="E2421" t="s">
        <v>77</v>
      </c>
      <c r="F2421" t="s">
        <v>841</v>
      </c>
      <c r="G2421" t="str">
        <f t="shared" si="76"/>
        <v>新北市</v>
      </c>
      <c r="H2421" t="str">
        <f t="shared" si="77"/>
        <v>中和區</v>
      </c>
      <c r="I2421">
        <v>4.8</v>
      </c>
      <c r="J2421">
        <v>33</v>
      </c>
    </row>
    <row r="2422" spans="1:10" x14ac:dyDescent="0.25">
      <c r="A2422" t="str">
        <f>IF(ISERROR(MATCH(B2422,merged_data0223!B:B, 0)), "X", "O")</f>
        <v>O</v>
      </c>
      <c r="B2422" t="s">
        <v>842</v>
      </c>
      <c r="C2422">
        <v>4</v>
      </c>
      <c r="D2422">
        <v>110</v>
      </c>
      <c r="E2422" t="s">
        <v>77</v>
      </c>
      <c r="F2422" t="s">
        <v>843</v>
      </c>
      <c r="G2422" t="str">
        <f t="shared" si="76"/>
        <v>新北市</v>
      </c>
      <c r="H2422" t="str">
        <f t="shared" si="77"/>
        <v>中和區</v>
      </c>
      <c r="I2422">
        <v>4</v>
      </c>
      <c r="J2422">
        <v>110</v>
      </c>
    </row>
    <row r="2423" spans="1:10" x14ac:dyDescent="0.25">
      <c r="A2423" t="str">
        <f>IF(ISERROR(MATCH(B2423,merged_data0223!B:B, 0)), "X", "O")</f>
        <v>O</v>
      </c>
      <c r="B2423" t="s">
        <v>844</v>
      </c>
      <c r="C2423">
        <v>4.0999999999999996</v>
      </c>
      <c r="D2423">
        <v>49</v>
      </c>
      <c r="E2423" t="s">
        <v>77</v>
      </c>
      <c r="F2423" t="s">
        <v>845</v>
      </c>
      <c r="G2423" t="str">
        <f t="shared" si="76"/>
        <v>新北市</v>
      </c>
      <c r="H2423" t="str">
        <f t="shared" si="77"/>
        <v>中和區</v>
      </c>
      <c r="I2423">
        <v>4.0999999999999996</v>
      </c>
      <c r="J2423">
        <v>49</v>
      </c>
    </row>
    <row r="2424" spans="1:10" x14ac:dyDescent="0.25">
      <c r="A2424" t="str">
        <f>IF(ISERROR(MATCH(B2424,merged_data0223!B:B, 0)), "X", "O")</f>
        <v>O</v>
      </c>
      <c r="B2424" t="s">
        <v>846</v>
      </c>
      <c r="C2424">
        <v>4.2</v>
      </c>
      <c r="D2424">
        <v>285</v>
      </c>
      <c r="E2424" t="s">
        <v>77</v>
      </c>
      <c r="F2424" t="s">
        <v>847</v>
      </c>
      <c r="G2424" t="str">
        <f t="shared" si="76"/>
        <v>新北市</v>
      </c>
      <c r="H2424" t="str">
        <f t="shared" si="77"/>
        <v>中和區</v>
      </c>
      <c r="I2424">
        <v>4.2</v>
      </c>
      <c r="J2424">
        <v>285</v>
      </c>
    </row>
    <row r="2425" spans="1:10" x14ac:dyDescent="0.25">
      <c r="A2425" t="str">
        <f>IF(ISERROR(MATCH(B2425,merged_data0223!B:B, 0)), "X", "O")</f>
        <v>O</v>
      </c>
      <c r="B2425" t="s">
        <v>848</v>
      </c>
      <c r="C2425">
        <v>4.5</v>
      </c>
      <c r="D2425">
        <v>159</v>
      </c>
      <c r="E2425" t="s">
        <v>77</v>
      </c>
      <c r="F2425" t="s">
        <v>849</v>
      </c>
      <c r="G2425" t="str">
        <f t="shared" si="76"/>
        <v>新北市</v>
      </c>
      <c r="H2425" t="str">
        <f t="shared" si="77"/>
        <v>中和區</v>
      </c>
      <c r="I2425">
        <v>4.5</v>
      </c>
      <c r="J2425">
        <v>159</v>
      </c>
    </row>
    <row r="2426" spans="1:10" x14ac:dyDescent="0.25">
      <c r="A2426" t="str">
        <f>IF(ISERROR(MATCH(B2426,merged_data0223!B:B, 0)), "X", "O")</f>
        <v>O</v>
      </c>
      <c r="B2426" t="s">
        <v>850</v>
      </c>
      <c r="C2426">
        <v>4.7</v>
      </c>
      <c r="D2426">
        <v>111</v>
      </c>
      <c r="E2426" t="s">
        <v>77</v>
      </c>
      <c r="F2426" t="s">
        <v>851</v>
      </c>
      <c r="G2426" t="str">
        <f t="shared" si="76"/>
        <v>新北市</v>
      </c>
      <c r="H2426" t="str">
        <f t="shared" si="77"/>
        <v>中和區</v>
      </c>
      <c r="I2426">
        <v>4.7</v>
      </c>
      <c r="J2426">
        <v>111</v>
      </c>
    </row>
    <row r="2427" spans="1:10" x14ac:dyDescent="0.25">
      <c r="A2427" t="str">
        <f>IF(ISERROR(MATCH(B2427,merged_data0223!B:B, 0)), "X", "O")</f>
        <v>O</v>
      </c>
      <c r="B2427" t="s">
        <v>852</v>
      </c>
      <c r="C2427">
        <v>4.9000000000000004</v>
      </c>
      <c r="D2427">
        <v>139</v>
      </c>
      <c r="E2427" t="s">
        <v>77</v>
      </c>
      <c r="F2427" t="s">
        <v>853</v>
      </c>
      <c r="G2427" t="str">
        <f t="shared" si="76"/>
        <v>新北市</v>
      </c>
      <c r="H2427" t="str">
        <f t="shared" si="77"/>
        <v>中和區</v>
      </c>
      <c r="I2427">
        <v>4.9000000000000004</v>
      </c>
      <c r="J2427">
        <v>139</v>
      </c>
    </row>
    <row r="2428" spans="1:10" x14ac:dyDescent="0.25">
      <c r="A2428" t="str">
        <f>IF(ISERROR(MATCH(B2428,merged_data0223!B:B, 0)), "X", "O")</f>
        <v>O</v>
      </c>
      <c r="B2428" t="s">
        <v>854</v>
      </c>
      <c r="C2428">
        <v>3.4</v>
      </c>
      <c r="D2428">
        <v>82</v>
      </c>
      <c r="E2428" t="s">
        <v>77</v>
      </c>
      <c r="F2428" t="s">
        <v>855</v>
      </c>
      <c r="G2428" t="str">
        <f t="shared" si="76"/>
        <v>新北市</v>
      </c>
      <c r="H2428" t="str">
        <f t="shared" si="77"/>
        <v>中和區</v>
      </c>
      <c r="I2428">
        <v>3.4</v>
      </c>
      <c r="J2428">
        <v>82</v>
      </c>
    </row>
    <row r="2429" spans="1:10" x14ac:dyDescent="0.25">
      <c r="A2429" t="str">
        <f>IF(ISERROR(MATCH(B2429,merged_data0223!B:B, 0)), "X", "O")</f>
        <v>O</v>
      </c>
      <c r="B2429" t="s">
        <v>856</v>
      </c>
      <c r="C2429">
        <v>4.9000000000000004</v>
      </c>
      <c r="D2429">
        <v>21</v>
      </c>
      <c r="E2429" t="s">
        <v>77</v>
      </c>
      <c r="F2429" t="s">
        <v>857</v>
      </c>
      <c r="G2429" t="str">
        <f t="shared" si="76"/>
        <v>新北市</v>
      </c>
      <c r="H2429" t="str">
        <f t="shared" si="77"/>
        <v>中和區</v>
      </c>
      <c r="I2429">
        <v>4.9000000000000004</v>
      </c>
      <c r="J2429">
        <v>21</v>
      </c>
    </row>
    <row r="2430" spans="1:10" x14ac:dyDescent="0.25">
      <c r="A2430" t="str">
        <f>IF(ISERROR(MATCH(B2430,merged_data0223!B:B, 0)), "X", "O")</f>
        <v>O</v>
      </c>
      <c r="B2430" t="s">
        <v>858</v>
      </c>
      <c r="C2430">
        <v>4.5</v>
      </c>
      <c r="D2430">
        <v>28</v>
      </c>
      <c r="E2430" t="s">
        <v>77</v>
      </c>
      <c r="F2430" t="s">
        <v>859</v>
      </c>
      <c r="G2430" t="str">
        <f t="shared" si="76"/>
        <v>新北市</v>
      </c>
      <c r="H2430" t="str">
        <f t="shared" si="77"/>
        <v>中和區</v>
      </c>
      <c r="I2430">
        <v>4.5</v>
      </c>
      <c r="J2430">
        <v>28</v>
      </c>
    </row>
    <row r="2431" spans="1:10" x14ac:dyDescent="0.25">
      <c r="A2431" t="str">
        <f>IF(ISERROR(MATCH(B2431,merged_data0223!B:B, 0)), "X", "O")</f>
        <v>O</v>
      </c>
      <c r="B2431" t="s">
        <v>860</v>
      </c>
      <c r="C2431">
        <v>5</v>
      </c>
      <c r="D2431">
        <v>11</v>
      </c>
      <c r="E2431" t="s">
        <v>77</v>
      </c>
      <c r="F2431" t="s">
        <v>861</v>
      </c>
      <c r="G2431" t="str">
        <f t="shared" si="76"/>
        <v>新北市</v>
      </c>
      <c r="H2431" t="str">
        <f t="shared" si="77"/>
        <v>中和區</v>
      </c>
      <c r="I2431">
        <v>5</v>
      </c>
      <c r="J2431">
        <v>11</v>
      </c>
    </row>
    <row r="2432" spans="1:10" x14ac:dyDescent="0.25">
      <c r="A2432" t="str">
        <f>IF(ISERROR(MATCH(B2432,merged_data0223!B:B, 0)), "X", "O")</f>
        <v>O</v>
      </c>
      <c r="B2432" t="s">
        <v>862</v>
      </c>
      <c r="C2432">
        <v>3.9</v>
      </c>
      <c r="D2432">
        <v>164</v>
      </c>
      <c r="E2432" t="s">
        <v>77</v>
      </c>
      <c r="F2432" t="s">
        <v>863</v>
      </c>
      <c r="G2432" t="str">
        <f t="shared" si="76"/>
        <v>新北市</v>
      </c>
      <c r="H2432" t="str">
        <f t="shared" si="77"/>
        <v>中和區</v>
      </c>
      <c r="I2432">
        <v>3.9</v>
      </c>
      <c r="J2432">
        <v>164</v>
      </c>
    </row>
    <row r="2433" spans="1:10" x14ac:dyDescent="0.25">
      <c r="A2433" t="str">
        <f>IF(ISERROR(MATCH(B2433,merged_data0223!B:B, 0)), "X", "O")</f>
        <v>O</v>
      </c>
      <c r="B2433" t="s">
        <v>864</v>
      </c>
      <c r="C2433">
        <v>4.5999999999999996</v>
      </c>
      <c r="D2433">
        <v>43</v>
      </c>
      <c r="E2433" t="s">
        <v>77</v>
      </c>
      <c r="F2433" t="s">
        <v>865</v>
      </c>
      <c r="G2433" t="str">
        <f t="shared" si="76"/>
        <v>新北市</v>
      </c>
      <c r="H2433" t="str">
        <f t="shared" si="77"/>
        <v>中和區</v>
      </c>
      <c r="I2433">
        <v>4.5999999999999996</v>
      </c>
      <c r="J2433">
        <v>43</v>
      </c>
    </row>
    <row r="2434" spans="1:10" x14ac:dyDescent="0.25">
      <c r="A2434" t="str">
        <f>IF(ISERROR(MATCH(B2434,merged_data0223!B:B, 0)), "X", "O")</f>
        <v>O</v>
      </c>
      <c r="B2434" t="s">
        <v>866</v>
      </c>
      <c r="C2434">
        <v>3.6</v>
      </c>
      <c r="D2434">
        <v>71</v>
      </c>
      <c r="E2434" t="s">
        <v>77</v>
      </c>
      <c r="F2434" t="s">
        <v>867</v>
      </c>
      <c r="G2434" t="str">
        <f t="shared" ref="G2434:G2497" si="78">MID(F2434, 1, 3)</f>
        <v>新北市</v>
      </c>
      <c r="H2434" t="str">
        <f t="shared" ref="H2434:H2497" si="79">MID(F2434, 4, 3)</f>
        <v>中和區</v>
      </c>
      <c r="I2434">
        <v>3.6</v>
      </c>
      <c r="J2434">
        <v>71</v>
      </c>
    </row>
    <row r="2435" spans="1:10" x14ac:dyDescent="0.25">
      <c r="A2435" t="str">
        <f>IF(ISERROR(MATCH(B2435,merged_data0223!B:B, 0)), "X", "O")</f>
        <v>O</v>
      </c>
      <c r="B2435" t="s">
        <v>868</v>
      </c>
      <c r="C2435">
        <v>4.5999999999999996</v>
      </c>
      <c r="D2435">
        <v>109</v>
      </c>
      <c r="E2435" t="s">
        <v>77</v>
      </c>
      <c r="F2435" t="s">
        <v>869</v>
      </c>
      <c r="G2435" t="str">
        <f t="shared" si="78"/>
        <v>新北市</v>
      </c>
      <c r="H2435" t="str">
        <f t="shared" si="79"/>
        <v>中和區</v>
      </c>
      <c r="I2435">
        <v>4.5999999999999996</v>
      </c>
      <c r="J2435">
        <v>109</v>
      </c>
    </row>
    <row r="2436" spans="1:10" x14ac:dyDescent="0.25">
      <c r="A2436" t="str">
        <f>IF(ISERROR(MATCH(B2436,merged_data0223!B:B, 0)), "X", "O")</f>
        <v>O</v>
      </c>
      <c r="B2436" t="s">
        <v>870</v>
      </c>
      <c r="C2436">
        <v>4.5999999999999996</v>
      </c>
      <c r="D2436">
        <v>117</v>
      </c>
      <c r="E2436" t="s">
        <v>77</v>
      </c>
      <c r="F2436" t="s">
        <v>871</v>
      </c>
      <c r="G2436" t="str">
        <f t="shared" si="78"/>
        <v>新北市</v>
      </c>
      <c r="H2436" t="str">
        <f t="shared" si="79"/>
        <v>中和區</v>
      </c>
      <c r="I2436">
        <v>4.5999999999999996</v>
      </c>
      <c r="J2436">
        <v>117</v>
      </c>
    </row>
    <row r="2437" spans="1:10" x14ac:dyDescent="0.25">
      <c r="A2437" t="str">
        <f>IF(ISERROR(MATCH(B2437,merged_data0223!B:B, 0)), "X", "O")</f>
        <v>O</v>
      </c>
      <c r="B2437" t="s">
        <v>872</v>
      </c>
      <c r="C2437">
        <v>4.2</v>
      </c>
      <c r="D2437">
        <v>242</v>
      </c>
      <c r="E2437" t="s">
        <v>77</v>
      </c>
      <c r="F2437" t="s">
        <v>873</v>
      </c>
      <c r="G2437" t="str">
        <f t="shared" si="78"/>
        <v>新北市</v>
      </c>
      <c r="H2437" t="str">
        <f t="shared" si="79"/>
        <v>中和區</v>
      </c>
      <c r="I2437">
        <v>4.2</v>
      </c>
      <c r="J2437">
        <v>242</v>
      </c>
    </row>
    <row r="2438" spans="1:10" x14ac:dyDescent="0.25">
      <c r="A2438" t="str">
        <f>IF(ISERROR(MATCH(B2438,merged_data0223!B:B, 0)), "X", "O")</f>
        <v>O</v>
      </c>
      <c r="B2438" t="s">
        <v>874</v>
      </c>
      <c r="C2438">
        <v>3.5</v>
      </c>
      <c r="D2438">
        <v>63</v>
      </c>
      <c r="E2438" t="s">
        <v>77</v>
      </c>
      <c r="F2438" t="s">
        <v>875</v>
      </c>
      <c r="G2438" t="str">
        <f t="shared" si="78"/>
        <v>新北市</v>
      </c>
      <c r="H2438" t="str">
        <f t="shared" si="79"/>
        <v>中和區</v>
      </c>
      <c r="I2438">
        <v>3.5</v>
      </c>
      <c r="J2438">
        <v>63</v>
      </c>
    </row>
    <row r="2439" spans="1:10" x14ac:dyDescent="0.25">
      <c r="A2439" t="str">
        <f>IF(ISERROR(MATCH(B2439,merged_data0223!B:B, 0)), "X", "O")</f>
        <v>O</v>
      </c>
      <c r="B2439" t="s">
        <v>876</v>
      </c>
      <c r="C2439">
        <v>4.0999999999999996</v>
      </c>
      <c r="D2439">
        <v>349</v>
      </c>
      <c r="E2439" t="s">
        <v>77</v>
      </c>
      <c r="F2439" t="s">
        <v>877</v>
      </c>
      <c r="G2439" t="str">
        <f t="shared" si="78"/>
        <v>新北市</v>
      </c>
      <c r="H2439" t="str">
        <f t="shared" si="79"/>
        <v>中和區</v>
      </c>
      <c r="I2439">
        <v>4.0999999999999996</v>
      </c>
      <c r="J2439">
        <v>349</v>
      </c>
    </row>
    <row r="2440" spans="1:10" x14ac:dyDescent="0.25">
      <c r="A2440" t="str">
        <f>IF(ISERROR(MATCH(B2440,merged_data0223!B:B, 0)), "X", "O")</f>
        <v>O</v>
      </c>
      <c r="B2440" t="s">
        <v>878</v>
      </c>
      <c r="C2440">
        <v>4.5</v>
      </c>
      <c r="D2440">
        <v>99</v>
      </c>
      <c r="E2440" t="s">
        <v>77</v>
      </c>
      <c r="F2440" t="s">
        <v>879</v>
      </c>
      <c r="G2440" t="str">
        <f t="shared" si="78"/>
        <v>新北市</v>
      </c>
      <c r="H2440" t="str">
        <f t="shared" si="79"/>
        <v>中和區</v>
      </c>
      <c r="I2440">
        <v>4.5</v>
      </c>
      <c r="J2440">
        <v>99</v>
      </c>
    </row>
    <row r="2441" spans="1:10" x14ac:dyDescent="0.25">
      <c r="A2441" t="str">
        <f>IF(ISERROR(MATCH(B2441,merged_data0223!B:B, 0)), "X", "O")</f>
        <v>O</v>
      </c>
      <c r="B2441" t="s">
        <v>880</v>
      </c>
      <c r="C2441">
        <v>4.3</v>
      </c>
      <c r="D2441">
        <v>359</v>
      </c>
      <c r="E2441" t="s">
        <v>77</v>
      </c>
      <c r="F2441" t="s">
        <v>881</v>
      </c>
      <c r="G2441" t="str">
        <f t="shared" si="78"/>
        <v>新北市</v>
      </c>
      <c r="H2441" t="str">
        <f t="shared" si="79"/>
        <v>中和區</v>
      </c>
      <c r="I2441">
        <v>4.3</v>
      </c>
      <c r="J2441">
        <v>359</v>
      </c>
    </row>
    <row r="2442" spans="1:10" x14ac:dyDescent="0.25">
      <c r="A2442" t="str">
        <f>IF(ISERROR(MATCH(B2442,merged_data0223!B:B, 0)), "X", "O")</f>
        <v>O</v>
      </c>
      <c r="B2442" t="s">
        <v>882</v>
      </c>
      <c r="C2442">
        <v>4.5999999999999996</v>
      </c>
      <c r="D2442">
        <v>13</v>
      </c>
      <c r="E2442" t="s">
        <v>77</v>
      </c>
      <c r="F2442" t="s">
        <v>883</v>
      </c>
      <c r="G2442" t="str">
        <f t="shared" si="78"/>
        <v>新北市</v>
      </c>
      <c r="H2442" t="str">
        <f t="shared" si="79"/>
        <v>中和區</v>
      </c>
      <c r="I2442">
        <v>4.5999999999999996</v>
      </c>
      <c r="J2442">
        <v>13</v>
      </c>
    </row>
    <row r="2443" spans="1:10" x14ac:dyDescent="0.25">
      <c r="A2443" t="str">
        <f>IF(ISERROR(MATCH(B2443,merged_data0223!B:B, 0)), "X", "O")</f>
        <v>O</v>
      </c>
      <c r="B2443" t="s">
        <v>884</v>
      </c>
      <c r="C2443">
        <v>2.7</v>
      </c>
      <c r="D2443">
        <v>3</v>
      </c>
      <c r="E2443" t="s">
        <v>77</v>
      </c>
      <c r="F2443" t="s">
        <v>885</v>
      </c>
      <c r="G2443" t="str">
        <f t="shared" si="78"/>
        <v>新北市</v>
      </c>
      <c r="H2443" t="str">
        <f t="shared" si="79"/>
        <v>中和區</v>
      </c>
      <c r="I2443">
        <v>2.7</v>
      </c>
      <c r="J2443">
        <v>3</v>
      </c>
    </row>
    <row r="2444" spans="1:10" x14ac:dyDescent="0.25">
      <c r="A2444" t="str">
        <f>IF(ISERROR(MATCH(B2444,merged_data0223!B:B, 0)), "X", "O")</f>
        <v>O</v>
      </c>
      <c r="B2444" t="s">
        <v>886</v>
      </c>
      <c r="C2444">
        <v>4.5999999999999996</v>
      </c>
      <c r="D2444">
        <v>579</v>
      </c>
      <c r="E2444" t="s">
        <v>77</v>
      </c>
      <c r="F2444" t="s">
        <v>887</v>
      </c>
      <c r="G2444" t="str">
        <f t="shared" si="78"/>
        <v>新北市</v>
      </c>
      <c r="H2444" t="str">
        <f t="shared" si="79"/>
        <v>中和區</v>
      </c>
      <c r="I2444">
        <v>4.5999999999999996</v>
      </c>
      <c r="J2444">
        <v>579</v>
      </c>
    </row>
    <row r="2445" spans="1:10" x14ac:dyDescent="0.25">
      <c r="A2445" t="str">
        <f>IF(ISERROR(MATCH(B2445,merged_data0223!B:B, 0)), "X", "O")</f>
        <v>O</v>
      </c>
      <c r="B2445" t="s">
        <v>9832</v>
      </c>
      <c r="C2445">
        <v>4.5</v>
      </c>
      <c r="D2445">
        <v>87</v>
      </c>
      <c r="E2445" t="s">
        <v>77</v>
      </c>
      <c r="F2445" t="s">
        <v>889</v>
      </c>
      <c r="G2445" t="str">
        <f t="shared" si="78"/>
        <v>新北市</v>
      </c>
      <c r="H2445" t="str">
        <f t="shared" si="79"/>
        <v>中和區</v>
      </c>
      <c r="I2445">
        <v>4.5</v>
      </c>
      <c r="J2445">
        <v>87</v>
      </c>
    </row>
    <row r="2446" spans="1:10" x14ac:dyDescent="0.25">
      <c r="A2446" t="str">
        <f>IF(ISERROR(MATCH(B2446,merged_data0223!B:B, 0)), "X", "O")</f>
        <v>O</v>
      </c>
      <c r="B2446" t="s">
        <v>890</v>
      </c>
      <c r="C2446">
        <v>3.8</v>
      </c>
      <c r="D2446">
        <v>23</v>
      </c>
      <c r="E2446" t="s">
        <v>77</v>
      </c>
      <c r="F2446" t="s">
        <v>891</v>
      </c>
      <c r="G2446" t="str">
        <f t="shared" si="78"/>
        <v>新北市</v>
      </c>
      <c r="H2446" t="str">
        <f t="shared" si="79"/>
        <v>中和區</v>
      </c>
      <c r="I2446">
        <v>3.8</v>
      </c>
      <c r="J2446">
        <v>23</v>
      </c>
    </row>
    <row r="2447" spans="1:10" x14ac:dyDescent="0.25">
      <c r="A2447" t="str">
        <f>IF(ISERROR(MATCH(B2447,merged_data0223!B:B, 0)), "X", "O")</f>
        <v>O</v>
      </c>
      <c r="B2447" t="s">
        <v>892</v>
      </c>
      <c r="C2447">
        <v>3.7</v>
      </c>
      <c r="D2447">
        <v>334</v>
      </c>
      <c r="E2447" t="s">
        <v>77</v>
      </c>
      <c r="F2447" t="s">
        <v>893</v>
      </c>
      <c r="G2447" t="str">
        <f t="shared" si="78"/>
        <v>新北市</v>
      </c>
      <c r="H2447" t="str">
        <f t="shared" si="79"/>
        <v>中和區</v>
      </c>
      <c r="I2447">
        <v>3.7</v>
      </c>
      <c r="J2447">
        <v>334</v>
      </c>
    </row>
    <row r="2448" spans="1:10" x14ac:dyDescent="0.25">
      <c r="A2448" t="str">
        <f>IF(ISERROR(MATCH(B2448,merged_data0223!B:B, 0)), "X", "O")</f>
        <v>O</v>
      </c>
      <c r="B2448" t="s">
        <v>894</v>
      </c>
      <c r="C2448">
        <v>3</v>
      </c>
      <c r="D2448">
        <v>22</v>
      </c>
      <c r="E2448" t="s">
        <v>77</v>
      </c>
      <c r="F2448" t="s">
        <v>895</v>
      </c>
      <c r="G2448" t="str">
        <f t="shared" si="78"/>
        <v>新北市</v>
      </c>
      <c r="H2448" t="str">
        <f t="shared" si="79"/>
        <v>中和區</v>
      </c>
      <c r="I2448">
        <v>3</v>
      </c>
      <c r="J2448">
        <v>22</v>
      </c>
    </row>
    <row r="2449" spans="1:10" x14ac:dyDescent="0.25">
      <c r="A2449" t="str">
        <f>IF(ISERROR(MATCH(B2449,merged_data0223!B:B, 0)), "X", "O")</f>
        <v>O</v>
      </c>
      <c r="B2449" t="s">
        <v>9833</v>
      </c>
      <c r="C2449">
        <v>5</v>
      </c>
      <c r="D2449">
        <v>59</v>
      </c>
      <c r="E2449" t="s">
        <v>77</v>
      </c>
      <c r="F2449" t="s">
        <v>897</v>
      </c>
      <c r="G2449" t="str">
        <f t="shared" si="78"/>
        <v>新北市</v>
      </c>
      <c r="H2449" t="str">
        <f t="shared" si="79"/>
        <v>中和區</v>
      </c>
      <c r="I2449">
        <v>5</v>
      </c>
      <c r="J2449">
        <v>59</v>
      </c>
    </row>
    <row r="2450" spans="1:10" x14ac:dyDescent="0.25">
      <c r="A2450" t="str">
        <f>IF(ISERROR(MATCH(B2450,merged_data0223!B:B, 0)), "X", "O")</f>
        <v>O</v>
      </c>
      <c r="B2450" t="s">
        <v>898</v>
      </c>
      <c r="C2450">
        <v>3.9</v>
      </c>
      <c r="D2450">
        <v>16</v>
      </c>
      <c r="E2450" t="s">
        <v>77</v>
      </c>
      <c r="F2450" t="s">
        <v>899</v>
      </c>
      <c r="G2450" t="str">
        <f t="shared" si="78"/>
        <v>新北市</v>
      </c>
      <c r="H2450" t="str">
        <f t="shared" si="79"/>
        <v>中和區</v>
      </c>
      <c r="I2450">
        <v>3.9</v>
      </c>
      <c r="J2450">
        <v>16</v>
      </c>
    </row>
    <row r="2451" spans="1:10" x14ac:dyDescent="0.25">
      <c r="A2451" t="str">
        <f>IF(ISERROR(MATCH(B2451,merged_data0223!B:B, 0)), "X", "O")</f>
        <v>O</v>
      </c>
      <c r="B2451" t="s">
        <v>900</v>
      </c>
      <c r="C2451">
        <v>2.7</v>
      </c>
      <c r="D2451">
        <v>119</v>
      </c>
      <c r="E2451" t="s">
        <v>77</v>
      </c>
      <c r="F2451" t="s">
        <v>901</v>
      </c>
      <c r="G2451" t="str">
        <f t="shared" si="78"/>
        <v>新北市</v>
      </c>
      <c r="H2451" t="str">
        <f t="shared" si="79"/>
        <v>中和區</v>
      </c>
      <c r="I2451">
        <v>2.7</v>
      </c>
      <c r="J2451">
        <v>119</v>
      </c>
    </row>
    <row r="2452" spans="1:10" x14ac:dyDescent="0.25">
      <c r="A2452" t="str">
        <f>IF(ISERROR(MATCH(B2452,merged_data0223!B:B, 0)), "X", "O")</f>
        <v>O</v>
      </c>
      <c r="B2452" t="s">
        <v>902</v>
      </c>
      <c r="C2452">
        <v>4.5</v>
      </c>
      <c r="D2452">
        <v>40</v>
      </c>
      <c r="E2452" t="s">
        <v>77</v>
      </c>
      <c r="F2452" t="s">
        <v>903</v>
      </c>
      <c r="G2452" t="str">
        <f t="shared" si="78"/>
        <v>新北市</v>
      </c>
      <c r="H2452" t="str">
        <f t="shared" si="79"/>
        <v>中和區</v>
      </c>
      <c r="I2452">
        <v>4.5</v>
      </c>
      <c r="J2452">
        <v>40</v>
      </c>
    </row>
    <row r="2453" spans="1:10" x14ac:dyDescent="0.25">
      <c r="A2453" t="str">
        <f>IF(ISERROR(MATCH(B2453,merged_data0223!B:B, 0)), "X", "O")</f>
        <v>O</v>
      </c>
      <c r="B2453" t="s">
        <v>904</v>
      </c>
      <c r="C2453">
        <v>3.5</v>
      </c>
      <c r="D2453">
        <v>236</v>
      </c>
      <c r="E2453" t="s">
        <v>77</v>
      </c>
      <c r="F2453" t="s">
        <v>905</v>
      </c>
      <c r="G2453" t="str">
        <f t="shared" si="78"/>
        <v>新北市</v>
      </c>
      <c r="H2453" t="str">
        <f t="shared" si="79"/>
        <v>永和區</v>
      </c>
      <c r="I2453">
        <v>3.5</v>
      </c>
      <c r="J2453">
        <v>236</v>
      </c>
    </row>
    <row r="2454" spans="1:10" x14ac:dyDescent="0.25">
      <c r="A2454" t="str">
        <f>IF(ISERROR(MATCH(B2454,merged_data0223!B:B, 0)), "X", "O")</f>
        <v>O</v>
      </c>
      <c r="B2454" t="s">
        <v>906</v>
      </c>
      <c r="C2454">
        <v>3.7</v>
      </c>
      <c r="D2454">
        <v>52</v>
      </c>
      <c r="E2454" t="s">
        <v>77</v>
      </c>
      <c r="F2454" t="s">
        <v>907</v>
      </c>
      <c r="G2454" t="str">
        <f t="shared" si="78"/>
        <v>新北市</v>
      </c>
      <c r="H2454" t="str">
        <f t="shared" si="79"/>
        <v>中和區</v>
      </c>
      <c r="I2454">
        <v>3.7</v>
      </c>
      <c r="J2454">
        <v>52</v>
      </c>
    </row>
    <row r="2455" spans="1:10" x14ac:dyDescent="0.25">
      <c r="A2455" t="str">
        <f>IF(ISERROR(MATCH(B2455,merged_data0223!B:B, 0)), "X", "O")</f>
        <v>O</v>
      </c>
      <c r="B2455" t="s">
        <v>908</v>
      </c>
      <c r="C2455">
        <v>3.9</v>
      </c>
      <c r="D2455">
        <v>142</v>
      </c>
      <c r="E2455" t="s">
        <v>77</v>
      </c>
      <c r="F2455" t="s">
        <v>909</v>
      </c>
      <c r="G2455" t="str">
        <f t="shared" si="78"/>
        <v>新北市</v>
      </c>
      <c r="H2455" t="str">
        <f t="shared" si="79"/>
        <v>中和區</v>
      </c>
      <c r="I2455">
        <v>3.9</v>
      </c>
      <c r="J2455">
        <v>142</v>
      </c>
    </row>
    <row r="2456" spans="1:10" x14ac:dyDescent="0.25">
      <c r="A2456" t="str">
        <f>IF(ISERROR(MATCH(B2456,merged_data0223!B:B, 0)), "X", "O")</f>
        <v>O</v>
      </c>
      <c r="B2456" t="s">
        <v>910</v>
      </c>
      <c r="C2456">
        <v>3.2</v>
      </c>
      <c r="D2456">
        <v>48</v>
      </c>
      <c r="E2456" t="s">
        <v>77</v>
      </c>
      <c r="F2456" t="s">
        <v>911</v>
      </c>
      <c r="G2456" t="str">
        <f t="shared" si="78"/>
        <v>新北市</v>
      </c>
      <c r="H2456" t="str">
        <f t="shared" si="79"/>
        <v>中和區</v>
      </c>
      <c r="I2456">
        <v>3.2</v>
      </c>
      <c r="J2456">
        <v>48</v>
      </c>
    </row>
    <row r="2457" spans="1:10" x14ac:dyDescent="0.25">
      <c r="A2457" t="str">
        <f>IF(ISERROR(MATCH(B2457,merged_data0223!B:B, 0)), "X", "O")</f>
        <v>O</v>
      </c>
      <c r="B2457" t="s">
        <v>912</v>
      </c>
      <c r="C2457">
        <v>4</v>
      </c>
      <c r="D2457">
        <v>110</v>
      </c>
      <c r="E2457" t="s">
        <v>77</v>
      </c>
      <c r="F2457" t="s">
        <v>913</v>
      </c>
      <c r="G2457" t="str">
        <f t="shared" si="78"/>
        <v>新北市</v>
      </c>
      <c r="H2457" t="str">
        <f t="shared" si="79"/>
        <v>中和區</v>
      </c>
      <c r="I2457">
        <v>4</v>
      </c>
      <c r="J2457">
        <v>110</v>
      </c>
    </row>
    <row r="2458" spans="1:10" x14ac:dyDescent="0.25">
      <c r="A2458" t="str">
        <f>IF(ISERROR(MATCH(B2458,merged_data0223!B:B, 0)), "X", "O")</f>
        <v>O</v>
      </c>
      <c r="B2458" t="s">
        <v>914</v>
      </c>
      <c r="C2458">
        <v>4.8</v>
      </c>
      <c r="D2458">
        <v>260</v>
      </c>
      <c r="E2458" t="s">
        <v>77</v>
      </c>
      <c r="F2458" t="s">
        <v>915</v>
      </c>
      <c r="G2458" t="str">
        <f t="shared" si="78"/>
        <v>新北市</v>
      </c>
      <c r="H2458" t="str">
        <f t="shared" si="79"/>
        <v>中和區</v>
      </c>
      <c r="I2458">
        <v>4.8</v>
      </c>
      <c r="J2458">
        <v>260</v>
      </c>
    </row>
    <row r="2459" spans="1:10" x14ac:dyDescent="0.25">
      <c r="A2459" t="str">
        <f>IF(ISERROR(MATCH(B2459,merged_data0223!B:B, 0)), "X", "O")</f>
        <v>O</v>
      </c>
      <c r="B2459" t="s">
        <v>916</v>
      </c>
      <c r="C2459">
        <v>3.9</v>
      </c>
      <c r="D2459">
        <v>82</v>
      </c>
      <c r="E2459" t="s">
        <v>77</v>
      </c>
      <c r="F2459" t="s">
        <v>917</v>
      </c>
      <c r="G2459" t="str">
        <f t="shared" si="78"/>
        <v>新北市</v>
      </c>
      <c r="H2459" t="str">
        <f t="shared" si="79"/>
        <v>中和區</v>
      </c>
      <c r="I2459">
        <v>3.9</v>
      </c>
      <c r="J2459">
        <v>82</v>
      </c>
    </row>
    <row r="2460" spans="1:10" x14ac:dyDescent="0.25">
      <c r="A2460" t="str">
        <f>IF(ISERROR(MATCH(B2460,merged_data0223!B:B, 0)), "X", "O")</f>
        <v>O</v>
      </c>
      <c r="B2460" t="s">
        <v>918</v>
      </c>
      <c r="C2460">
        <v>2.4</v>
      </c>
      <c r="D2460">
        <v>117</v>
      </c>
      <c r="E2460" t="s">
        <v>77</v>
      </c>
      <c r="F2460" t="s">
        <v>919</v>
      </c>
      <c r="G2460" t="str">
        <f t="shared" si="78"/>
        <v>新北市</v>
      </c>
      <c r="H2460" t="str">
        <f t="shared" si="79"/>
        <v>中和區</v>
      </c>
      <c r="I2460">
        <v>2.4</v>
      </c>
      <c r="J2460">
        <v>117</v>
      </c>
    </row>
    <row r="2461" spans="1:10" x14ac:dyDescent="0.25">
      <c r="A2461" t="str">
        <f>IF(ISERROR(MATCH(B2461,merged_data0223!B:B, 0)), "X", "O")</f>
        <v>O</v>
      </c>
      <c r="B2461" t="s">
        <v>920</v>
      </c>
      <c r="C2461">
        <v>4</v>
      </c>
      <c r="D2461">
        <v>108</v>
      </c>
      <c r="E2461" t="s">
        <v>77</v>
      </c>
      <c r="F2461" t="s">
        <v>921</v>
      </c>
      <c r="G2461" t="str">
        <f t="shared" si="78"/>
        <v>新北市</v>
      </c>
      <c r="H2461" t="str">
        <f t="shared" si="79"/>
        <v>中和區</v>
      </c>
      <c r="I2461">
        <v>4</v>
      </c>
      <c r="J2461">
        <v>108</v>
      </c>
    </row>
    <row r="2462" spans="1:10" x14ac:dyDescent="0.25">
      <c r="A2462" t="str">
        <f>IF(ISERROR(MATCH(B2462,merged_data0223!B:B, 0)), "X", "O")</f>
        <v>O</v>
      </c>
      <c r="B2462" t="s">
        <v>922</v>
      </c>
      <c r="C2462">
        <v>0</v>
      </c>
      <c r="D2462">
        <v>0</v>
      </c>
      <c r="E2462" t="s">
        <v>77</v>
      </c>
      <c r="F2462" t="s">
        <v>923</v>
      </c>
      <c r="G2462" t="str">
        <f t="shared" si="78"/>
        <v>新北市</v>
      </c>
      <c r="H2462" t="str">
        <f t="shared" si="79"/>
        <v>中和區</v>
      </c>
      <c r="I2462">
        <v>0</v>
      </c>
      <c r="J2462">
        <v>0</v>
      </c>
    </row>
    <row r="2463" spans="1:10" x14ac:dyDescent="0.25">
      <c r="A2463" t="str">
        <f>IF(ISERROR(MATCH(B2463,merged_data0223!B:B, 0)), "X", "O")</f>
        <v>O</v>
      </c>
      <c r="B2463" t="s">
        <v>924</v>
      </c>
      <c r="C2463">
        <v>2.9</v>
      </c>
      <c r="D2463">
        <v>177</v>
      </c>
      <c r="E2463" t="s">
        <v>77</v>
      </c>
      <c r="F2463" t="s">
        <v>925</v>
      </c>
      <c r="G2463" t="str">
        <f t="shared" si="78"/>
        <v>新北市</v>
      </c>
      <c r="H2463" t="str">
        <f t="shared" si="79"/>
        <v>中和區</v>
      </c>
      <c r="I2463">
        <v>2.9</v>
      </c>
      <c r="J2463">
        <v>177</v>
      </c>
    </row>
    <row r="2464" spans="1:10" x14ac:dyDescent="0.25">
      <c r="A2464" t="str">
        <f>IF(ISERROR(MATCH(B2464,merged_data0223!B:B, 0)), "X", "O")</f>
        <v>O</v>
      </c>
      <c r="B2464" t="s">
        <v>926</v>
      </c>
      <c r="C2464">
        <v>4.7</v>
      </c>
      <c r="D2464">
        <v>39</v>
      </c>
      <c r="E2464" t="s">
        <v>77</v>
      </c>
      <c r="F2464" t="s">
        <v>927</v>
      </c>
      <c r="G2464" t="str">
        <f t="shared" si="78"/>
        <v>新北市</v>
      </c>
      <c r="H2464" t="str">
        <f t="shared" si="79"/>
        <v>中和區</v>
      </c>
      <c r="I2464">
        <v>4.7</v>
      </c>
      <c r="J2464">
        <v>39</v>
      </c>
    </row>
    <row r="2465" spans="1:10" x14ac:dyDescent="0.25">
      <c r="A2465" t="str">
        <f>IF(ISERROR(MATCH(B2465,merged_data0223!B:B, 0)), "X", "O")</f>
        <v>O</v>
      </c>
      <c r="B2465" t="s">
        <v>928</v>
      </c>
      <c r="C2465">
        <v>5</v>
      </c>
      <c r="D2465">
        <v>397</v>
      </c>
      <c r="E2465" t="s">
        <v>77</v>
      </c>
      <c r="F2465" t="s">
        <v>929</v>
      </c>
      <c r="G2465" t="str">
        <f t="shared" si="78"/>
        <v>新北市</v>
      </c>
      <c r="H2465" t="str">
        <f t="shared" si="79"/>
        <v>中和區</v>
      </c>
      <c r="I2465">
        <v>5</v>
      </c>
      <c r="J2465">
        <v>397</v>
      </c>
    </row>
    <row r="2466" spans="1:10" x14ac:dyDescent="0.25">
      <c r="A2466" t="str">
        <f>IF(ISERROR(MATCH(B2466,merged_data0223!B:B, 0)), "X", "O")</f>
        <v>O</v>
      </c>
      <c r="B2466" t="s">
        <v>930</v>
      </c>
      <c r="C2466">
        <v>5</v>
      </c>
      <c r="D2466">
        <v>8</v>
      </c>
      <c r="E2466" t="s">
        <v>77</v>
      </c>
      <c r="F2466" t="s">
        <v>931</v>
      </c>
      <c r="G2466" t="str">
        <f t="shared" si="78"/>
        <v>新北市</v>
      </c>
      <c r="H2466" t="str">
        <f t="shared" si="79"/>
        <v>中和區</v>
      </c>
      <c r="I2466">
        <v>5</v>
      </c>
      <c r="J2466">
        <v>8</v>
      </c>
    </row>
    <row r="2467" spans="1:10" x14ac:dyDescent="0.25">
      <c r="A2467" t="str">
        <f>IF(ISERROR(MATCH(B2467,merged_data0223!B:B, 0)), "X", "O")</f>
        <v>O</v>
      </c>
      <c r="B2467" t="s">
        <v>932</v>
      </c>
      <c r="C2467">
        <v>2.7</v>
      </c>
      <c r="D2467">
        <v>7</v>
      </c>
      <c r="E2467" t="s">
        <v>77</v>
      </c>
      <c r="F2467" t="s">
        <v>933</v>
      </c>
      <c r="G2467" t="str">
        <f t="shared" si="78"/>
        <v>新北市</v>
      </c>
      <c r="H2467" t="str">
        <f t="shared" si="79"/>
        <v>中和區</v>
      </c>
      <c r="I2467">
        <v>2.7</v>
      </c>
      <c r="J2467">
        <v>7</v>
      </c>
    </row>
    <row r="2468" spans="1:10" x14ac:dyDescent="0.25">
      <c r="A2468" t="str">
        <f>IF(ISERROR(MATCH(B2468,merged_data0223!B:B, 0)), "X", "O")</f>
        <v>O</v>
      </c>
      <c r="B2468" t="s">
        <v>934</v>
      </c>
      <c r="C2468">
        <v>3.9</v>
      </c>
      <c r="D2468">
        <v>126</v>
      </c>
      <c r="E2468" t="s">
        <v>77</v>
      </c>
      <c r="F2468" t="s">
        <v>935</v>
      </c>
      <c r="G2468" t="str">
        <f t="shared" si="78"/>
        <v>新北市</v>
      </c>
      <c r="H2468" t="str">
        <f t="shared" si="79"/>
        <v>永和區</v>
      </c>
      <c r="I2468">
        <v>3.9</v>
      </c>
      <c r="J2468">
        <v>126</v>
      </c>
    </row>
    <row r="2469" spans="1:10" x14ac:dyDescent="0.25">
      <c r="A2469" t="str">
        <f>IF(ISERROR(MATCH(B2469,merged_data0223!B:B, 0)), "X", "O")</f>
        <v>O</v>
      </c>
      <c r="B2469" t="s">
        <v>936</v>
      </c>
      <c r="C2469">
        <v>5</v>
      </c>
      <c r="D2469">
        <v>112</v>
      </c>
      <c r="E2469" t="s">
        <v>77</v>
      </c>
      <c r="F2469" t="s">
        <v>937</v>
      </c>
      <c r="G2469" t="str">
        <f t="shared" si="78"/>
        <v>新北市</v>
      </c>
      <c r="H2469" t="str">
        <f t="shared" si="79"/>
        <v>中和區</v>
      </c>
      <c r="I2469">
        <v>5</v>
      </c>
      <c r="J2469">
        <v>112</v>
      </c>
    </row>
    <row r="2470" spans="1:10" x14ac:dyDescent="0.25">
      <c r="A2470" t="str">
        <f>IF(ISERROR(MATCH(B2470,merged_data0223!B:B, 0)), "X", "O")</f>
        <v>O</v>
      </c>
      <c r="B2470" t="s">
        <v>938</v>
      </c>
      <c r="C2470">
        <v>4.5999999999999996</v>
      </c>
      <c r="D2470">
        <v>426</v>
      </c>
      <c r="E2470" t="s">
        <v>77</v>
      </c>
      <c r="F2470" t="s">
        <v>939</v>
      </c>
      <c r="G2470" t="str">
        <f t="shared" si="78"/>
        <v>新北市</v>
      </c>
      <c r="H2470" t="str">
        <f t="shared" si="79"/>
        <v>中和區</v>
      </c>
      <c r="I2470">
        <v>4.5999999999999996</v>
      </c>
      <c r="J2470">
        <v>426</v>
      </c>
    </row>
    <row r="2471" spans="1:10" x14ac:dyDescent="0.25">
      <c r="A2471" t="str">
        <f>IF(ISERROR(MATCH(B2471,merged_data0223!B:B, 0)), "X", "O")</f>
        <v>O</v>
      </c>
      <c r="B2471" t="s">
        <v>9834</v>
      </c>
      <c r="C2471">
        <v>5</v>
      </c>
      <c r="D2471">
        <v>1</v>
      </c>
      <c r="E2471" t="s">
        <v>77</v>
      </c>
      <c r="F2471" t="s">
        <v>941</v>
      </c>
      <c r="G2471" t="str">
        <f t="shared" si="78"/>
        <v>新北市</v>
      </c>
      <c r="H2471" t="str">
        <f t="shared" si="79"/>
        <v>中和區</v>
      </c>
      <c r="I2471">
        <v>5</v>
      </c>
      <c r="J2471">
        <v>1</v>
      </c>
    </row>
    <row r="2472" spans="1:10" x14ac:dyDescent="0.25">
      <c r="A2472" t="str">
        <f>IF(ISERROR(MATCH(B2472,merged_data0223!B:B, 0)), "X", "O")</f>
        <v>O</v>
      </c>
      <c r="B2472" t="s">
        <v>942</v>
      </c>
      <c r="C2472">
        <v>3.9</v>
      </c>
      <c r="D2472">
        <v>156</v>
      </c>
      <c r="E2472" t="s">
        <v>77</v>
      </c>
      <c r="F2472" t="s">
        <v>943</v>
      </c>
      <c r="G2472" t="str">
        <f t="shared" si="78"/>
        <v>新北市</v>
      </c>
      <c r="H2472" t="str">
        <f t="shared" si="79"/>
        <v>中和區</v>
      </c>
      <c r="I2472">
        <v>3.9</v>
      </c>
      <c r="J2472">
        <v>156</v>
      </c>
    </row>
    <row r="2473" spans="1:10" x14ac:dyDescent="0.25">
      <c r="A2473" t="str">
        <f>IF(ISERROR(MATCH(B2473,merged_data0223!B:B, 0)), "X", "O")</f>
        <v>O</v>
      </c>
      <c r="B2473" t="s">
        <v>9835</v>
      </c>
      <c r="C2473">
        <v>4.2</v>
      </c>
      <c r="D2473">
        <v>192</v>
      </c>
      <c r="E2473" t="s">
        <v>77</v>
      </c>
      <c r="F2473" t="s">
        <v>945</v>
      </c>
      <c r="G2473" t="str">
        <f t="shared" si="78"/>
        <v>新北市</v>
      </c>
      <c r="H2473" t="str">
        <f t="shared" si="79"/>
        <v>中和區</v>
      </c>
      <c r="I2473">
        <v>4.2</v>
      </c>
      <c r="J2473">
        <v>192</v>
      </c>
    </row>
    <row r="2474" spans="1:10" x14ac:dyDescent="0.25">
      <c r="A2474" t="str">
        <f>IF(ISERROR(MATCH(B2474,merged_data0223!B:B, 0)), "X", "O")</f>
        <v>O</v>
      </c>
      <c r="B2474" t="s">
        <v>946</v>
      </c>
      <c r="C2474">
        <v>4.7</v>
      </c>
      <c r="D2474">
        <v>39</v>
      </c>
      <c r="E2474" t="s">
        <v>77</v>
      </c>
      <c r="F2474" t="s">
        <v>947</v>
      </c>
      <c r="G2474" t="str">
        <f t="shared" si="78"/>
        <v>新北市</v>
      </c>
      <c r="H2474" t="str">
        <f t="shared" si="79"/>
        <v>中和區</v>
      </c>
      <c r="I2474">
        <v>4.7</v>
      </c>
      <c r="J2474">
        <v>39</v>
      </c>
    </row>
    <row r="2475" spans="1:10" x14ac:dyDescent="0.25">
      <c r="A2475" t="str">
        <f>IF(ISERROR(MATCH(B2475,merged_data0223!B:B, 0)), "X", "O")</f>
        <v>O</v>
      </c>
      <c r="B2475" t="s">
        <v>9060</v>
      </c>
      <c r="C2475">
        <v>4.9000000000000004</v>
      </c>
      <c r="D2475">
        <v>39</v>
      </c>
      <c r="E2475" t="s">
        <v>9036</v>
      </c>
      <c r="F2475" t="s">
        <v>9061</v>
      </c>
      <c r="G2475" t="str">
        <f t="shared" si="78"/>
        <v>新北市</v>
      </c>
      <c r="H2475" t="str">
        <f t="shared" si="79"/>
        <v>中和區</v>
      </c>
      <c r="I2475">
        <v>4.9000000000000004</v>
      </c>
      <c r="J2475">
        <v>39</v>
      </c>
    </row>
    <row r="2476" spans="1:10" x14ac:dyDescent="0.25">
      <c r="A2476" t="str">
        <f>IF(ISERROR(MATCH(B2476,merged_data0223!B:B, 0)), "X", "O")</f>
        <v>O</v>
      </c>
      <c r="B2476" t="s">
        <v>948</v>
      </c>
      <c r="C2476">
        <v>3.9</v>
      </c>
      <c r="D2476">
        <v>95</v>
      </c>
      <c r="E2476" t="s">
        <v>77</v>
      </c>
      <c r="F2476" t="s">
        <v>949</v>
      </c>
      <c r="G2476" t="str">
        <f t="shared" si="78"/>
        <v>新北市</v>
      </c>
      <c r="H2476" t="str">
        <f t="shared" si="79"/>
        <v>中和區</v>
      </c>
      <c r="I2476">
        <v>3.9</v>
      </c>
      <c r="J2476">
        <v>95</v>
      </c>
    </row>
    <row r="2477" spans="1:10" x14ac:dyDescent="0.25">
      <c r="A2477" t="str">
        <f>IF(ISERROR(MATCH(B2477,merged_data0223!B:B, 0)), "X", "O")</f>
        <v>O</v>
      </c>
      <c r="B2477" t="s">
        <v>950</v>
      </c>
      <c r="C2477">
        <v>4.4000000000000004</v>
      </c>
      <c r="D2477">
        <v>25</v>
      </c>
      <c r="E2477" t="s">
        <v>77</v>
      </c>
      <c r="F2477" t="s">
        <v>951</v>
      </c>
      <c r="G2477" t="str">
        <f t="shared" si="78"/>
        <v>新北市</v>
      </c>
      <c r="H2477" t="str">
        <f t="shared" si="79"/>
        <v>中和區</v>
      </c>
      <c r="I2477">
        <v>4.4000000000000004</v>
      </c>
      <c r="J2477">
        <v>25</v>
      </c>
    </row>
    <row r="2478" spans="1:10" x14ac:dyDescent="0.25">
      <c r="A2478" t="str">
        <f>IF(ISERROR(MATCH(B2478,merged_data0223!B:B, 0)), "X", "O")</f>
        <v>O</v>
      </c>
      <c r="B2478" t="s">
        <v>952</v>
      </c>
      <c r="C2478">
        <v>0</v>
      </c>
      <c r="D2478">
        <v>0</v>
      </c>
      <c r="E2478" t="s">
        <v>77</v>
      </c>
      <c r="F2478" t="s">
        <v>953</v>
      </c>
      <c r="G2478" t="str">
        <f t="shared" si="78"/>
        <v>新北市</v>
      </c>
      <c r="H2478" t="str">
        <f t="shared" si="79"/>
        <v>中和區</v>
      </c>
      <c r="I2478">
        <v>0</v>
      </c>
      <c r="J2478">
        <v>0</v>
      </c>
    </row>
    <row r="2479" spans="1:10" x14ac:dyDescent="0.25">
      <c r="A2479" t="str">
        <f>IF(ISERROR(MATCH(B2479,merged_data0223!B:B, 0)), "X", "O")</f>
        <v>O</v>
      </c>
      <c r="B2479" t="s">
        <v>954</v>
      </c>
      <c r="C2479">
        <v>5</v>
      </c>
      <c r="D2479">
        <v>164</v>
      </c>
      <c r="E2479" t="s">
        <v>77</v>
      </c>
      <c r="F2479" t="s">
        <v>955</v>
      </c>
      <c r="G2479" t="str">
        <f t="shared" si="78"/>
        <v>新北市</v>
      </c>
      <c r="H2479" t="str">
        <f t="shared" si="79"/>
        <v>中和區</v>
      </c>
      <c r="I2479">
        <v>5</v>
      </c>
      <c r="J2479">
        <v>164</v>
      </c>
    </row>
    <row r="2480" spans="1:10" x14ac:dyDescent="0.25">
      <c r="A2480" t="str">
        <f>IF(ISERROR(MATCH(B2480,merged_data0223!B:B, 0)), "X", "O")</f>
        <v>O</v>
      </c>
      <c r="B2480" t="s">
        <v>956</v>
      </c>
      <c r="C2480">
        <v>3.3</v>
      </c>
      <c r="D2480">
        <v>156</v>
      </c>
      <c r="E2480" t="s">
        <v>77</v>
      </c>
      <c r="F2480" t="s">
        <v>957</v>
      </c>
      <c r="G2480" t="str">
        <f t="shared" si="78"/>
        <v>新北市</v>
      </c>
      <c r="H2480" t="str">
        <f t="shared" si="79"/>
        <v>中和區</v>
      </c>
      <c r="I2480">
        <v>3.3</v>
      </c>
      <c r="J2480">
        <v>156</v>
      </c>
    </row>
    <row r="2481" spans="1:10" x14ac:dyDescent="0.25">
      <c r="A2481" t="str">
        <f>IF(ISERROR(MATCH(B2481,merged_data0223!B:B, 0)), "X", "O")</f>
        <v>O</v>
      </c>
      <c r="B2481" t="s">
        <v>958</v>
      </c>
      <c r="C2481">
        <v>5</v>
      </c>
      <c r="D2481">
        <v>9</v>
      </c>
      <c r="E2481" t="s">
        <v>77</v>
      </c>
      <c r="F2481" t="s">
        <v>959</v>
      </c>
      <c r="G2481" t="str">
        <f t="shared" si="78"/>
        <v>新北市</v>
      </c>
      <c r="H2481" t="str">
        <f t="shared" si="79"/>
        <v>中和區</v>
      </c>
      <c r="I2481">
        <v>5</v>
      </c>
      <c r="J2481">
        <v>9</v>
      </c>
    </row>
    <row r="2482" spans="1:10" x14ac:dyDescent="0.25">
      <c r="A2482" t="str">
        <f>IF(ISERROR(MATCH(B2482,merged_data0223!B:B, 0)), "X", "O")</f>
        <v>O</v>
      </c>
      <c r="B2482" t="s">
        <v>960</v>
      </c>
      <c r="C2482">
        <v>4.5</v>
      </c>
      <c r="D2482">
        <v>69</v>
      </c>
      <c r="E2482" t="s">
        <v>77</v>
      </c>
      <c r="F2482" t="s">
        <v>961</v>
      </c>
      <c r="G2482" t="str">
        <f t="shared" si="78"/>
        <v>新北市</v>
      </c>
      <c r="H2482" t="str">
        <f t="shared" si="79"/>
        <v>板橋區</v>
      </c>
      <c r="I2482">
        <v>4.5</v>
      </c>
      <c r="J2482">
        <v>69</v>
      </c>
    </row>
    <row r="2483" spans="1:10" x14ac:dyDescent="0.25">
      <c r="A2483" t="str">
        <f>IF(ISERROR(MATCH(B2483,merged_data0223!B:B, 0)), "X", "O")</f>
        <v>O</v>
      </c>
      <c r="B2483" t="s">
        <v>962</v>
      </c>
      <c r="C2483">
        <v>0</v>
      </c>
      <c r="D2483">
        <v>0</v>
      </c>
      <c r="E2483" t="s">
        <v>77</v>
      </c>
      <c r="F2483" t="s">
        <v>963</v>
      </c>
      <c r="G2483" t="str">
        <f t="shared" si="78"/>
        <v>新北市</v>
      </c>
      <c r="H2483" t="str">
        <f t="shared" si="79"/>
        <v>中和區</v>
      </c>
      <c r="I2483">
        <v>0</v>
      </c>
      <c r="J2483">
        <v>0</v>
      </c>
    </row>
    <row r="2484" spans="1:10" x14ac:dyDescent="0.25">
      <c r="A2484" t="str">
        <f>IF(ISERROR(MATCH(B2484,merged_data0223!B:B, 0)), "X", "O")</f>
        <v>O</v>
      </c>
      <c r="B2484" t="s">
        <v>964</v>
      </c>
      <c r="C2484">
        <v>4.5999999999999996</v>
      </c>
      <c r="D2484">
        <v>452</v>
      </c>
      <c r="E2484" t="s">
        <v>77</v>
      </c>
      <c r="F2484" t="s">
        <v>965</v>
      </c>
      <c r="G2484" t="str">
        <f t="shared" si="78"/>
        <v>新北市</v>
      </c>
      <c r="H2484" t="str">
        <f t="shared" si="79"/>
        <v>板橋區</v>
      </c>
      <c r="I2484">
        <v>4.5999999999999996</v>
      </c>
      <c r="J2484">
        <v>452</v>
      </c>
    </row>
    <row r="2485" spans="1:10" x14ac:dyDescent="0.25">
      <c r="A2485" t="str">
        <f>IF(ISERROR(MATCH(B2485,merged_data0223!B:B, 0)), "X", "O")</f>
        <v>O</v>
      </c>
      <c r="B2485" t="s">
        <v>966</v>
      </c>
      <c r="C2485">
        <v>3.3</v>
      </c>
      <c r="D2485">
        <v>9</v>
      </c>
      <c r="E2485" t="s">
        <v>77</v>
      </c>
      <c r="F2485" t="s">
        <v>967</v>
      </c>
      <c r="G2485" t="str">
        <f t="shared" si="78"/>
        <v>新北市</v>
      </c>
      <c r="H2485" t="str">
        <f t="shared" si="79"/>
        <v>中和區</v>
      </c>
      <c r="I2485">
        <v>3.3</v>
      </c>
      <c r="J2485">
        <v>9</v>
      </c>
    </row>
    <row r="2486" spans="1:10" x14ac:dyDescent="0.25">
      <c r="A2486" t="str">
        <f>IF(ISERROR(MATCH(B2486,merged_data0223!B:B, 0)), "X", "O")</f>
        <v>O</v>
      </c>
      <c r="B2486" t="s">
        <v>968</v>
      </c>
      <c r="C2486">
        <v>4.2</v>
      </c>
      <c r="D2486">
        <v>77</v>
      </c>
      <c r="E2486" t="s">
        <v>77</v>
      </c>
      <c r="F2486" t="s">
        <v>969</v>
      </c>
      <c r="G2486" t="str">
        <f t="shared" si="78"/>
        <v>新北市</v>
      </c>
      <c r="H2486" t="str">
        <f t="shared" si="79"/>
        <v>中和區</v>
      </c>
      <c r="I2486">
        <v>4.2</v>
      </c>
      <c r="J2486">
        <v>77</v>
      </c>
    </row>
    <row r="2487" spans="1:10" x14ac:dyDescent="0.25">
      <c r="A2487" t="str">
        <f>IF(ISERROR(MATCH(B2487,merged_data0223!B:B, 0)), "X", "O")</f>
        <v>O</v>
      </c>
      <c r="B2487" t="s">
        <v>970</v>
      </c>
      <c r="C2487">
        <v>5</v>
      </c>
      <c r="D2487">
        <v>1</v>
      </c>
      <c r="E2487" t="s">
        <v>77</v>
      </c>
      <c r="F2487" t="s">
        <v>971</v>
      </c>
      <c r="G2487" t="str">
        <f t="shared" si="78"/>
        <v>新北市</v>
      </c>
      <c r="H2487" t="str">
        <f t="shared" si="79"/>
        <v>板橋區</v>
      </c>
      <c r="I2487">
        <v>5</v>
      </c>
      <c r="J2487">
        <v>1</v>
      </c>
    </row>
    <row r="2488" spans="1:10" x14ac:dyDescent="0.25">
      <c r="A2488" t="str">
        <f>IF(ISERROR(MATCH(B2488,merged_data0223!B:B, 0)), "X", "O")</f>
        <v>O</v>
      </c>
      <c r="B2488" t="s">
        <v>972</v>
      </c>
      <c r="C2488">
        <v>4.3</v>
      </c>
      <c r="D2488">
        <v>134</v>
      </c>
      <c r="E2488" t="s">
        <v>77</v>
      </c>
      <c r="F2488" t="s">
        <v>973</v>
      </c>
      <c r="G2488" t="str">
        <f t="shared" si="78"/>
        <v>新北市</v>
      </c>
      <c r="H2488" t="str">
        <f t="shared" si="79"/>
        <v>板橋區</v>
      </c>
      <c r="I2488">
        <v>4.3</v>
      </c>
      <c r="J2488">
        <v>134</v>
      </c>
    </row>
    <row r="2489" spans="1:10" x14ac:dyDescent="0.25">
      <c r="A2489" t="str">
        <f>IF(ISERROR(MATCH(B2489,merged_data0223!B:B, 0)), "X", "O")</f>
        <v>O</v>
      </c>
      <c r="B2489" t="s">
        <v>974</v>
      </c>
      <c r="C2489">
        <v>4</v>
      </c>
      <c r="D2489">
        <v>155</v>
      </c>
      <c r="E2489" t="s">
        <v>77</v>
      </c>
      <c r="F2489" t="s">
        <v>975</v>
      </c>
      <c r="G2489" t="str">
        <f t="shared" si="78"/>
        <v>新北市</v>
      </c>
      <c r="H2489" t="str">
        <f t="shared" si="79"/>
        <v>板橋區</v>
      </c>
      <c r="I2489">
        <v>4</v>
      </c>
      <c r="J2489">
        <v>155</v>
      </c>
    </row>
    <row r="2490" spans="1:10" x14ac:dyDescent="0.25">
      <c r="A2490" t="str">
        <f>IF(ISERROR(MATCH(B2490,merged_data0223!B:B, 0)), "X", "O")</f>
        <v>O</v>
      </c>
      <c r="B2490" t="s">
        <v>976</v>
      </c>
      <c r="C2490">
        <v>3</v>
      </c>
      <c r="D2490">
        <v>3</v>
      </c>
      <c r="E2490" t="s">
        <v>77</v>
      </c>
      <c r="F2490" t="s">
        <v>977</v>
      </c>
      <c r="G2490" t="str">
        <f t="shared" si="78"/>
        <v>新北市</v>
      </c>
      <c r="H2490" t="str">
        <f t="shared" si="79"/>
        <v>板橋區</v>
      </c>
      <c r="I2490">
        <v>3</v>
      </c>
      <c r="J2490">
        <v>3</v>
      </c>
    </row>
    <row r="2491" spans="1:10" x14ac:dyDescent="0.25">
      <c r="A2491" t="str">
        <f>IF(ISERROR(MATCH(B2491,merged_data0223!B:B, 0)), "X", "O")</f>
        <v>O</v>
      </c>
      <c r="B2491" t="s">
        <v>978</v>
      </c>
      <c r="C2491">
        <v>4.7</v>
      </c>
      <c r="D2491">
        <v>19</v>
      </c>
      <c r="E2491" t="s">
        <v>77</v>
      </c>
      <c r="F2491" t="s">
        <v>979</v>
      </c>
      <c r="G2491" t="str">
        <f t="shared" si="78"/>
        <v>新北市</v>
      </c>
      <c r="H2491" t="str">
        <f t="shared" si="79"/>
        <v>板橋區</v>
      </c>
      <c r="I2491">
        <v>4.7</v>
      </c>
      <c r="J2491">
        <v>19</v>
      </c>
    </row>
    <row r="2492" spans="1:10" x14ac:dyDescent="0.25">
      <c r="A2492" t="str">
        <f>IF(ISERROR(MATCH(B2492,merged_data0223!B:B, 0)), "X", "O")</f>
        <v>O</v>
      </c>
      <c r="B2492" t="s">
        <v>980</v>
      </c>
      <c r="C2492">
        <v>3.9</v>
      </c>
      <c r="D2492">
        <v>529</v>
      </c>
      <c r="E2492" t="s">
        <v>77</v>
      </c>
      <c r="F2492" t="s">
        <v>981</v>
      </c>
      <c r="G2492" t="str">
        <f t="shared" si="78"/>
        <v>新北市</v>
      </c>
      <c r="H2492" t="str">
        <f t="shared" si="79"/>
        <v>板橋區</v>
      </c>
      <c r="I2492">
        <v>3.9</v>
      </c>
      <c r="J2492">
        <v>529</v>
      </c>
    </row>
    <row r="2493" spans="1:10" x14ac:dyDescent="0.25">
      <c r="A2493" t="str">
        <f>IF(ISERROR(MATCH(B2493,merged_data0223!B:B, 0)), "X", "O")</f>
        <v>O</v>
      </c>
      <c r="B2493" t="s">
        <v>982</v>
      </c>
      <c r="C2493">
        <v>3.6</v>
      </c>
      <c r="D2493">
        <v>569</v>
      </c>
      <c r="E2493" t="s">
        <v>77</v>
      </c>
      <c r="F2493" t="s">
        <v>983</v>
      </c>
      <c r="G2493" t="str">
        <f t="shared" si="78"/>
        <v>新北市</v>
      </c>
      <c r="H2493" t="str">
        <f t="shared" si="79"/>
        <v>板橋區</v>
      </c>
      <c r="I2493">
        <v>3.6</v>
      </c>
      <c r="J2493">
        <v>569</v>
      </c>
    </row>
    <row r="2494" spans="1:10" x14ac:dyDescent="0.25">
      <c r="A2494" t="str">
        <f>IF(ISERROR(MATCH(B2494,merged_data0223!B:B, 0)), "X", "O")</f>
        <v>O</v>
      </c>
      <c r="B2494" t="s">
        <v>984</v>
      </c>
      <c r="C2494">
        <v>2.7</v>
      </c>
      <c r="D2494">
        <v>9</v>
      </c>
      <c r="E2494" t="s">
        <v>77</v>
      </c>
      <c r="F2494" t="s">
        <v>985</v>
      </c>
      <c r="G2494" t="str">
        <f t="shared" si="78"/>
        <v>新北市</v>
      </c>
      <c r="H2494" t="str">
        <f t="shared" si="79"/>
        <v>中和區</v>
      </c>
      <c r="I2494">
        <v>2.7</v>
      </c>
      <c r="J2494">
        <v>9</v>
      </c>
    </row>
    <row r="2495" spans="1:10" x14ac:dyDescent="0.25">
      <c r="A2495" t="str">
        <f>IF(ISERROR(MATCH(B2495,merged_data0223!B:B, 0)), "X", "O")</f>
        <v>O</v>
      </c>
      <c r="B2495" t="s">
        <v>986</v>
      </c>
      <c r="C2495">
        <v>3.2</v>
      </c>
      <c r="D2495">
        <v>218</v>
      </c>
      <c r="E2495" t="s">
        <v>77</v>
      </c>
      <c r="F2495" t="s">
        <v>987</v>
      </c>
      <c r="G2495" t="str">
        <f t="shared" si="78"/>
        <v>新北市</v>
      </c>
      <c r="H2495" t="str">
        <f t="shared" si="79"/>
        <v>板橋區</v>
      </c>
      <c r="I2495">
        <v>3.2</v>
      </c>
      <c r="J2495">
        <v>218</v>
      </c>
    </row>
    <row r="2496" spans="1:10" x14ac:dyDescent="0.25">
      <c r="A2496" t="str">
        <f>IF(ISERROR(MATCH(B2496,merged_data0223!B:B, 0)), "X", "O")</f>
        <v>O</v>
      </c>
      <c r="B2496" t="s">
        <v>988</v>
      </c>
      <c r="C2496">
        <v>4.3</v>
      </c>
      <c r="D2496">
        <v>65</v>
      </c>
      <c r="E2496" t="s">
        <v>77</v>
      </c>
      <c r="F2496" t="s">
        <v>989</v>
      </c>
      <c r="G2496" t="str">
        <f t="shared" si="78"/>
        <v>新北市</v>
      </c>
      <c r="H2496" t="str">
        <f t="shared" si="79"/>
        <v>板橋區</v>
      </c>
      <c r="I2496">
        <v>4.3</v>
      </c>
      <c r="J2496">
        <v>65</v>
      </c>
    </row>
    <row r="2497" spans="1:10" x14ac:dyDescent="0.25">
      <c r="A2497" t="str">
        <f>IF(ISERROR(MATCH(B2497,merged_data0223!B:B, 0)), "X", "O")</f>
        <v>O</v>
      </c>
      <c r="B2497" t="s">
        <v>990</v>
      </c>
      <c r="C2497">
        <v>4.2</v>
      </c>
      <c r="D2497">
        <v>535</v>
      </c>
      <c r="E2497" t="s">
        <v>77</v>
      </c>
      <c r="F2497" t="s">
        <v>991</v>
      </c>
      <c r="G2497" t="str">
        <f t="shared" si="78"/>
        <v>新北市</v>
      </c>
      <c r="H2497" t="str">
        <f t="shared" si="79"/>
        <v>新莊區</v>
      </c>
      <c r="I2497">
        <v>4.2</v>
      </c>
      <c r="J2497">
        <v>535</v>
      </c>
    </row>
    <row r="2498" spans="1:10" x14ac:dyDescent="0.25">
      <c r="A2498" t="str">
        <f>IF(ISERROR(MATCH(B2498,merged_data0223!B:B, 0)), "X", "O")</f>
        <v>O</v>
      </c>
      <c r="B2498" t="s">
        <v>992</v>
      </c>
      <c r="C2498">
        <v>3.3</v>
      </c>
      <c r="D2498">
        <v>301</v>
      </c>
      <c r="E2498" t="s">
        <v>77</v>
      </c>
      <c r="F2498" t="s">
        <v>993</v>
      </c>
      <c r="G2498" t="str">
        <f t="shared" ref="G2498:G2561" si="80">MID(F2498, 1, 3)</f>
        <v>新北市</v>
      </c>
      <c r="H2498" t="str">
        <f t="shared" ref="H2498:H2561" si="81">MID(F2498, 4, 3)</f>
        <v>新莊區</v>
      </c>
      <c r="I2498">
        <v>3.3</v>
      </c>
      <c r="J2498">
        <v>301</v>
      </c>
    </row>
    <row r="2499" spans="1:10" x14ac:dyDescent="0.25">
      <c r="A2499" t="str">
        <f>IF(ISERROR(MATCH(B2499,merged_data0223!B:B, 0)), "X", "O")</f>
        <v>O</v>
      </c>
      <c r="B2499" t="s">
        <v>994</v>
      </c>
      <c r="C2499">
        <v>3.4</v>
      </c>
      <c r="D2499">
        <v>160</v>
      </c>
      <c r="E2499" t="s">
        <v>77</v>
      </c>
      <c r="F2499" t="s">
        <v>995</v>
      </c>
      <c r="G2499" t="str">
        <f t="shared" si="80"/>
        <v>新北市</v>
      </c>
      <c r="H2499" t="str">
        <f t="shared" si="81"/>
        <v>新莊區</v>
      </c>
      <c r="I2499">
        <v>3.4</v>
      </c>
      <c r="J2499">
        <v>160</v>
      </c>
    </row>
    <row r="2500" spans="1:10" x14ac:dyDescent="0.25">
      <c r="A2500" t="str">
        <f>IF(ISERROR(MATCH(B2500,merged_data0223!B:B, 0)), "X", "O")</f>
        <v>O</v>
      </c>
      <c r="B2500" t="s">
        <v>996</v>
      </c>
      <c r="C2500">
        <v>3.6</v>
      </c>
      <c r="D2500">
        <v>257</v>
      </c>
      <c r="E2500" t="s">
        <v>77</v>
      </c>
      <c r="F2500" t="s">
        <v>997</v>
      </c>
      <c r="G2500" t="str">
        <f t="shared" si="80"/>
        <v>新北市</v>
      </c>
      <c r="H2500" t="str">
        <f t="shared" si="81"/>
        <v>板橋區</v>
      </c>
      <c r="I2500">
        <v>3.6</v>
      </c>
      <c r="J2500">
        <v>257</v>
      </c>
    </row>
    <row r="2501" spans="1:10" x14ac:dyDescent="0.25">
      <c r="A2501" t="str">
        <f>IF(ISERROR(MATCH(B2501,merged_data0223!B:B, 0)), "X", "O")</f>
        <v>O</v>
      </c>
      <c r="B2501" t="s">
        <v>998</v>
      </c>
      <c r="C2501">
        <v>3.4</v>
      </c>
      <c r="D2501">
        <v>114</v>
      </c>
      <c r="E2501" t="s">
        <v>77</v>
      </c>
      <c r="F2501" t="s">
        <v>999</v>
      </c>
      <c r="G2501" t="str">
        <f t="shared" si="80"/>
        <v>新北市</v>
      </c>
      <c r="H2501" t="str">
        <f t="shared" si="81"/>
        <v>板橋區</v>
      </c>
      <c r="I2501">
        <v>3.4</v>
      </c>
      <c r="J2501">
        <v>114</v>
      </c>
    </row>
    <row r="2502" spans="1:10" x14ac:dyDescent="0.25">
      <c r="A2502" t="str">
        <f>IF(ISERROR(MATCH(B2502,merged_data0223!B:B, 0)), "X", "O")</f>
        <v>O</v>
      </c>
      <c r="B2502" t="s">
        <v>1000</v>
      </c>
      <c r="C2502">
        <v>4.5999999999999996</v>
      </c>
      <c r="D2502">
        <v>131</v>
      </c>
      <c r="E2502" t="s">
        <v>77</v>
      </c>
      <c r="F2502" t="s">
        <v>1001</v>
      </c>
      <c r="G2502" t="str">
        <f t="shared" si="80"/>
        <v>新北市</v>
      </c>
      <c r="H2502" t="str">
        <f t="shared" si="81"/>
        <v>新莊區</v>
      </c>
      <c r="I2502">
        <v>4.5999999999999996</v>
      </c>
      <c r="J2502">
        <v>131</v>
      </c>
    </row>
    <row r="2503" spans="1:10" x14ac:dyDescent="0.25">
      <c r="A2503" t="str">
        <f>IF(ISERROR(MATCH(B2503,merged_data0223!B:B, 0)), "X", "O")</f>
        <v>O</v>
      </c>
      <c r="B2503" t="s">
        <v>1002</v>
      </c>
      <c r="C2503">
        <v>4.5999999999999996</v>
      </c>
      <c r="D2503">
        <v>37</v>
      </c>
      <c r="E2503" t="s">
        <v>77</v>
      </c>
      <c r="F2503" t="s">
        <v>1003</v>
      </c>
      <c r="G2503" t="str">
        <f t="shared" si="80"/>
        <v>新北市</v>
      </c>
      <c r="H2503" t="str">
        <f t="shared" si="81"/>
        <v>新莊區</v>
      </c>
      <c r="I2503">
        <v>4.5999999999999996</v>
      </c>
      <c r="J2503">
        <v>37</v>
      </c>
    </row>
    <row r="2504" spans="1:10" x14ac:dyDescent="0.25">
      <c r="A2504" t="str">
        <f>IF(ISERROR(MATCH(B2504,merged_data0223!B:B, 0)), "X", "O")</f>
        <v>O</v>
      </c>
      <c r="B2504" t="s">
        <v>1004</v>
      </c>
      <c r="C2504">
        <v>4.4000000000000004</v>
      </c>
      <c r="D2504">
        <v>68</v>
      </c>
      <c r="E2504" t="s">
        <v>77</v>
      </c>
      <c r="F2504" t="s">
        <v>1005</v>
      </c>
      <c r="G2504" t="str">
        <f t="shared" si="80"/>
        <v>新北市</v>
      </c>
      <c r="H2504" t="str">
        <f t="shared" si="81"/>
        <v>中和區</v>
      </c>
      <c r="I2504">
        <v>4.4000000000000004</v>
      </c>
      <c r="J2504">
        <v>68</v>
      </c>
    </row>
    <row r="2505" spans="1:10" x14ac:dyDescent="0.25">
      <c r="A2505" t="str">
        <f>IF(ISERROR(MATCH(B2505,merged_data0223!B:B, 0)), "X", "O")</f>
        <v>O</v>
      </c>
      <c r="B2505" t="s">
        <v>1006</v>
      </c>
      <c r="C2505">
        <v>3.1</v>
      </c>
      <c r="D2505">
        <v>79</v>
      </c>
      <c r="E2505" t="s">
        <v>77</v>
      </c>
      <c r="F2505" t="s">
        <v>1007</v>
      </c>
      <c r="G2505" t="str">
        <f t="shared" si="80"/>
        <v>新北市</v>
      </c>
      <c r="H2505" t="str">
        <f t="shared" si="81"/>
        <v>中和區</v>
      </c>
      <c r="I2505">
        <v>3.1</v>
      </c>
      <c r="J2505">
        <v>79</v>
      </c>
    </row>
    <row r="2506" spans="1:10" x14ac:dyDescent="0.25">
      <c r="A2506" t="str">
        <f>IF(ISERROR(MATCH(B2506,merged_data0223!B:B, 0)), "X", "O")</f>
        <v>O</v>
      </c>
      <c r="B2506" t="s">
        <v>1008</v>
      </c>
      <c r="C2506">
        <v>4.4000000000000004</v>
      </c>
      <c r="D2506">
        <v>543</v>
      </c>
      <c r="E2506" t="s">
        <v>77</v>
      </c>
      <c r="F2506" t="s">
        <v>1009</v>
      </c>
      <c r="G2506" t="str">
        <f t="shared" si="80"/>
        <v>新北市</v>
      </c>
      <c r="H2506" t="str">
        <f t="shared" si="81"/>
        <v>中和區</v>
      </c>
      <c r="I2506">
        <v>4.4000000000000004</v>
      </c>
      <c r="J2506">
        <v>543</v>
      </c>
    </row>
    <row r="2507" spans="1:10" x14ac:dyDescent="0.25">
      <c r="A2507" t="str">
        <f>IF(ISERROR(MATCH(B2507,merged_data0223!B:B, 0)), "X", "O")</f>
        <v>O</v>
      </c>
      <c r="B2507" t="s">
        <v>1010</v>
      </c>
      <c r="C2507">
        <v>4.8</v>
      </c>
      <c r="D2507">
        <v>313</v>
      </c>
      <c r="E2507" t="s">
        <v>77</v>
      </c>
      <c r="F2507" t="s">
        <v>1011</v>
      </c>
      <c r="G2507" t="str">
        <f t="shared" si="80"/>
        <v>新北市</v>
      </c>
      <c r="H2507" t="str">
        <f t="shared" si="81"/>
        <v>板橋區</v>
      </c>
      <c r="I2507">
        <v>4.8</v>
      </c>
      <c r="J2507">
        <v>313</v>
      </c>
    </row>
    <row r="2508" spans="1:10" x14ac:dyDescent="0.25">
      <c r="A2508" t="str">
        <f>IF(ISERROR(MATCH(B2508,merged_data0223!B:B, 0)), "X", "O")</f>
        <v>O</v>
      </c>
      <c r="B2508" t="s">
        <v>1012</v>
      </c>
      <c r="C2508">
        <v>4.3</v>
      </c>
      <c r="D2508">
        <v>1</v>
      </c>
      <c r="E2508" t="s">
        <v>77</v>
      </c>
      <c r="F2508" t="s">
        <v>1013</v>
      </c>
      <c r="G2508" t="str">
        <f t="shared" si="80"/>
        <v>新北市</v>
      </c>
      <c r="H2508" t="str">
        <f t="shared" si="81"/>
        <v>板橋區</v>
      </c>
      <c r="I2508">
        <v>4.3</v>
      </c>
      <c r="J2508">
        <v>1</v>
      </c>
    </row>
    <row r="2509" spans="1:10" x14ac:dyDescent="0.25">
      <c r="A2509" t="str">
        <f>IF(ISERROR(MATCH(B2509,merged_data0223!B:B, 0)), "X", "O")</f>
        <v>O</v>
      </c>
      <c r="B2509" t="s">
        <v>9836</v>
      </c>
      <c r="C2509">
        <v>4.8</v>
      </c>
      <c r="D2509">
        <v>244</v>
      </c>
      <c r="E2509" t="s">
        <v>77</v>
      </c>
      <c r="F2509" t="s">
        <v>1015</v>
      </c>
      <c r="G2509" t="str">
        <f t="shared" si="80"/>
        <v>新北市</v>
      </c>
      <c r="H2509" t="str">
        <f t="shared" si="81"/>
        <v>中和區</v>
      </c>
      <c r="I2509">
        <v>4.8</v>
      </c>
      <c r="J2509">
        <v>244</v>
      </c>
    </row>
    <row r="2510" spans="1:10" x14ac:dyDescent="0.25">
      <c r="A2510" t="str">
        <f>IF(ISERROR(MATCH(B2510,merged_data0223!B:B, 0)), "X", "O")</f>
        <v>O</v>
      </c>
      <c r="B2510" t="s">
        <v>1016</v>
      </c>
      <c r="C2510">
        <v>4</v>
      </c>
      <c r="D2510">
        <v>4</v>
      </c>
      <c r="E2510" t="s">
        <v>77</v>
      </c>
      <c r="F2510" t="s">
        <v>1017</v>
      </c>
      <c r="G2510" t="str">
        <f t="shared" si="80"/>
        <v>新北市</v>
      </c>
      <c r="H2510" t="str">
        <f t="shared" si="81"/>
        <v>中和區</v>
      </c>
      <c r="I2510">
        <v>4</v>
      </c>
      <c r="J2510">
        <v>4</v>
      </c>
    </row>
    <row r="2511" spans="1:10" x14ac:dyDescent="0.25">
      <c r="A2511" t="str">
        <f>IF(ISERROR(MATCH(B2511,merged_data0223!B:B, 0)), "X", "O")</f>
        <v>O</v>
      </c>
      <c r="B2511" t="s">
        <v>1018</v>
      </c>
      <c r="C2511">
        <v>0</v>
      </c>
      <c r="D2511">
        <v>0</v>
      </c>
      <c r="E2511" t="s">
        <v>77</v>
      </c>
      <c r="F2511" t="s">
        <v>1019</v>
      </c>
      <c r="G2511" t="str">
        <f t="shared" si="80"/>
        <v>新北市</v>
      </c>
      <c r="H2511" t="str">
        <f t="shared" si="81"/>
        <v>中和區</v>
      </c>
      <c r="I2511">
        <v>0</v>
      </c>
      <c r="J2511">
        <v>0</v>
      </c>
    </row>
    <row r="2512" spans="1:10" x14ac:dyDescent="0.25">
      <c r="A2512" t="str">
        <f>IF(ISERROR(MATCH(B2512,merged_data0223!B:B, 0)), "X", "O")</f>
        <v>O</v>
      </c>
      <c r="B2512" t="s">
        <v>1020</v>
      </c>
      <c r="C2512">
        <v>3</v>
      </c>
      <c r="D2512">
        <v>1</v>
      </c>
      <c r="E2512" t="s">
        <v>77</v>
      </c>
      <c r="F2512" t="s">
        <v>1021</v>
      </c>
      <c r="G2512" t="str">
        <f t="shared" si="80"/>
        <v>新北市</v>
      </c>
      <c r="H2512" t="str">
        <f t="shared" si="81"/>
        <v>中和區</v>
      </c>
      <c r="I2512">
        <v>3</v>
      </c>
      <c r="J2512">
        <v>1</v>
      </c>
    </row>
    <row r="2513" spans="1:10" x14ac:dyDescent="0.25">
      <c r="A2513" t="str">
        <f>IF(ISERROR(MATCH(B2513,merged_data0223!B:B, 0)), "X", "O")</f>
        <v>O</v>
      </c>
      <c r="B2513" t="s">
        <v>1022</v>
      </c>
      <c r="C2513">
        <v>4.7</v>
      </c>
      <c r="D2513">
        <v>221</v>
      </c>
      <c r="E2513" t="s">
        <v>77</v>
      </c>
      <c r="F2513" t="s">
        <v>1023</v>
      </c>
      <c r="G2513" t="str">
        <f t="shared" si="80"/>
        <v>新北市</v>
      </c>
      <c r="H2513" t="str">
        <f t="shared" si="81"/>
        <v>永和區</v>
      </c>
      <c r="I2513">
        <v>4.7</v>
      </c>
      <c r="J2513">
        <v>221</v>
      </c>
    </row>
    <row r="2514" spans="1:10" x14ac:dyDescent="0.25">
      <c r="A2514" t="str">
        <f>IF(ISERROR(MATCH(B2514,merged_data0223!B:B, 0)), "X", "O")</f>
        <v>O</v>
      </c>
      <c r="B2514" t="s">
        <v>1024</v>
      </c>
      <c r="C2514">
        <v>4.4000000000000004</v>
      </c>
      <c r="D2514">
        <v>112</v>
      </c>
      <c r="E2514" t="s">
        <v>77</v>
      </c>
      <c r="F2514" t="s">
        <v>1025</v>
      </c>
      <c r="G2514" t="str">
        <f t="shared" si="80"/>
        <v>新北市</v>
      </c>
      <c r="H2514" t="str">
        <f t="shared" si="81"/>
        <v>中和區</v>
      </c>
      <c r="I2514">
        <v>4.4000000000000004</v>
      </c>
      <c r="J2514">
        <v>112</v>
      </c>
    </row>
    <row r="2515" spans="1:10" x14ac:dyDescent="0.25">
      <c r="A2515" t="str">
        <f>IF(ISERROR(MATCH(B2515,merged_data0223!B:B, 0)), "X", "O")</f>
        <v>O</v>
      </c>
      <c r="B2515" t="s">
        <v>7908</v>
      </c>
      <c r="C2515">
        <v>4.2</v>
      </c>
      <c r="D2515">
        <v>516</v>
      </c>
      <c r="E2515" t="s">
        <v>7875</v>
      </c>
      <c r="F2515" t="s">
        <v>7909</v>
      </c>
      <c r="G2515" t="str">
        <f t="shared" si="80"/>
        <v>新北市</v>
      </c>
      <c r="H2515" t="str">
        <f t="shared" si="81"/>
        <v>中和區</v>
      </c>
      <c r="I2515">
        <v>4.2</v>
      </c>
      <c r="J2515">
        <v>516</v>
      </c>
    </row>
    <row r="2516" spans="1:10" x14ac:dyDescent="0.25">
      <c r="A2516" t="str">
        <f>IF(ISERROR(MATCH(B2516,merged_data0223!B:B, 0)), "X", "O")</f>
        <v>O</v>
      </c>
      <c r="B2516" t="s">
        <v>9062</v>
      </c>
      <c r="C2516">
        <v>3.6</v>
      </c>
      <c r="D2516">
        <v>36</v>
      </c>
      <c r="E2516" t="s">
        <v>9036</v>
      </c>
      <c r="F2516" t="s">
        <v>6819</v>
      </c>
      <c r="G2516" t="str">
        <f t="shared" si="80"/>
        <v>新北市</v>
      </c>
      <c r="H2516" t="str">
        <f t="shared" si="81"/>
        <v>永和區</v>
      </c>
      <c r="I2516">
        <v>3.6</v>
      </c>
      <c r="J2516">
        <v>36</v>
      </c>
    </row>
    <row r="2517" spans="1:10" x14ac:dyDescent="0.25">
      <c r="A2517" t="str">
        <f>IF(ISERROR(MATCH(B2517,merged_data0223!B:B, 0)), "X", "O")</f>
        <v>O</v>
      </c>
      <c r="B2517" t="s">
        <v>1026</v>
      </c>
      <c r="C2517">
        <v>4.7</v>
      </c>
      <c r="D2517">
        <v>207</v>
      </c>
      <c r="E2517" t="s">
        <v>77</v>
      </c>
      <c r="F2517" t="s">
        <v>1027</v>
      </c>
      <c r="G2517" t="str">
        <f t="shared" si="80"/>
        <v>新北市</v>
      </c>
      <c r="H2517" t="str">
        <f t="shared" si="81"/>
        <v>永和區</v>
      </c>
      <c r="I2517">
        <v>4.7</v>
      </c>
      <c r="J2517">
        <v>207</v>
      </c>
    </row>
    <row r="2518" spans="1:10" x14ac:dyDescent="0.25">
      <c r="A2518" t="str">
        <f>IF(ISERROR(MATCH(B2518,merged_data0223!B:B, 0)), "X", "O")</f>
        <v>O</v>
      </c>
      <c r="B2518" t="s">
        <v>1028</v>
      </c>
      <c r="C2518">
        <v>0</v>
      </c>
      <c r="D2518">
        <v>0</v>
      </c>
      <c r="E2518" t="s">
        <v>77</v>
      </c>
      <c r="F2518" t="s">
        <v>1029</v>
      </c>
      <c r="G2518" t="str">
        <f t="shared" si="80"/>
        <v>新北市</v>
      </c>
      <c r="H2518" t="str">
        <f t="shared" si="81"/>
        <v>中和區</v>
      </c>
      <c r="I2518">
        <v>0</v>
      </c>
      <c r="J2518">
        <v>0</v>
      </c>
    </row>
    <row r="2519" spans="1:10" x14ac:dyDescent="0.25">
      <c r="A2519" t="str">
        <f>IF(ISERROR(MATCH(B2519,merged_data0223!B:B, 0)), "X", "O")</f>
        <v>O</v>
      </c>
      <c r="B2519" t="s">
        <v>1030</v>
      </c>
      <c r="C2519">
        <v>4.2</v>
      </c>
      <c r="D2519">
        <v>10</v>
      </c>
      <c r="E2519" t="s">
        <v>77</v>
      </c>
      <c r="F2519" t="s">
        <v>1031</v>
      </c>
      <c r="G2519" t="str">
        <f t="shared" si="80"/>
        <v>新北市</v>
      </c>
      <c r="H2519" t="str">
        <f t="shared" si="81"/>
        <v>永和區</v>
      </c>
      <c r="I2519">
        <v>4.2</v>
      </c>
      <c r="J2519">
        <v>10</v>
      </c>
    </row>
    <row r="2520" spans="1:10" x14ac:dyDescent="0.25">
      <c r="A2520" t="str">
        <f>IF(ISERROR(MATCH(B2520,merged_data0223!B:B, 0)), "X", "O")</f>
        <v>O</v>
      </c>
      <c r="B2520" t="s">
        <v>1032</v>
      </c>
      <c r="C2520">
        <v>4.4000000000000004</v>
      </c>
      <c r="D2520">
        <v>185</v>
      </c>
      <c r="E2520" t="s">
        <v>77</v>
      </c>
      <c r="F2520" t="s">
        <v>1033</v>
      </c>
      <c r="G2520" t="str">
        <f t="shared" si="80"/>
        <v>新北市</v>
      </c>
      <c r="H2520" t="str">
        <f t="shared" si="81"/>
        <v>永和區</v>
      </c>
      <c r="I2520">
        <v>4.4000000000000004</v>
      </c>
      <c r="J2520">
        <v>185</v>
      </c>
    </row>
    <row r="2521" spans="1:10" x14ac:dyDescent="0.25">
      <c r="A2521" t="str">
        <f>IF(ISERROR(MATCH(B2521,merged_data0223!B:B, 0)), "X", "O")</f>
        <v>O</v>
      </c>
      <c r="B2521" t="s">
        <v>1034</v>
      </c>
      <c r="C2521">
        <v>4</v>
      </c>
      <c r="D2521">
        <v>359</v>
      </c>
      <c r="E2521" t="s">
        <v>77</v>
      </c>
      <c r="F2521" t="s">
        <v>1035</v>
      </c>
      <c r="G2521" t="str">
        <f t="shared" si="80"/>
        <v>新北市</v>
      </c>
      <c r="H2521" t="str">
        <f t="shared" si="81"/>
        <v>永和區</v>
      </c>
      <c r="I2521">
        <v>4</v>
      </c>
      <c r="J2521">
        <v>359</v>
      </c>
    </row>
    <row r="2522" spans="1:10" x14ac:dyDescent="0.25">
      <c r="A2522" t="str">
        <f>IF(ISERROR(MATCH(B2522,merged_data0223!B:B, 0)), "X", "O")</f>
        <v>O</v>
      </c>
      <c r="B2522" t="s">
        <v>1036</v>
      </c>
      <c r="C2522">
        <v>4.7</v>
      </c>
      <c r="D2522">
        <v>391</v>
      </c>
      <c r="E2522" t="s">
        <v>77</v>
      </c>
      <c r="F2522" t="s">
        <v>1037</v>
      </c>
      <c r="G2522" t="str">
        <f t="shared" si="80"/>
        <v>新北市</v>
      </c>
      <c r="H2522" t="str">
        <f t="shared" si="81"/>
        <v>永和區</v>
      </c>
      <c r="I2522">
        <v>4.7</v>
      </c>
      <c r="J2522">
        <v>391</v>
      </c>
    </row>
    <row r="2523" spans="1:10" x14ac:dyDescent="0.25">
      <c r="A2523" t="str">
        <f>IF(ISERROR(MATCH(B2523,merged_data0223!B:B, 0)), "X", "O")</f>
        <v>O</v>
      </c>
      <c r="B2523" t="s">
        <v>1038</v>
      </c>
      <c r="C2523">
        <v>4.4000000000000004</v>
      </c>
      <c r="D2523">
        <v>766</v>
      </c>
      <c r="E2523" t="s">
        <v>77</v>
      </c>
      <c r="F2523" t="s">
        <v>1039</v>
      </c>
      <c r="G2523" t="str">
        <f t="shared" si="80"/>
        <v>新北市</v>
      </c>
      <c r="H2523" t="str">
        <f t="shared" si="81"/>
        <v>永和區</v>
      </c>
      <c r="I2523">
        <v>4.4000000000000004</v>
      </c>
      <c r="J2523">
        <v>766</v>
      </c>
    </row>
    <row r="2524" spans="1:10" x14ac:dyDescent="0.25">
      <c r="A2524" t="str">
        <f>IF(ISERROR(MATCH(B2524,merged_data0223!B:B, 0)), "X", "O")</f>
        <v>O</v>
      </c>
      <c r="B2524" t="s">
        <v>1040</v>
      </c>
      <c r="C2524">
        <v>4.3</v>
      </c>
      <c r="D2524">
        <v>85</v>
      </c>
      <c r="E2524" t="s">
        <v>77</v>
      </c>
      <c r="F2524" t="s">
        <v>1041</v>
      </c>
      <c r="G2524" t="str">
        <f t="shared" si="80"/>
        <v>新北市</v>
      </c>
      <c r="H2524" t="str">
        <f t="shared" si="81"/>
        <v>永和區</v>
      </c>
      <c r="I2524">
        <v>4.3</v>
      </c>
      <c r="J2524">
        <v>85</v>
      </c>
    </row>
    <row r="2525" spans="1:10" x14ac:dyDescent="0.25">
      <c r="A2525" t="str">
        <f>IF(ISERROR(MATCH(B2525,merged_data0223!B:B, 0)), "X", "O")</f>
        <v>O</v>
      </c>
      <c r="B2525" t="s">
        <v>1042</v>
      </c>
      <c r="C2525">
        <v>4.5999999999999996</v>
      </c>
      <c r="D2525">
        <v>27</v>
      </c>
      <c r="E2525" t="s">
        <v>77</v>
      </c>
      <c r="F2525" t="s">
        <v>1043</v>
      </c>
      <c r="G2525" t="str">
        <f t="shared" si="80"/>
        <v>新北市</v>
      </c>
      <c r="H2525" t="str">
        <f t="shared" si="81"/>
        <v>永和區</v>
      </c>
      <c r="I2525">
        <v>4.5999999999999996</v>
      </c>
      <c r="J2525">
        <v>27</v>
      </c>
    </row>
    <row r="2526" spans="1:10" x14ac:dyDescent="0.25">
      <c r="A2526" t="str">
        <f>IF(ISERROR(MATCH(B2526,merged_data0223!B:B, 0)), "X", "O")</f>
        <v>O</v>
      </c>
      <c r="B2526" t="s">
        <v>1044</v>
      </c>
      <c r="C2526">
        <v>4.5999999999999996</v>
      </c>
      <c r="D2526">
        <v>55</v>
      </c>
      <c r="E2526" t="s">
        <v>77</v>
      </c>
      <c r="F2526" t="s">
        <v>1045</v>
      </c>
      <c r="G2526" t="str">
        <f t="shared" si="80"/>
        <v>新北市</v>
      </c>
      <c r="H2526" t="str">
        <f t="shared" si="81"/>
        <v>中和區</v>
      </c>
      <c r="I2526">
        <v>4.5999999999999996</v>
      </c>
      <c r="J2526">
        <v>55</v>
      </c>
    </row>
    <row r="2527" spans="1:10" x14ac:dyDescent="0.25">
      <c r="A2527" t="str">
        <f>IF(ISERROR(MATCH(B2527,merged_data0223!B:B, 0)), "X", "O")</f>
        <v>O</v>
      </c>
      <c r="B2527" t="s">
        <v>1046</v>
      </c>
      <c r="C2527">
        <v>4.9000000000000004</v>
      </c>
      <c r="D2527">
        <v>7</v>
      </c>
      <c r="E2527" t="s">
        <v>77</v>
      </c>
      <c r="F2527" t="s">
        <v>1047</v>
      </c>
      <c r="G2527" t="str">
        <f t="shared" si="80"/>
        <v>新北市</v>
      </c>
      <c r="H2527" t="str">
        <f t="shared" si="81"/>
        <v>中和區</v>
      </c>
      <c r="I2527">
        <v>4.9000000000000004</v>
      </c>
      <c r="J2527">
        <v>7</v>
      </c>
    </row>
    <row r="2528" spans="1:10" x14ac:dyDescent="0.25">
      <c r="A2528" t="str">
        <f>IF(ISERROR(MATCH(B2528,merged_data0223!B:B, 0)), "X", "O")</f>
        <v>O</v>
      </c>
      <c r="B2528" t="s">
        <v>1048</v>
      </c>
      <c r="C2528">
        <v>4.8</v>
      </c>
      <c r="D2528">
        <v>1</v>
      </c>
      <c r="E2528" t="s">
        <v>77</v>
      </c>
      <c r="F2528" t="s">
        <v>1049</v>
      </c>
      <c r="G2528" t="str">
        <f t="shared" si="80"/>
        <v>新北市</v>
      </c>
      <c r="H2528" t="str">
        <f t="shared" si="81"/>
        <v>永和區</v>
      </c>
      <c r="I2528">
        <v>4.8</v>
      </c>
      <c r="J2528">
        <v>1</v>
      </c>
    </row>
    <row r="2529" spans="1:10" x14ac:dyDescent="0.25">
      <c r="A2529" t="str">
        <f>IF(ISERROR(MATCH(B2529,merged_data0223!B:B, 0)), "X", "O")</f>
        <v>O</v>
      </c>
      <c r="B2529" t="s">
        <v>1050</v>
      </c>
      <c r="C2529">
        <v>4.0999999999999996</v>
      </c>
      <c r="D2529">
        <v>133</v>
      </c>
      <c r="E2529" t="s">
        <v>77</v>
      </c>
      <c r="F2529" t="s">
        <v>1051</v>
      </c>
      <c r="G2529" t="str">
        <f t="shared" si="80"/>
        <v>新北市</v>
      </c>
      <c r="H2529" t="str">
        <f t="shared" si="81"/>
        <v>永和區</v>
      </c>
      <c r="I2529">
        <v>4.0999999999999996</v>
      </c>
      <c r="J2529">
        <v>133</v>
      </c>
    </row>
    <row r="2530" spans="1:10" x14ac:dyDescent="0.25">
      <c r="A2530" t="str">
        <f>IF(ISERROR(MATCH(B2530,merged_data0223!B:B, 0)), "X", "O")</f>
        <v>O</v>
      </c>
      <c r="B2530" t="s">
        <v>1052</v>
      </c>
      <c r="C2530">
        <v>3.9</v>
      </c>
      <c r="D2530">
        <v>268</v>
      </c>
      <c r="E2530" t="s">
        <v>77</v>
      </c>
      <c r="F2530" t="s">
        <v>1053</v>
      </c>
      <c r="G2530" t="str">
        <f t="shared" si="80"/>
        <v>新北市</v>
      </c>
      <c r="H2530" t="str">
        <f t="shared" si="81"/>
        <v>永和區</v>
      </c>
      <c r="I2530">
        <v>3.9</v>
      </c>
      <c r="J2530">
        <v>268</v>
      </c>
    </row>
    <row r="2531" spans="1:10" x14ac:dyDescent="0.25">
      <c r="A2531" t="str">
        <f>IF(ISERROR(MATCH(B2531,merged_data0223!B:B, 0)), "X", "O")</f>
        <v>O</v>
      </c>
      <c r="B2531" t="s">
        <v>1054</v>
      </c>
      <c r="C2531">
        <v>4.2</v>
      </c>
      <c r="D2531">
        <v>257</v>
      </c>
      <c r="E2531" t="s">
        <v>77</v>
      </c>
      <c r="F2531" t="s">
        <v>1055</v>
      </c>
      <c r="G2531" t="str">
        <f t="shared" si="80"/>
        <v>新北市</v>
      </c>
      <c r="H2531" t="str">
        <f t="shared" si="81"/>
        <v>永和區</v>
      </c>
      <c r="I2531">
        <v>4.2</v>
      </c>
      <c r="J2531">
        <v>257</v>
      </c>
    </row>
    <row r="2532" spans="1:10" x14ac:dyDescent="0.25">
      <c r="A2532" t="str">
        <f>IF(ISERROR(MATCH(B2532,merged_data0223!B:B, 0)), "X", "O")</f>
        <v>O</v>
      </c>
      <c r="B2532" t="s">
        <v>1056</v>
      </c>
      <c r="C2532">
        <v>3.9</v>
      </c>
      <c r="D2532">
        <v>761</v>
      </c>
      <c r="E2532" t="s">
        <v>77</v>
      </c>
      <c r="F2532" t="s">
        <v>1057</v>
      </c>
      <c r="G2532" t="str">
        <f t="shared" si="80"/>
        <v>新北市</v>
      </c>
      <c r="H2532" t="str">
        <f t="shared" si="81"/>
        <v>永和區</v>
      </c>
      <c r="I2532">
        <v>3.9</v>
      </c>
      <c r="J2532">
        <v>761</v>
      </c>
    </row>
    <row r="2533" spans="1:10" x14ac:dyDescent="0.25">
      <c r="A2533" t="str">
        <f>IF(ISERROR(MATCH(B2533,merged_data0223!B:B, 0)), "X", "O")</f>
        <v>O</v>
      </c>
      <c r="B2533" t="s">
        <v>1058</v>
      </c>
      <c r="C2533">
        <v>3.8</v>
      </c>
      <c r="D2533">
        <v>172</v>
      </c>
      <c r="E2533" t="s">
        <v>77</v>
      </c>
      <c r="F2533" t="s">
        <v>1059</v>
      </c>
      <c r="G2533" t="str">
        <f t="shared" si="80"/>
        <v>新北市</v>
      </c>
      <c r="H2533" t="str">
        <f t="shared" si="81"/>
        <v>永和區</v>
      </c>
      <c r="I2533">
        <v>3.8</v>
      </c>
      <c r="J2533">
        <v>172</v>
      </c>
    </row>
    <row r="2534" spans="1:10" x14ac:dyDescent="0.25">
      <c r="A2534" t="str">
        <f>IF(ISERROR(MATCH(B2534,merged_data0223!B:B, 0)), "X", "O")</f>
        <v>O</v>
      </c>
      <c r="B2534" t="s">
        <v>1060</v>
      </c>
      <c r="C2534">
        <v>3.6</v>
      </c>
      <c r="D2534">
        <v>168</v>
      </c>
      <c r="E2534" t="s">
        <v>77</v>
      </c>
      <c r="F2534" t="s">
        <v>1061</v>
      </c>
      <c r="G2534" t="str">
        <f t="shared" si="80"/>
        <v>新北市</v>
      </c>
      <c r="H2534" t="str">
        <f t="shared" si="81"/>
        <v>永和區</v>
      </c>
      <c r="I2534">
        <v>3.6</v>
      </c>
      <c r="J2534">
        <v>168</v>
      </c>
    </row>
    <row r="2535" spans="1:10" x14ac:dyDescent="0.25">
      <c r="A2535" t="str">
        <f>IF(ISERROR(MATCH(B2535,merged_data0223!B:B, 0)), "X", "O")</f>
        <v>O</v>
      </c>
      <c r="B2535" t="s">
        <v>1062</v>
      </c>
      <c r="C2535">
        <v>4.8</v>
      </c>
      <c r="D2535">
        <v>91</v>
      </c>
      <c r="E2535" t="s">
        <v>77</v>
      </c>
      <c r="F2535" t="s">
        <v>1063</v>
      </c>
      <c r="G2535" t="str">
        <f t="shared" si="80"/>
        <v>新北市</v>
      </c>
      <c r="H2535" t="str">
        <f t="shared" si="81"/>
        <v>永和區</v>
      </c>
      <c r="I2535">
        <v>4.8</v>
      </c>
      <c r="J2535">
        <v>91</v>
      </c>
    </row>
    <row r="2536" spans="1:10" x14ac:dyDescent="0.25">
      <c r="A2536" t="str">
        <f>IF(ISERROR(MATCH(B2536,merged_data0223!B:B, 0)), "X", "O")</f>
        <v>O</v>
      </c>
      <c r="B2536" t="s">
        <v>1064</v>
      </c>
      <c r="C2536">
        <v>4.5999999999999996</v>
      </c>
      <c r="D2536">
        <v>108</v>
      </c>
      <c r="E2536" t="s">
        <v>77</v>
      </c>
      <c r="F2536" t="s">
        <v>1065</v>
      </c>
      <c r="G2536" t="str">
        <f t="shared" si="80"/>
        <v>新北市</v>
      </c>
      <c r="H2536" t="str">
        <f t="shared" si="81"/>
        <v>中和區</v>
      </c>
      <c r="I2536">
        <v>4.5999999999999996</v>
      </c>
      <c r="J2536">
        <v>108</v>
      </c>
    </row>
    <row r="2537" spans="1:10" x14ac:dyDescent="0.25">
      <c r="A2537" t="str">
        <f>IF(ISERROR(MATCH(B2537,merged_data0223!B:B, 0)), "X", "O")</f>
        <v>O</v>
      </c>
      <c r="B2537" t="s">
        <v>1066</v>
      </c>
      <c r="C2537">
        <v>4.9000000000000004</v>
      </c>
      <c r="D2537">
        <v>314</v>
      </c>
      <c r="E2537" t="s">
        <v>77</v>
      </c>
      <c r="F2537" t="s">
        <v>1067</v>
      </c>
      <c r="G2537" t="str">
        <f t="shared" si="80"/>
        <v>新北市</v>
      </c>
      <c r="H2537" t="str">
        <f t="shared" si="81"/>
        <v>永和區</v>
      </c>
      <c r="I2537">
        <v>4.9000000000000004</v>
      </c>
      <c r="J2537">
        <v>314</v>
      </c>
    </row>
    <row r="2538" spans="1:10" x14ac:dyDescent="0.25">
      <c r="A2538" t="str">
        <f>IF(ISERROR(MATCH(B2538,merged_data0223!B:B, 0)), "X", "O")</f>
        <v>O</v>
      </c>
      <c r="B2538" t="s">
        <v>1068</v>
      </c>
      <c r="C2538">
        <v>4.9000000000000004</v>
      </c>
      <c r="D2538">
        <v>34</v>
      </c>
      <c r="E2538" t="s">
        <v>77</v>
      </c>
      <c r="F2538" t="s">
        <v>1069</v>
      </c>
      <c r="G2538" t="str">
        <f t="shared" si="80"/>
        <v>新北市</v>
      </c>
      <c r="H2538" t="str">
        <f t="shared" si="81"/>
        <v>中和區</v>
      </c>
      <c r="I2538">
        <v>4.9000000000000004</v>
      </c>
      <c r="J2538">
        <v>34</v>
      </c>
    </row>
    <row r="2539" spans="1:10" x14ac:dyDescent="0.25">
      <c r="A2539" t="str">
        <f>IF(ISERROR(MATCH(B2539,merged_data0223!B:B, 0)), "X", "O")</f>
        <v>O</v>
      </c>
      <c r="B2539" t="s">
        <v>1070</v>
      </c>
      <c r="C2539">
        <v>2.8</v>
      </c>
      <c r="D2539">
        <v>50</v>
      </c>
      <c r="E2539" t="s">
        <v>77</v>
      </c>
      <c r="F2539" t="s">
        <v>1071</v>
      </c>
      <c r="G2539" t="str">
        <f t="shared" si="80"/>
        <v>新北市</v>
      </c>
      <c r="H2539" t="str">
        <f t="shared" si="81"/>
        <v>永和區</v>
      </c>
      <c r="I2539">
        <v>2.8</v>
      </c>
      <c r="J2539">
        <v>50</v>
      </c>
    </row>
    <row r="2540" spans="1:10" x14ac:dyDescent="0.25">
      <c r="A2540" t="str">
        <f>IF(ISERROR(MATCH(B2540,merged_data0223!B:B, 0)), "X", "O")</f>
        <v>O</v>
      </c>
      <c r="B2540" t="s">
        <v>1072</v>
      </c>
      <c r="C2540">
        <v>4.5</v>
      </c>
      <c r="D2540">
        <v>99</v>
      </c>
      <c r="E2540" t="s">
        <v>77</v>
      </c>
      <c r="F2540" t="s">
        <v>1073</v>
      </c>
      <c r="G2540" t="str">
        <f t="shared" si="80"/>
        <v>新北市</v>
      </c>
      <c r="H2540" t="str">
        <f t="shared" si="81"/>
        <v>永和區</v>
      </c>
      <c r="I2540">
        <v>4.5</v>
      </c>
      <c r="J2540">
        <v>99</v>
      </c>
    </row>
    <row r="2541" spans="1:10" x14ac:dyDescent="0.25">
      <c r="A2541" t="str">
        <f>IF(ISERROR(MATCH(B2541,merged_data0223!B:B, 0)), "X", "O")</f>
        <v>O</v>
      </c>
      <c r="B2541" t="s">
        <v>1074</v>
      </c>
      <c r="C2541">
        <v>5</v>
      </c>
      <c r="D2541">
        <v>1</v>
      </c>
      <c r="E2541" t="s">
        <v>77</v>
      </c>
      <c r="F2541" t="s">
        <v>1075</v>
      </c>
      <c r="G2541" t="str">
        <f t="shared" si="80"/>
        <v>新北市</v>
      </c>
      <c r="H2541" t="str">
        <f t="shared" si="81"/>
        <v>永和區</v>
      </c>
      <c r="I2541">
        <v>5</v>
      </c>
      <c r="J2541">
        <v>1</v>
      </c>
    </row>
    <row r="2542" spans="1:10" x14ac:dyDescent="0.25">
      <c r="A2542" t="str">
        <f>IF(ISERROR(MATCH(B2542,merged_data0223!B:B, 0)), "X", "O")</f>
        <v>O</v>
      </c>
      <c r="B2542" t="s">
        <v>1076</v>
      </c>
      <c r="C2542">
        <v>4.7</v>
      </c>
      <c r="D2542">
        <v>19</v>
      </c>
      <c r="E2542" t="s">
        <v>77</v>
      </c>
      <c r="F2542" t="s">
        <v>1077</v>
      </c>
      <c r="G2542" t="str">
        <f t="shared" si="80"/>
        <v>新北市</v>
      </c>
      <c r="H2542" t="str">
        <f t="shared" si="81"/>
        <v>永和區</v>
      </c>
      <c r="I2542">
        <v>4.7</v>
      </c>
      <c r="J2542">
        <v>19</v>
      </c>
    </row>
    <row r="2543" spans="1:10" x14ac:dyDescent="0.25">
      <c r="A2543" t="str">
        <f>IF(ISERROR(MATCH(B2543,merged_data0223!B:B, 0)), "X", "O")</f>
        <v>O</v>
      </c>
      <c r="B2543" t="s">
        <v>1078</v>
      </c>
      <c r="C2543">
        <v>4.8</v>
      </c>
      <c r="D2543">
        <v>239</v>
      </c>
      <c r="E2543" t="s">
        <v>77</v>
      </c>
      <c r="F2543" t="s">
        <v>1079</v>
      </c>
      <c r="G2543" t="str">
        <f t="shared" si="80"/>
        <v>新北市</v>
      </c>
      <c r="H2543" t="str">
        <f t="shared" si="81"/>
        <v>永和區</v>
      </c>
      <c r="I2543">
        <v>4.8</v>
      </c>
      <c r="J2543">
        <v>239</v>
      </c>
    </row>
    <row r="2544" spans="1:10" x14ac:dyDescent="0.25">
      <c r="A2544" t="str">
        <f>IF(ISERROR(MATCH(B2544,merged_data0223!B:B, 0)), "X", "O")</f>
        <v>O</v>
      </c>
      <c r="B2544" t="s">
        <v>9837</v>
      </c>
      <c r="C2544">
        <v>5</v>
      </c>
      <c r="D2544">
        <v>3</v>
      </c>
      <c r="E2544" t="s">
        <v>77</v>
      </c>
      <c r="F2544" t="s">
        <v>1081</v>
      </c>
      <c r="G2544" t="str">
        <f t="shared" si="80"/>
        <v>新北市</v>
      </c>
      <c r="H2544" t="str">
        <f t="shared" si="81"/>
        <v>永和區</v>
      </c>
      <c r="I2544">
        <v>5</v>
      </c>
      <c r="J2544">
        <v>3</v>
      </c>
    </row>
    <row r="2545" spans="1:10" x14ac:dyDescent="0.25">
      <c r="A2545" t="str">
        <f>IF(ISERROR(MATCH(B2545,merged_data0223!B:B, 0)), "X", "O")</f>
        <v>O</v>
      </c>
      <c r="B2545" t="s">
        <v>1082</v>
      </c>
      <c r="C2545">
        <v>4.2</v>
      </c>
      <c r="D2545">
        <v>522</v>
      </c>
      <c r="E2545" t="s">
        <v>77</v>
      </c>
      <c r="F2545" t="s">
        <v>1083</v>
      </c>
      <c r="G2545" t="str">
        <f t="shared" si="80"/>
        <v>新北市</v>
      </c>
      <c r="H2545" t="str">
        <f t="shared" si="81"/>
        <v>永和區</v>
      </c>
      <c r="I2545">
        <v>4.2</v>
      </c>
      <c r="J2545">
        <v>522</v>
      </c>
    </row>
    <row r="2546" spans="1:10" x14ac:dyDescent="0.25">
      <c r="A2546" t="str">
        <f>IF(ISERROR(MATCH(B2546,merged_data0223!B:B, 0)), "X", "O")</f>
        <v>O</v>
      </c>
      <c r="B2546" t="s">
        <v>7910</v>
      </c>
      <c r="C2546">
        <v>4.4000000000000004</v>
      </c>
      <c r="D2546">
        <v>105</v>
      </c>
      <c r="E2546" t="s">
        <v>7875</v>
      </c>
      <c r="F2546" t="s">
        <v>7911</v>
      </c>
      <c r="G2546" t="str">
        <f t="shared" si="80"/>
        <v>新北市</v>
      </c>
      <c r="H2546" t="str">
        <f t="shared" si="81"/>
        <v>永和區</v>
      </c>
      <c r="I2546">
        <v>4.4000000000000004</v>
      </c>
      <c r="J2546">
        <v>105</v>
      </c>
    </row>
    <row r="2547" spans="1:10" x14ac:dyDescent="0.25">
      <c r="A2547" t="str">
        <f>IF(ISERROR(MATCH(B2547,merged_data0223!B:B, 0)), "X", "O")</f>
        <v>O</v>
      </c>
      <c r="B2547" t="s">
        <v>1084</v>
      </c>
      <c r="C2547">
        <v>4.9000000000000004</v>
      </c>
      <c r="D2547">
        <v>17</v>
      </c>
      <c r="E2547" t="s">
        <v>77</v>
      </c>
      <c r="F2547" t="s">
        <v>1085</v>
      </c>
      <c r="G2547" t="str">
        <f t="shared" si="80"/>
        <v>新北市</v>
      </c>
      <c r="H2547" t="str">
        <f t="shared" si="81"/>
        <v>永和區</v>
      </c>
      <c r="I2547">
        <v>4.9000000000000004</v>
      </c>
      <c r="J2547">
        <v>17</v>
      </c>
    </row>
    <row r="2548" spans="1:10" x14ac:dyDescent="0.25">
      <c r="A2548" t="str">
        <f>IF(ISERROR(MATCH(B2548,merged_data0223!B:B, 0)), "X", "O")</f>
        <v>O</v>
      </c>
      <c r="B2548" t="s">
        <v>1086</v>
      </c>
      <c r="C2548">
        <v>3.4</v>
      </c>
      <c r="D2548">
        <v>72</v>
      </c>
      <c r="E2548" t="s">
        <v>77</v>
      </c>
      <c r="F2548" t="s">
        <v>1087</v>
      </c>
      <c r="G2548" t="str">
        <f t="shared" si="80"/>
        <v>新北市</v>
      </c>
      <c r="H2548" t="str">
        <f t="shared" si="81"/>
        <v>永和區</v>
      </c>
      <c r="I2548">
        <v>3.4</v>
      </c>
      <c r="J2548">
        <v>72</v>
      </c>
    </row>
    <row r="2549" spans="1:10" x14ac:dyDescent="0.25">
      <c r="A2549" t="str">
        <f>IF(ISERROR(MATCH(B2549,merged_data0223!B:B, 0)), "X", "O")</f>
        <v>O</v>
      </c>
      <c r="B2549" t="s">
        <v>1088</v>
      </c>
      <c r="C2549">
        <v>4</v>
      </c>
      <c r="D2549">
        <v>601</v>
      </c>
      <c r="E2549" t="s">
        <v>77</v>
      </c>
      <c r="F2549" t="s">
        <v>1089</v>
      </c>
      <c r="G2549" t="str">
        <f t="shared" si="80"/>
        <v>新北市</v>
      </c>
      <c r="H2549" t="str">
        <f t="shared" si="81"/>
        <v>永和區</v>
      </c>
      <c r="I2549">
        <v>4</v>
      </c>
      <c r="J2549">
        <v>601</v>
      </c>
    </row>
    <row r="2550" spans="1:10" x14ac:dyDescent="0.25">
      <c r="A2550" t="str">
        <f>IF(ISERROR(MATCH(B2550,merged_data0223!B:B, 0)), "X", "O")</f>
        <v>O</v>
      </c>
      <c r="B2550" t="s">
        <v>1090</v>
      </c>
      <c r="C2550">
        <v>4.8</v>
      </c>
      <c r="D2550">
        <v>108</v>
      </c>
      <c r="E2550" t="s">
        <v>77</v>
      </c>
      <c r="F2550" t="s">
        <v>1091</v>
      </c>
      <c r="G2550" t="str">
        <f t="shared" si="80"/>
        <v>新北市</v>
      </c>
      <c r="H2550" t="str">
        <f t="shared" si="81"/>
        <v>永和區</v>
      </c>
      <c r="I2550">
        <v>4.8</v>
      </c>
      <c r="J2550">
        <v>108</v>
      </c>
    </row>
    <row r="2551" spans="1:10" x14ac:dyDescent="0.25">
      <c r="A2551" t="str">
        <f>IF(ISERROR(MATCH(B2551,merged_data0223!B:B, 0)), "X", "O")</f>
        <v>O</v>
      </c>
      <c r="B2551" t="s">
        <v>1092</v>
      </c>
      <c r="C2551">
        <v>5</v>
      </c>
      <c r="D2551">
        <v>1</v>
      </c>
      <c r="E2551" t="s">
        <v>77</v>
      </c>
      <c r="F2551" t="s">
        <v>1093</v>
      </c>
      <c r="G2551" t="str">
        <f t="shared" si="80"/>
        <v>新北市</v>
      </c>
      <c r="H2551" t="str">
        <f t="shared" si="81"/>
        <v>中和區</v>
      </c>
      <c r="I2551">
        <v>5</v>
      </c>
      <c r="J2551">
        <v>1</v>
      </c>
    </row>
    <row r="2552" spans="1:10" x14ac:dyDescent="0.25">
      <c r="A2552" t="str">
        <f>IF(ISERROR(MATCH(B2552,merged_data0223!B:B, 0)), "X", "O")</f>
        <v>O</v>
      </c>
      <c r="B2552" t="s">
        <v>1094</v>
      </c>
      <c r="C2552">
        <v>4.0999999999999996</v>
      </c>
      <c r="D2552">
        <v>34</v>
      </c>
      <c r="E2552" t="s">
        <v>77</v>
      </c>
      <c r="F2552" t="s">
        <v>1095</v>
      </c>
      <c r="G2552" t="str">
        <f t="shared" si="80"/>
        <v>新北市</v>
      </c>
      <c r="H2552" t="str">
        <f t="shared" si="81"/>
        <v>中和區</v>
      </c>
      <c r="I2552">
        <v>4.0999999999999996</v>
      </c>
      <c r="J2552">
        <v>34</v>
      </c>
    </row>
    <row r="2553" spans="1:10" x14ac:dyDescent="0.25">
      <c r="A2553" t="str">
        <f>IF(ISERROR(MATCH(B2553,merged_data0223!B:B, 0)), "X", "O")</f>
        <v>O</v>
      </c>
      <c r="B2553" t="s">
        <v>1096</v>
      </c>
      <c r="C2553">
        <v>3.8</v>
      </c>
      <c r="D2553">
        <v>180</v>
      </c>
      <c r="E2553" t="s">
        <v>77</v>
      </c>
      <c r="F2553" t="s">
        <v>1097</v>
      </c>
      <c r="G2553" t="str">
        <f t="shared" si="80"/>
        <v>新北市</v>
      </c>
      <c r="H2553" t="str">
        <f t="shared" si="81"/>
        <v>永和區</v>
      </c>
      <c r="I2553">
        <v>3.8</v>
      </c>
      <c r="J2553">
        <v>180</v>
      </c>
    </row>
    <row r="2554" spans="1:10" x14ac:dyDescent="0.25">
      <c r="A2554" t="str">
        <f>IF(ISERROR(MATCH(B2554,merged_data0223!B:B, 0)), "X", "O")</f>
        <v>O</v>
      </c>
      <c r="B2554" t="s">
        <v>1098</v>
      </c>
      <c r="C2554">
        <v>4.7</v>
      </c>
      <c r="D2554">
        <v>157</v>
      </c>
      <c r="E2554" t="s">
        <v>77</v>
      </c>
      <c r="F2554" t="s">
        <v>1099</v>
      </c>
      <c r="G2554" t="str">
        <f t="shared" si="80"/>
        <v>新北市</v>
      </c>
      <c r="H2554" t="str">
        <f t="shared" si="81"/>
        <v>永和區</v>
      </c>
      <c r="I2554">
        <v>4.7</v>
      </c>
      <c r="J2554">
        <v>157</v>
      </c>
    </row>
    <row r="2555" spans="1:10" x14ac:dyDescent="0.25">
      <c r="A2555" t="str">
        <f>IF(ISERROR(MATCH(B2555,merged_data0223!B:B, 0)), "X", "O")</f>
        <v>O</v>
      </c>
      <c r="B2555" t="s">
        <v>1100</v>
      </c>
      <c r="C2555">
        <v>4.0999999999999996</v>
      </c>
      <c r="D2555">
        <v>22</v>
      </c>
      <c r="E2555" t="s">
        <v>77</v>
      </c>
      <c r="F2555" t="s">
        <v>1101</v>
      </c>
      <c r="G2555" t="str">
        <f t="shared" si="80"/>
        <v>新北市</v>
      </c>
      <c r="H2555" t="str">
        <f t="shared" si="81"/>
        <v>永和區</v>
      </c>
      <c r="I2555">
        <v>4.0999999999999996</v>
      </c>
      <c r="J2555">
        <v>22</v>
      </c>
    </row>
    <row r="2556" spans="1:10" x14ac:dyDescent="0.25">
      <c r="A2556" t="str">
        <f>IF(ISERROR(MATCH(B2556,merged_data0223!B:B, 0)), "X", "O")</f>
        <v>O</v>
      </c>
      <c r="B2556" t="s">
        <v>1102</v>
      </c>
      <c r="C2556">
        <v>4.2</v>
      </c>
      <c r="D2556">
        <v>178</v>
      </c>
      <c r="E2556" t="s">
        <v>77</v>
      </c>
      <c r="F2556" t="s">
        <v>1103</v>
      </c>
      <c r="G2556" t="str">
        <f t="shared" si="80"/>
        <v>新北市</v>
      </c>
      <c r="H2556" t="str">
        <f t="shared" si="81"/>
        <v>永和區</v>
      </c>
      <c r="I2556">
        <v>4.2</v>
      </c>
      <c r="J2556">
        <v>178</v>
      </c>
    </row>
    <row r="2557" spans="1:10" x14ac:dyDescent="0.25">
      <c r="A2557" t="str">
        <f>IF(ISERROR(MATCH(B2557,merged_data0223!B:B, 0)), "X", "O")</f>
        <v>O</v>
      </c>
      <c r="B2557" t="s">
        <v>1104</v>
      </c>
      <c r="C2557">
        <v>3.4</v>
      </c>
      <c r="D2557">
        <v>595</v>
      </c>
      <c r="E2557" t="s">
        <v>77</v>
      </c>
      <c r="F2557" t="s">
        <v>1105</v>
      </c>
      <c r="G2557" t="str">
        <f t="shared" si="80"/>
        <v>新北市</v>
      </c>
      <c r="H2557" t="str">
        <f t="shared" si="81"/>
        <v>永和區</v>
      </c>
      <c r="I2557">
        <v>3.4</v>
      </c>
      <c r="J2557">
        <v>595</v>
      </c>
    </row>
    <row r="2558" spans="1:10" x14ac:dyDescent="0.25">
      <c r="A2558" t="str">
        <f>IF(ISERROR(MATCH(B2558,merged_data0223!B:B, 0)), "X", "O")</f>
        <v>O</v>
      </c>
      <c r="B2558" t="s">
        <v>1106</v>
      </c>
      <c r="C2558">
        <v>4.0999999999999996</v>
      </c>
      <c r="D2558">
        <v>180</v>
      </c>
      <c r="E2558" t="s">
        <v>77</v>
      </c>
      <c r="F2558" t="s">
        <v>1107</v>
      </c>
      <c r="G2558" t="str">
        <f t="shared" si="80"/>
        <v>新北市</v>
      </c>
      <c r="H2558" t="str">
        <f t="shared" si="81"/>
        <v>永和區</v>
      </c>
      <c r="I2558">
        <v>4.0999999999999996</v>
      </c>
      <c r="J2558">
        <v>180</v>
      </c>
    </row>
    <row r="2559" spans="1:10" x14ac:dyDescent="0.25">
      <c r="A2559" t="str">
        <f>IF(ISERROR(MATCH(B2559,merged_data0223!B:B, 0)), "X", "O")</f>
        <v>O</v>
      </c>
      <c r="B2559" t="s">
        <v>1108</v>
      </c>
      <c r="C2559">
        <v>2.8</v>
      </c>
      <c r="D2559">
        <v>102</v>
      </c>
      <c r="E2559" t="s">
        <v>77</v>
      </c>
      <c r="F2559" t="s">
        <v>1109</v>
      </c>
      <c r="G2559" t="str">
        <f t="shared" si="80"/>
        <v>新北市</v>
      </c>
      <c r="H2559" t="str">
        <f t="shared" si="81"/>
        <v>永和區</v>
      </c>
      <c r="I2559">
        <v>2.8</v>
      </c>
      <c r="J2559">
        <v>102</v>
      </c>
    </row>
    <row r="2560" spans="1:10" x14ac:dyDescent="0.25">
      <c r="A2560" t="str">
        <f>IF(ISERROR(MATCH(B2560,merged_data0223!B:B, 0)), "X", "O")</f>
        <v>O</v>
      </c>
      <c r="B2560" t="s">
        <v>9838</v>
      </c>
      <c r="C2560">
        <v>5</v>
      </c>
      <c r="D2560">
        <v>55</v>
      </c>
      <c r="E2560" t="s">
        <v>77</v>
      </c>
      <c r="F2560" t="s">
        <v>1111</v>
      </c>
      <c r="G2560" t="str">
        <f t="shared" si="80"/>
        <v>新北市</v>
      </c>
      <c r="H2560" t="str">
        <f t="shared" si="81"/>
        <v>永和區</v>
      </c>
      <c r="I2560">
        <v>5</v>
      </c>
      <c r="J2560">
        <v>55</v>
      </c>
    </row>
    <row r="2561" spans="1:10" x14ac:dyDescent="0.25">
      <c r="A2561" t="str">
        <f>IF(ISERROR(MATCH(B2561,merged_data0223!B:B, 0)), "X", "O")</f>
        <v>O</v>
      </c>
      <c r="B2561" t="s">
        <v>1112</v>
      </c>
      <c r="C2561">
        <v>4.7</v>
      </c>
      <c r="D2561">
        <v>81</v>
      </c>
      <c r="E2561" t="s">
        <v>77</v>
      </c>
      <c r="F2561" t="s">
        <v>1113</v>
      </c>
      <c r="G2561" t="str">
        <f t="shared" si="80"/>
        <v>新北市</v>
      </c>
      <c r="H2561" t="str">
        <f t="shared" si="81"/>
        <v>永和區</v>
      </c>
      <c r="I2561">
        <v>4.7</v>
      </c>
      <c r="J2561">
        <v>81</v>
      </c>
    </row>
    <row r="2562" spans="1:10" x14ac:dyDescent="0.25">
      <c r="A2562" t="str">
        <f>IF(ISERROR(MATCH(B2562,merged_data0223!B:B, 0)), "X", "O")</f>
        <v>O</v>
      </c>
      <c r="B2562" t="s">
        <v>1114</v>
      </c>
      <c r="C2562">
        <v>4.7</v>
      </c>
      <c r="D2562">
        <v>99</v>
      </c>
      <c r="E2562" t="s">
        <v>77</v>
      </c>
      <c r="F2562" t="s">
        <v>1115</v>
      </c>
      <c r="G2562" t="str">
        <f t="shared" ref="G2562:G2625" si="82">MID(F2562, 1, 3)</f>
        <v>新北市</v>
      </c>
      <c r="H2562" t="str">
        <f t="shared" ref="H2562:H2625" si="83">MID(F2562, 4, 3)</f>
        <v>永和區</v>
      </c>
      <c r="I2562">
        <v>4.7</v>
      </c>
      <c r="J2562">
        <v>99</v>
      </c>
    </row>
    <row r="2563" spans="1:10" x14ac:dyDescent="0.25">
      <c r="A2563" t="str">
        <f>IF(ISERROR(MATCH(B2563,merged_data0223!B:B, 0)), "X", "O")</f>
        <v>O</v>
      </c>
      <c r="B2563" t="s">
        <v>1116</v>
      </c>
      <c r="C2563">
        <v>3.9</v>
      </c>
      <c r="D2563">
        <v>615</v>
      </c>
      <c r="E2563" t="s">
        <v>77</v>
      </c>
      <c r="F2563" t="s">
        <v>1117</v>
      </c>
      <c r="G2563" t="str">
        <f t="shared" si="82"/>
        <v>新北市</v>
      </c>
      <c r="H2563" t="str">
        <f t="shared" si="83"/>
        <v>中和區</v>
      </c>
      <c r="I2563">
        <v>3.9</v>
      </c>
      <c r="J2563">
        <v>615</v>
      </c>
    </row>
    <row r="2564" spans="1:10" x14ac:dyDescent="0.25">
      <c r="A2564" t="str">
        <f>IF(ISERROR(MATCH(B2564,merged_data0223!B:B, 0)), "X", "O")</f>
        <v>O</v>
      </c>
      <c r="B2564" t="s">
        <v>1118</v>
      </c>
      <c r="C2564">
        <v>4</v>
      </c>
      <c r="D2564">
        <v>28</v>
      </c>
      <c r="E2564" t="s">
        <v>77</v>
      </c>
      <c r="F2564" t="s">
        <v>1119</v>
      </c>
      <c r="G2564" t="str">
        <f t="shared" si="82"/>
        <v>新北市</v>
      </c>
      <c r="H2564" t="str">
        <f t="shared" si="83"/>
        <v>永和區</v>
      </c>
      <c r="I2564">
        <v>4</v>
      </c>
      <c r="J2564">
        <v>28</v>
      </c>
    </row>
    <row r="2565" spans="1:10" x14ac:dyDescent="0.25">
      <c r="A2565" t="str">
        <f>IF(ISERROR(MATCH(B2565,merged_data0223!B:B, 0)), "X", "O")</f>
        <v>O</v>
      </c>
      <c r="B2565" t="s">
        <v>1120</v>
      </c>
      <c r="C2565">
        <v>5</v>
      </c>
      <c r="D2565">
        <v>50</v>
      </c>
      <c r="E2565" t="s">
        <v>77</v>
      </c>
      <c r="F2565" t="s">
        <v>1121</v>
      </c>
      <c r="G2565" t="str">
        <f t="shared" si="82"/>
        <v>新北市</v>
      </c>
      <c r="H2565" t="str">
        <f t="shared" si="83"/>
        <v>永和區</v>
      </c>
      <c r="I2565">
        <v>5</v>
      </c>
      <c r="J2565">
        <v>50</v>
      </c>
    </row>
    <row r="2566" spans="1:10" x14ac:dyDescent="0.25">
      <c r="A2566" t="str">
        <f>IF(ISERROR(MATCH(B2566,merged_data0223!B:B, 0)), "X", "O")</f>
        <v>O</v>
      </c>
      <c r="B2566" t="s">
        <v>1122</v>
      </c>
      <c r="C2566">
        <v>2.9</v>
      </c>
      <c r="D2566">
        <v>104</v>
      </c>
      <c r="E2566" t="s">
        <v>77</v>
      </c>
      <c r="F2566" t="s">
        <v>1123</v>
      </c>
      <c r="G2566" t="str">
        <f t="shared" si="82"/>
        <v>新北市</v>
      </c>
      <c r="H2566" t="str">
        <f t="shared" si="83"/>
        <v>中和區</v>
      </c>
      <c r="I2566">
        <v>2.9</v>
      </c>
      <c r="J2566">
        <v>104</v>
      </c>
    </row>
    <row r="2567" spans="1:10" x14ac:dyDescent="0.25">
      <c r="A2567" t="str">
        <f>IF(ISERROR(MATCH(B2567,merged_data0223!B:B, 0)), "X", "O")</f>
        <v>O</v>
      </c>
      <c r="B2567" t="s">
        <v>1124</v>
      </c>
      <c r="C2567">
        <v>4.4000000000000004</v>
      </c>
      <c r="D2567">
        <v>473</v>
      </c>
      <c r="E2567" t="s">
        <v>77</v>
      </c>
      <c r="F2567" t="s">
        <v>1125</v>
      </c>
      <c r="G2567" t="str">
        <f t="shared" si="82"/>
        <v>新北市</v>
      </c>
      <c r="H2567" t="str">
        <f t="shared" si="83"/>
        <v>永和區</v>
      </c>
      <c r="I2567">
        <v>4.4000000000000004</v>
      </c>
      <c r="J2567">
        <v>473</v>
      </c>
    </row>
    <row r="2568" spans="1:10" x14ac:dyDescent="0.25">
      <c r="A2568" t="str">
        <f>IF(ISERROR(MATCH(B2568,merged_data0223!B:B, 0)), "X", "O")</f>
        <v>O</v>
      </c>
      <c r="B2568" t="s">
        <v>1126</v>
      </c>
      <c r="C2568">
        <v>3</v>
      </c>
      <c r="D2568">
        <v>412</v>
      </c>
      <c r="E2568" t="s">
        <v>77</v>
      </c>
      <c r="F2568" t="s">
        <v>1127</v>
      </c>
      <c r="G2568" t="str">
        <f t="shared" si="82"/>
        <v>新北市</v>
      </c>
      <c r="H2568" t="str">
        <f t="shared" si="83"/>
        <v>永和區</v>
      </c>
      <c r="I2568">
        <v>3</v>
      </c>
      <c r="J2568">
        <v>412</v>
      </c>
    </row>
    <row r="2569" spans="1:10" x14ac:dyDescent="0.25">
      <c r="A2569" t="str">
        <f>IF(ISERROR(MATCH(B2569,merged_data0223!B:B, 0)), "X", "O")</f>
        <v>O</v>
      </c>
      <c r="B2569" t="s">
        <v>1128</v>
      </c>
      <c r="C2569">
        <v>4.8</v>
      </c>
      <c r="D2569">
        <v>134</v>
      </c>
      <c r="E2569" t="s">
        <v>77</v>
      </c>
      <c r="F2569" t="s">
        <v>1129</v>
      </c>
      <c r="G2569" t="str">
        <f t="shared" si="82"/>
        <v>新北市</v>
      </c>
      <c r="H2569" t="str">
        <f t="shared" si="83"/>
        <v>永和區</v>
      </c>
      <c r="I2569">
        <v>4.8</v>
      </c>
      <c r="J2569">
        <v>134</v>
      </c>
    </row>
    <row r="2570" spans="1:10" x14ac:dyDescent="0.25">
      <c r="A2570" t="str">
        <f>IF(ISERROR(MATCH(B2570,merged_data0223!B:B, 0)), "X", "O")</f>
        <v>O</v>
      </c>
      <c r="B2570" t="s">
        <v>1130</v>
      </c>
      <c r="C2570">
        <v>4.0999999999999996</v>
      </c>
      <c r="D2570">
        <v>335</v>
      </c>
      <c r="E2570" t="s">
        <v>77</v>
      </c>
      <c r="F2570" t="s">
        <v>1131</v>
      </c>
      <c r="G2570" t="str">
        <f t="shared" si="82"/>
        <v>新北市</v>
      </c>
      <c r="H2570" t="str">
        <f t="shared" si="83"/>
        <v>中和區</v>
      </c>
      <c r="I2570">
        <v>4.0999999999999996</v>
      </c>
      <c r="J2570">
        <v>335</v>
      </c>
    </row>
    <row r="2571" spans="1:10" x14ac:dyDescent="0.25">
      <c r="A2571" t="str">
        <f>IF(ISERROR(MATCH(B2571,merged_data0223!B:B, 0)), "X", "O")</f>
        <v>O</v>
      </c>
      <c r="B2571" t="s">
        <v>1132</v>
      </c>
      <c r="C2571">
        <v>3.6</v>
      </c>
      <c r="D2571">
        <v>272</v>
      </c>
      <c r="E2571" t="s">
        <v>77</v>
      </c>
      <c r="F2571" t="s">
        <v>1133</v>
      </c>
      <c r="G2571" t="str">
        <f t="shared" si="82"/>
        <v>新北市</v>
      </c>
      <c r="H2571" t="str">
        <f t="shared" si="83"/>
        <v>永和區</v>
      </c>
      <c r="I2571">
        <v>3.6</v>
      </c>
      <c r="J2571">
        <v>272</v>
      </c>
    </row>
    <row r="2572" spans="1:10" x14ac:dyDescent="0.25">
      <c r="A2572" t="str">
        <f>IF(ISERROR(MATCH(B2572,merged_data0223!B:B, 0)), "X", "O")</f>
        <v>O</v>
      </c>
      <c r="B2572" t="s">
        <v>1134</v>
      </c>
      <c r="C2572">
        <v>3.9</v>
      </c>
      <c r="D2572">
        <v>317</v>
      </c>
      <c r="E2572" t="s">
        <v>77</v>
      </c>
      <c r="F2572" t="s">
        <v>1135</v>
      </c>
      <c r="G2572" t="str">
        <f t="shared" si="82"/>
        <v>新北市</v>
      </c>
      <c r="H2572" t="str">
        <f t="shared" si="83"/>
        <v>中和區</v>
      </c>
      <c r="I2572">
        <v>3.9</v>
      </c>
      <c r="J2572">
        <v>317</v>
      </c>
    </row>
    <row r="2573" spans="1:10" x14ac:dyDescent="0.25">
      <c r="A2573" t="str">
        <f>IF(ISERROR(MATCH(B2573,merged_data0223!B:B, 0)), "X", "O")</f>
        <v>O</v>
      </c>
      <c r="B2573" t="s">
        <v>1136</v>
      </c>
      <c r="C2573">
        <v>4.4000000000000004</v>
      </c>
      <c r="D2573">
        <v>38</v>
      </c>
      <c r="E2573" t="s">
        <v>77</v>
      </c>
      <c r="F2573" t="s">
        <v>1137</v>
      </c>
      <c r="G2573" t="str">
        <f t="shared" si="82"/>
        <v>新北市</v>
      </c>
      <c r="H2573" t="str">
        <f t="shared" si="83"/>
        <v>永和區</v>
      </c>
      <c r="I2573">
        <v>4.4000000000000004</v>
      </c>
      <c r="J2573">
        <v>38</v>
      </c>
    </row>
    <row r="2574" spans="1:10" x14ac:dyDescent="0.25">
      <c r="A2574" t="str">
        <f>IF(ISERROR(MATCH(B2574,merged_data0223!B:B, 0)), "X", "O")</f>
        <v>O</v>
      </c>
      <c r="B2574" t="s">
        <v>1138</v>
      </c>
      <c r="C2574">
        <v>3</v>
      </c>
      <c r="D2574">
        <v>4</v>
      </c>
      <c r="E2574" t="s">
        <v>77</v>
      </c>
      <c r="F2574" t="s">
        <v>1139</v>
      </c>
      <c r="G2574" t="str">
        <f t="shared" si="82"/>
        <v>新北市</v>
      </c>
      <c r="H2574" t="str">
        <f t="shared" si="83"/>
        <v>永和區</v>
      </c>
      <c r="I2574">
        <v>3</v>
      </c>
      <c r="J2574">
        <v>4</v>
      </c>
    </row>
    <row r="2575" spans="1:10" x14ac:dyDescent="0.25">
      <c r="A2575" t="str">
        <f>IF(ISERROR(MATCH(B2575,merged_data0223!B:B, 0)), "X", "O")</f>
        <v>O</v>
      </c>
      <c r="B2575" t="s">
        <v>1140</v>
      </c>
      <c r="C2575">
        <v>4.5</v>
      </c>
      <c r="D2575">
        <v>2</v>
      </c>
      <c r="E2575" t="s">
        <v>77</v>
      </c>
      <c r="F2575" t="s">
        <v>1141</v>
      </c>
      <c r="G2575" t="str">
        <f t="shared" si="82"/>
        <v>新北市</v>
      </c>
      <c r="H2575" t="str">
        <f t="shared" si="83"/>
        <v>永和區</v>
      </c>
      <c r="I2575">
        <v>4.5</v>
      </c>
      <c r="J2575">
        <v>2</v>
      </c>
    </row>
    <row r="2576" spans="1:10" x14ac:dyDescent="0.25">
      <c r="A2576" t="str">
        <f>IF(ISERROR(MATCH(B2576,merged_data0223!B:B, 0)), "X", "O")</f>
        <v>O</v>
      </c>
      <c r="B2576" t="s">
        <v>1142</v>
      </c>
      <c r="C2576">
        <v>4.3</v>
      </c>
      <c r="D2576">
        <v>1</v>
      </c>
      <c r="E2576" t="s">
        <v>77</v>
      </c>
      <c r="F2576" t="s">
        <v>1143</v>
      </c>
      <c r="G2576" t="str">
        <f t="shared" si="82"/>
        <v>新北市</v>
      </c>
      <c r="H2576" t="str">
        <f t="shared" si="83"/>
        <v>永和區</v>
      </c>
      <c r="I2576">
        <v>4.3</v>
      </c>
      <c r="J2576">
        <v>1</v>
      </c>
    </row>
    <row r="2577" spans="1:10" x14ac:dyDescent="0.25">
      <c r="A2577" t="str">
        <f>IF(ISERROR(MATCH(B2577,merged_data0223!B:B, 0)), "X", "O")</f>
        <v>O</v>
      </c>
      <c r="B2577" t="s">
        <v>1144</v>
      </c>
      <c r="C2577">
        <v>2</v>
      </c>
      <c r="D2577">
        <v>1</v>
      </c>
      <c r="E2577" t="s">
        <v>77</v>
      </c>
      <c r="F2577" t="s">
        <v>1145</v>
      </c>
      <c r="G2577" t="str">
        <f t="shared" si="82"/>
        <v>新北市</v>
      </c>
      <c r="H2577" t="str">
        <f t="shared" si="83"/>
        <v>永和區</v>
      </c>
      <c r="I2577">
        <v>2</v>
      </c>
      <c r="J2577">
        <v>1</v>
      </c>
    </row>
    <row r="2578" spans="1:10" x14ac:dyDescent="0.25">
      <c r="A2578" t="str">
        <f>IF(ISERROR(MATCH(B2578,merged_data0223!B:B, 0)), "X", "O")</f>
        <v>O</v>
      </c>
      <c r="B2578" t="s">
        <v>1146</v>
      </c>
      <c r="C2578">
        <v>3.7</v>
      </c>
      <c r="D2578">
        <v>58</v>
      </c>
      <c r="E2578" t="s">
        <v>77</v>
      </c>
      <c r="F2578" t="s">
        <v>1147</v>
      </c>
      <c r="G2578" t="str">
        <f t="shared" si="82"/>
        <v>新北市</v>
      </c>
      <c r="H2578" t="str">
        <f t="shared" si="83"/>
        <v>中和區</v>
      </c>
      <c r="I2578">
        <v>3.7</v>
      </c>
      <c r="J2578">
        <v>58</v>
      </c>
    </row>
    <row r="2579" spans="1:10" x14ac:dyDescent="0.25">
      <c r="A2579" t="str">
        <f>IF(ISERROR(MATCH(B2579,merged_data0223!B:B, 0)), "X", "O")</f>
        <v>O</v>
      </c>
      <c r="B2579" t="s">
        <v>1148</v>
      </c>
      <c r="C2579">
        <v>4.4000000000000004</v>
      </c>
      <c r="D2579">
        <v>757</v>
      </c>
      <c r="E2579" t="s">
        <v>77</v>
      </c>
      <c r="F2579" t="s">
        <v>1149</v>
      </c>
      <c r="G2579" t="str">
        <f t="shared" si="82"/>
        <v>新北市</v>
      </c>
      <c r="H2579" t="str">
        <f t="shared" si="83"/>
        <v>中和區</v>
      </c>
      <c r="I2579">
        <v>4.4000000000000004</v>
      </c>
      <c r="J2579">
        <v>757</v>
      </c>
    </row>
    <row r="2580" spans="1:10" x14ac:dyDescent="0.25">
      <c r="A2580" t="str">
        <f>IF(ISERROR(MATCH(B2580,merged_data0223!B:B, 0)), "X", "O")</f>
        <v>O</v>
      </c>
      <c r="B2580" t="s">
        <v>1150</v>
      </c>
      <c r="C2580">
        <v>4.4000000000000004</v>
      </c>
      <c r="D2580">
        <v>1</v>
      </c>
      <c r="E2580" t="s">
        <v>77</v>
      </c>
      <c r="F2580" t="s">
        <v>1151</v>
      </c>
      <c r="G2580" t="str">
        <f t="shared" si="82"/>
        <v>新北市</v>
      </c>
      <c r="H2580" t="str">
        <f t="shared" si="83"/>
        <v>永和區</v>
      </c>
      <c r="I2580">
        <v>4.4000000000000004</v>
      </c>
      <c r="J2580">
        <v>1</v>
      </c>
    </row>
    <row r="2581" spans="1:10" x14ac:dyDescent="0.25">
      <c r="A2581" t="str">
        <f>IF(ISERROR(MATCH(B2581,merged_data0223!B:B, 0)), "X", "O")</f>
        <v>O</v>
      </c>
      <c r="B2581" t="s">
        <v>1152</v>
      </c>
      <c r="C2581">
        <v>4.0999999999999996</v>
      </c>
      <c r="D2581">
        <v>241</v>
      </c>
      <c r="E2581" t="s">
        <v>77</v>
      </c>
      <c r="F2581" t="s">
        <v>1153</v>
      </c>
      <c r="G2581" t="str">
        <f t="shared" si="82"/>
        <v>新北市</v>
      </c>
      <c r="H2581" t="str">
        <f t="shared" si="83"/>
        <v>永和區</v>
      </c>
      <c r="I2581">
        <v>4.0999999999999996</v>
      </c>
      <c r="J2581">
        <v>241</v>
      </c>
    </row>
    <row r="2582" spans="1:10" x14ac:dyDescent="0.25">
      <c r="A2582" t="str">
        <f>IF(ISERROR(MATCH(B2582,merged_data0223!B:B, 0)), "X", "O")</f>
        <v>O</v>
      </c>
      <c r="B2582" t="s">
        <v>1154</v>
      </c>
      <c r="C2582">
        <v>4.7</v>
      </c>
      <c r="D2582">
        <v>33</v>
      </c>
      <c r="E2582" t="s">
        <v>77</v>
      </c>
      <c r="F2582" t="s">
        <v>1155</v>
      </c>
      <c r="G2582" t="str">
        <f t="shared" si="82"/>
        <v>新北市</v>
      </c>
      <c r="H2582" t="str">
        <f t="shared" si="83"/>
        <v>中和區</v>
      </c>
      <c r="I2582">
        <v>4.7</v>
      </c>
      <c r="J2582">
        <v>33</v>
      </c>
    </row>
    <row r="2583" spans="1:10" x14ac:dyDescent="0.25">
      <c r="A2583" t="str">
        <f>IF(ISERROR(MATCH(B2583,merged_data0223!B:B, 0)), "X", "O")</f>
        <v>O</v>
      </c>
      <c r="B2583" t="s">
        <v>7912</v>
      </c>
      <c r="C2583">
        <v>2.4</v>
      </c>
      <c r="D2583">
        <v>37</v>
      </c>
      <c r="E2583" t="s">
        <v>7875</v>
      </c>
      <c r="F2583" t="s">
        <v>7913</v>
      </c>
      <c r="G2583" t="str">
        <f t="shared" si="82"/>
        <v>新北市</v>
      </c>
      <c r="H2583" t="str">
        <f t="shared" si="83"/>
        <v>中和區</v>
      </c>
      <c r="I2583">
        <v>2.4</v>
      </c>
      <c r="J2583">
        <v>37</v>
      </c>
    </row>
    <row r="2584" spans="1:10" x14ac:dyDescent="0.25">
      <c r="A2584" t="str">
        <f>IF(ISERROR(MATCH(B2584,merged_data0223!B:B, 0)), "X", "O")</f>
        <v>O</v>
      </c>
      <c r="B2584" t="s">
        <v>7914</v>
      </c>
      <c r="C2584">
        <v>4.7</v>
      </c>
      <c r="D2584">
        <v>386</v>
      </c>
      <c r="E2584" t="s">
        <v>7875</v>
      </c>
      <c r="F2584" t="s">
        <v>7915</v>
      </c>
      <c r="G2584" t="str">
        <f t="shared" si="82"/>
        <v>新北市</v>
      </c>
      <c r="H2584" t="str">
        <f t="shared" si="83"/>
        <v>中和區</v>
      </c>
      <c r="I2584">
        <v>4.7</v>
      </c>
      <c r="J2584">
        <v>386</v>
      </c>
    </row>
    <row r="2585" spans="1:10" x14ac:dyDescent="0.25">
      <c r="A2585" t="str">
        <f>IF(ISERROR(MATCH(B2585,merged_data0223!B:B, 0)), "X", "O")</f>
        <v>O</v>
      </c>
      <c r="B2585" t="s">
        <v>1156</v>
      </c>
      <c r="C2585">
        <v>3.6</v>
      </c>
      <c r="D2585">
        <v>230</v>
      </c>
      <c r="E2585" t="s">
        <v>77</v>
      </c>
      <c r="F2585" t="s">
        <v>1157</v>
      </c>
      <c r="G2585" t="str">
        <f t="shared" si="82"/>
        <v>新北市</v>
      </c>
      <c r="H2585" t="str">
        <f t="shared" si="83"/>
        <v>板橋區</v>
      </c>
      <c r="I2585">
        <v>3.6</v>
      </c>
      <c r="J2585">
        <v>230</v>
      </c>
    </row>
    <row r="2586" spans="1:10" x14ac:dyDescent="0.25">
      <c r="A2586" t="str">
        <f>IF(ISERROR(MATCH(B2586,merged_data0223!B:B, 0)), "X", "O")</f>
        <v>O</v>
      </c>
      <c r="B2586" t="s">
        <v>9839</v>
      </c>
      <c r="C2586">
        <v>3.9</v>
      </c>
      <c r="D2586">
        <v>226</v>
      </c>
      <c r="E2586" t="s">
        <v>77</v>
      </c>
      <c r="F2586" t="s">
        <v>1159</v>
      </c>
      <c r="G2586" t="str">
        <f t="shared" si="82"/>
        <v>新北市</v>
      </c>
      <c r="H2586" t="str">
        <f t="shared" si="83"/>
        <v>板橋區</v>
      </c>
      <c r="I2586">
        <v>3.9</v>
      </c>
      <c r="J2586">
        <v>226</v>
      </c>
    </row>
    <row r="2587" spans="1:10" x14ac:dyDescent="0.25">
      <c r="A2587" t="str">
        <f>IF(ISERROR(MATCH(B2587,merged_data0223!B:B, 0)), "X", "O")</f>
        <v>O</v>
      </c>
      <c r="B2587" t="s">
        <v>1160</v>
      </c>
      <c r="C2587">
        <v>3.8</v>
      </c>
      <c r="D2587">
        <v>52</v>
      </c>
      <c r="E2587" t="s">
        <v>77</v>
      </c>
      <c r="F2587" t="s">
        <v>1161</v>
      </c>
      <c r="G2587" t="str">
        <f t="shared" si="82"/>
        <v>新北市</v>
      </c>
      <c r="H2587" t="str">
        <f t="shared" si="83"/>
        <v>中和區</v>
      </c>
      <c r="I2587">
        <v>3.8</v>
      </c>
      <c r="J2587">
        <v>52</v>
      </c>
    </row>
    <row r="2588" spans="1:10" x14ac:dyDescent="0.25">
      <c r="A2588" t="str">
        <f>IF(ISERROR(MATCH(B2588,merged_data0223!B:B, 0)), "X", "O")</f>
        <v>O</v>
      </c>
      <c r="B2588" t="s">
        <v>1162</v>
      </c>
      <c r="C2588">
        <v>3.8</v>
      </c>
      <c r="D2588">
        <v>375</v>
      </c>
      <c r="E2588" t="s">
        <v>77</v>
      </c>
      <c r="F2588" t="s">
        <v>1163</v>
      </c>
      <c r="G2588" t="str">
        <f t="shared" si="82"/>
        <v>新北市</v>
      </c>
      <c r="H2588" t="str">
        <f t="shared" si="83"/>
        <v>板橋區</v>
      </c>
      <c r="I2588">
        <v>3.8</v>
      </c>
      <c r="J2588">
        <v>375</v>
      </c>
    </row>
    <row r="2589" spans="1:10" x14ac:dyDescent="0.25">
      <c r="A2589" t="str">
        <f>IF(ISERROR(MATCH(B2589,merged_data0223!B:B, 0)), "X", "O")</f>
        <v>O</v>
      </c>
      <c r="B2589" t="s">
        <v>1164</v>
      </c>
      <c r="C2589">
        <v>3.8</v>
      </c>
      <c r="D2589">
        <v>355</v>
      </c>
      <c r="E2589" t="s">
        <v>77</v>
      </c>
      <c r="F2589" t="s">
        <v>1165</v>
      </c>
      <c r="G2589" t="str">
        <f t="shared" si="82"/>
        <v>新北市</v>
      </c>
      <c r="H2589" t="str">
        <f t="shared" si="83"/>
        <v>板橋區</v>
      </c>
      <c r="I2589">
        <v>3.8</v>
      </c>
      <c r="J2589">
        <v>355</v>
      </c>
    </row>
    <row r="2590" spans="1:10" x14ac:dyDescent="0.25">
      <c r="A2590" t="str">
        <f>IF(ISERROR(MATCH(B2590,merged_data0223!B:B, 0)), "X", "O")</f>
        <v>O</v>
      </c>
      <c r="B2590" t="s">
        <v>1166</v>
      </c>
      <c r="C2590">
        <v>3.3</v>
      </c>
      <c r="D2590">
        <v>192</v>
      </c>
      <c r="E2590" t="s">
        <v>77</v>
      </c>
      <c r="F2590" t="s">
        <v>1167</v>
      </c>
      <c r="G2590" t="str">
        <f t="shared" si="82"/>
        <v>新北市</v>
      </c>
      <c r="H2590" t="str">
        <f t="shared" si="83"/>
        <v>永和區</v>
      </c>
      <c r="I2590">
        <v>3.3</v>
      </c>
      <c r="J2590">
        <v>192</v>
      </c>
    </row>
    <row r="2591" spans="1:10" x14ac:dyDescent="0.25">
      <c r="A2591" t="str">
        <f>IF(ISERROR(MATCH(B2591,merged_data0223!B:B, 0)), "X", "O")</f>
        <v>O</v>
      </c>
      <c r="B2591" t="s">
        <v>7916</v>
      </c>
      <c r="C2591">
        <v>2.6</v>
      </c>
      <c r="D2591">
        <v>93</v>
      </c>
      <c r="E2591" t="s">
        <v>7875</v>
      </c>
      <c r="F2591" t="s">
        <v>7917</v>
      </c>
      <c r="G2591" t="str">
        <f t="shared" si="82"/>
        <v>新北市</v>
      </c>
      <c r="H2591" t="str">
        <f t="shared" si="83"/>
        <v>中和區</v>
      </c>
      <c r="I2591">
        <v>2.6</v>
      </c>
      <c r="J2591">
        <v>93</v>
      </c>
    </row>
    <row r="2592" spans="1:10" x14ac:dyDescent="0.25">
      <c r="A2592" t="str">
        <f>IF(ISERROR(MATCH(B2592,merged_data0223!B:B, 0)), "X", "O")</f>
        <v>O</v>
      </c>
      <c r="B2592" t="s">
        <v>1168</v>
      </c>
      <c r="C2592">
        <v>3.8</v>
      </c>
      <c r="D2592">
        <v>151</v>
      </c>
      <c r="E2592" t="s">
        <v>77</v>
      </c>
      <c r="F2592" t="s">
        <v>1169</v>
      </c>
      <c r="G2592" t="str">
        <f t="shared" si="82"/>
        <v>新北市</v>
      </c>
      <c r="H2592" t="str">
        <f t="shared" si="83"/>
        <v>板橋區</v>
      </c>
      <c r="I2592">
        <v>3.8</v>
      </c>
      <c r="J2592">
        <v>151</v>
      </c>
    </row>
    <row r="2593" spans="1:10" x14ac:dyDescent="0.25">
      <c r="A2593" t="str">
        <f>IF(ISERROR(MATCH(B2593,merged_data0223!B:B, 0)), "X", "O")</f>
        <v>O</v>
      </c>
      <c r="B2593" t="s">
        <v>1170</v>
      </c>
      <c r="C2593">
        <v>4.3</v>
      </c>
      <c r="D2593">
        <v>1</v>
      </c>
      <c r="E2593" t="s">
        <v>77</v>
      </c>
      <c r="F2593" t="s">
        <v>1171</v>
      </c>
      <c r="G2593" t="str">
        <f t="shared" si="82"/>
        <v>新北市</v>
      </c>
      <c r="H2593" t="str">
        <f t="shared" si="83"/>
        <v>板橋區</v>
      </c>
      <c r="I2593">
        <v>4.3</v>
      </c>
      <c r="J2593">
        <v>1</v>
      </c>
    </row>
    <row r="2594" spans="1:10" x14ac:dyDescent="0.25">
      <c r="A2594" t="str">
        <f>IF(ISERROR(MATCH(B2594,merged_data0223!B:B, 0)), "X", "O")</f>
        <v>O</v>
      </c>
      <c r="B2594" t="s">
        <v>1174</v>
      </c>
      <c r="C2594">
        <v>3.5</v>
      </c>
      <c r="D2594">
        <v>191</v>
      </c>
      <c r="E2594" t="s">
        <v>77</v>
      </c>
      <c r="F2594" t="s">
        <v>1175</v>
      </c>
      <c r="G2594" t="str">
        <f t="shared" si="82"/>
        <v>新北市</v>
      </c>
      <c r="H2594" t="str">
        <f t="shared" si="83"/>
        <v>板橋區</v>
      </c>
      <c r="I2594">
        <v>3.5</v>
      </c>
      <c r="J2594">
        <v>191</v>
      </c>
    </row>
    <row r="2595" spans="1:10" x14ac:dyDescent="0.25">
      <c r="A2595" t="str">
        <f>IF(ISERROR(MATCH(B2595,merged_data0223!B:B, 0)), "X", "O")</f>
        <v>O</v>
      </c>
      <c r="B2595" t="s">
        <v>1176</v>
      </c>
      <c r="C2595">
        <v>3.9</v>
      </c>
      <c r="D2595">
        <v>48</v>
      </c>
      <c r="E2595" t="s">
        <v>77</v>
      </c>
      <c r="F2595" t="s">
        <v>1177</v>
      </c>
      <c r="G2595" t="str">
        <f t="shared" si="82"/>
        <v>新北市</v>
      </c>
      <c r="H2595" t="str">
        <f t="shared" si="83"/>
        <v>板橋區</v>
      </c>
      <c r="I2595">
        <v>3.9</v>
      </c>
      <c r="J2595">
        <v>48</v>
      </c>
    </row>
    <row r="2596" spans="1:10" x14ac:dyDescent="0.25">
      <c r="A2596" t="str">
        <f>IF(ISERROR(MATCH(B2596,merged_data0223!B:B, 0)), "X", "O")</f>
        <v>O</v>
      </c>
      <c r="B2596" t="s">
        <v>1180</v>
      </c>
      <c r="C2596">
        <v>4.4000000000000004</v>
      </c>
      <c r="D2596">
        <v>83</v>
      </c>
      <c r="E2596" t="s">
        <v>77</v>
      </c>
      <c r="F2596" t="s">
        <v>1181</v>
      </c>
      <c r="G2596" t="str">
        <f t="shared" si="82"/>
        <v>新北市</v>
      </c>
      <c r="H2596" t="str">
        <f t="shared" si="83"/>
        <v>樹林區</v>
      </c>
      <c r="I2596">
        <v>4.4000000000000004</v>
      </c>
      <c r="J2596">
        <v>83</v>
      </c>
    </row>
    <row r="2597" spans="1:10" x14ac:dyDescent="0.25">
      <c r="A2597" t="str">
        <f>IF(ISERROR(MATCH(B2597,merged_data0223!B:B, 0)), "X", "O")</f>
        <v>O</v>
      </c>
      <c r="B2597" t="s">
        <v>9840</v>
      </c>
      <c r="C2597">
        <v>3.9</v>
      </c>
      <c r="D2597">
        <v>221</v>
      </c>
      <c r="E2597" t="s">
        <v>77</v>
      </c>
      <c r="F2597" t="s">
        <v>1183</v>
      </c>
      <c r="G2597" t="str">
        <f t="shared" si="82"/>
        <v>新北市</v>
      </c>
      <c r="H2597" t="str">
        <f t="shared" si="83"/>
        <v>板橋區</v>
      </c>
      <c r="I2597">
        <v>3.9</v>
      </c>
      <c r="J2597">
        <v>221</v>
      </c>
    </row>
    <row r="2598" spans="1:10" x14ac:dyDescent="0.25">
      <c r="A2598" t="str">
        <f>IF(ISERROR(MATCH(B2598,merged_data0223!B:B, 0)), "X", "O")</f>
        <v>O</v>
      </c>
      <c r="B2598" t="s">
        <v>1186</v>
      </c>
      <c r="C2598">
        <v>3.5</v>
      </c>
      <c r="D2598">
        <v>282</v>
      </c>
      <c r="E2598" t="s">
        <v>77</v>
      </c>
      <c r="F2598" t="s">
        <v>1187</v>
      </c>
      <c r="G2598" t="str">
        <f t="shared" si="82"/>
        <v>新北市</v>
      </c>
      <c r="H2598" t="str">
        <f t="shared" si="83"/>
        <v>板橋區</v>
      </c>
      <c r="I2598">
        <v>3.5</v>
      </c>
      <c r="J2598">
        <v>282</v>
      </c>
    </row>
    <row r="2599" spans="1:10" x14ac:dyDescent="0.25">
      <c r="A2599" t="str">
        <f>IF(ISERROR(MATCH(B2599,merged_data0223!B:B, 0)), "X", "O")</f>
        <v>O</v>
      </c>
      <c r="B2599" t="s">
        <v>1188</v>
      </c>
      <c r="C2599">
        <v>4</v>
      </c>
      <c r="D2599">
        <v>130</v>
      </c>
      <c r="E2599" t="s">
        <v>77</v>
      </c>
      <c r="F2599" t="s">
        <v>1189</v>
      </c>
      <c r="G2599" t="str">
        <f t="shared" si="82"/>
        <v>新北市</v>
      </c>
      <c r="H2599" t="str">
        <f t="shared" si="83"/>
        <v>永和區</v>
      </c>
      <c r="I2599">
        <v>4</v>
      </c>
      <c r="J2599">
        <v>130</v>
      </c>
    </row>
    <row r="2600" spans="1:10" x14ac:dyDescent="0.25">
      <c r="A2600" t="str">
        <f>IF(ISERROR(MATCH(B2600,merged_data0223!B:B, 0)), "X", "O")</f>
        <v>O</v>
      </c>
      <c r="B2600" t="s">
        <v>1190</v>
      </c>
      <c r="C2600">
        <v>4.7</v>
      </c>
      <c r="D2600">
        <v>69</v>
      </c>
      <c r="E2600" t="s">
        <v>77</v>
      </c>
      <c r="F2600" t="s">
        <v>1191</v>
      </c>
      <c r="G2600" t="str">
        <f t="shared" si="82"/>
        <v>新北市</v>
      </c>
      <c r="H2600" t="str">
        <f t="shared" si="83"/>
        <v>板橋區</v>
      </c>
      <c r="I2600">
        <v>4.7</v>
      </c>
      <c r="J2600">
        <v>69</v>
      </c>
    </row>
    <row r="2601" spans="1:10" x14ac:dyDescent="0.25">
      <c r="A2601" t="str">
        <f>IF(ISERROR(MATCH(B2601,merged_data0223!B:B, 0)), "X", "O")</f>
        <v>O</v>
      </c>
      <c r="B2601" t="s">
        <v>1192</v>
      </c>
      <c r="C2601">
        <v>3.1</v>
      </c>
      <c r="D2601">
        <v>232</v>
      </c>
      <c r="E2601" t="s">
        <v>77</v>
      </c>
      <c r="F2601" t="s">
        <v>1193</v>
      </c>
      <c r="G2601" t="str">
        <f t="shared" si="82"/>
        <v>新北市</v>
      </c>
      <c r="H2601" t="str">
        <f t="shared" si="83"/>
        <v>永和區</v>
      </c>
      <c r="I2601">
        <v>3.1</v>
      </c>
      <c r="J2601">
        <v>232</v>
      </c>
    </row>
    <row r="2602" spans="1:10" x14ac:dyDescent="0.25">
      <c r="A2602" t="str">
        <f>IF(ISERROR(MATCH(B2602,merged_data0223!B:B, 0)), "X", "O")</f>
        <v>O</v>
      </c>
      <c r="B2602" t="s">
        <v>1196</v>
      </c>
      <c r="C2602">
        <v>4</v>
      </c>
      <c r="D2602">
        <v>55</v>
      </c>
      <c r="E2602" t="s">
        <v>77</v>
      </c>
      <c r="F2602" t="s">
        <v>1197</v>
      </c>
      <c r="G2602" t="str">
        <f t="shared" si="82"/>
        <v>新北市</v>
      </c>
      <c r="H2602" t="str">
        <f t="shared" si="83"/>
        <v>中和區</v>
      </c>
      <c r="I2602">
        <v>4</v>
      </c>
      <c r="J2602">
        <v>55</v>
      </c>
    </row>
    <row r="2603" spans="1:10" x14ac:dyDescent="0.25">
      <c r="A2603" t="str">
        <f>IF(ISERROR(MATCH(B2603,merged_data0223!B:B, 0)), "X", "O")</f>
        <v>O</v>
      </c>
      <c r="B2603" t="s">
        <v>1198</v>
      </c>
      <c r="C2603">
        <v>4.7</v>
      </c>
      <c r="D2603">
        <v>212</v>
      </c>
      <c r="E2603" t="s">
        <v>77</v>
      </c>
      <c r="F2603" t="s">
        <v>1199</v>
      </c>
      <c r="G2603" t="str">
        <f t="shared" si="82"/>
        <v>新北市</v>
      </c>
      <c r="H2603" t="str">
        <f t="shared" si="83"/>
        <v>板橋區</v>
      </c>
      <c r="I2603">
        <v>4.7</v>
      </c>
      <c r="J2603">
        <v>212</v>
      </c>
    </row>
    <row r="2604" spans="1:10" x14ac:dyDescent="0.25">
      <c r="A2604" t="str">
        <f>IF(ISERROR(MATCH(B2604,merged_data0223!B:B, 0)), "X", "O")</f>
        <v>O</v>
      </c>
      <c r="B2604" t="s">
        <v>1208</v>
      </c>
      <c r="C2604">
        <v>4.9000000000000004</v>
      </c>
      <c r="D2604">
        <v>350</v>
      </c>
      <c r="E2604" t="s">
        <v>77</v>
      </c>
      <c r="F2604" t="s">
        <v>1209</v>
      </c>
      <c r="G2604" t="str">
        <f t="shared" si="82"/>
        <v>新北市</v>
      </c>
      <c r="H2604" t="str">
        <f t="shared" si="83"/>
        <v>中和區</v>
      </c>
      <c r="I2604">
        <v>4.9000000000000004</v>
      </c>
      <c r="J2604">
        <v>350</v>
      </c>
    </row>
    <row r="2605" spans="1:10" x14ac:dyDescent="0.25">
      <c r="A2605" t="str">
        <f>IF(ISERROR(MATCH(B2605,merged_data0223!B:B, 0)), "X", "O")</f>
        <v>O</v>
      </c>
      <c r="B2605" t="s">
        <v>1212</v>
      </c>
      <c r="C2605">
        <v>3</v>
      </c>
      <c r="D2605">
        <v>1</v>
      </c>
      <c r="E2605" t="s">
        <v>77</v>
      </c>
      <c r="F2605" t="s">
        <v>1213</v>
      </c>
      <c r="G2605" t="str">
        <f t="shared" si="82"/>
        <v>新北市</v>
      </c>
      <c r="H2605" t="str">
        <f t="shared" si="83"/>
        <v>中和區</v>
      </c>
      <c r="I2605">
        <v>3</v>
      </c>
      <c r="J2605">
        <v>1</v>
      </c>
    </row>
    <row r="2606" spans="1:10" x14ac:dyDescent="0.25">
      <c r="A2606" t="str">
        <f>IF(ISERROR(MATCH(B2606,merged_data0223!B:B, 0)), "X", "O")</f>
        <v>O</v>
      </c>
      <c r="B2606" t="s">
        <v>1214</v>
      </c>
      <c r="C2606">
        <v>0</v>
      </c>
      <c r="D2606">
        <v>0</v>
      </c>
      <c r="E2606" t="s">
        <v>77</v>
      </c>
      <c r="F2606" t="s">
        <v>1215</v>
      </c>
      <c r="G2606" t="str">
        <f t="shared" si="82"/>
        <v>新北市</v>
      </c>
      <c r="H2606" t="str">
        <f t="shared" si="83"/>
        <v>中和區</v>
      </c>
      <c r="I2606">
        <v>0</v>
      </c>
      <c r="J2606">
        <v>0</v>
      </c>
    </row>
    <row r="2607" spans="1:10" x14ac:dyDescent="0.25">
      <c r="A2607" t="str">
        <f>IF(ISERROR(MATCH(B2607,merged_data0223!B:B, 0)), "X", "O")</f>
        <v>O</v>
      </c>
      <c r="B2607" t="s">
        <v>1216</v>
      </c>
      <c r="C2607">
        <v>4.4000000000000004</v>
      </c>
      <c r="D2607">
        <v>18</v>
      </c>
      <c r="E2607" t="s">
        <v>77</v>
      </c>
      <c r="F2607" t="s">
        <v>1217</v>
      </c>
      <c r="G2607" t="str">
        <f t="shared" si="82"/>
        <v>新北市</v>
      </c>
      <c r="H2607" t="str">
        <f t="shared" si="83"/>
        <v>中和區</v>
      </c>
      <c r="I2607">
        <v>4.4000000000000004</v>
      </c>
      <c r="J2607">
        <v>18</v>
      </c>
    </row>
    <row r="2608" spans="1:10" x14ac:dyDescent="0.25">
      <c r="A2608" t="str">
        <f>IF(ISERROR(MATCH(B2608,merged_data0223!B:B, 0)), "X", "O")</f>
        <v>O</v>
      </c>
      <c r="B2608" t="s">
        <v>1218</v>
      </c>
      <c r="C2608">
        <v>4.2</v>
      </c>
      <c r="D2608">
        <v>17</v>
      </c>
      <c r="E2608" t="s">
        <v>77</v>
      </c>
      <c r="F2608" t="s">
        <v>1219</v>
      </c>
      <c r="G2608" t="str">
        <f t="shared" si="82"/>
        <v>新北市</v>
      </c>
      <c r="H2608" t="str">
        <f t="shared" si="83"/>
        <v>中和區</v>
      </c>
      <c r="I2608">
        <v>4.2</v>
      </c>
      <c r="J2608">
        <v>17</v>
      </c>
    </row>
    <row r="2609" spans="1:10" x14ac:dyDescent="0.25">
      <c r="A2609" t="str">
        <f>IF(ISERROR(MATCH(B2609,merged_data0223!B:B, 0)), "X", "O")</f>
        <v>O</v>
      </c>
      <c r="B2609" t="s">
        <v>1220</v>
      </c>
      <c r="C2609">
        <v>5</v>
      </c>
      <c r="D2609">
        <v>4</v>
      </c>
      <c r="E2609" t="s">
        <v>77</v>
      </c>
      <c r="F2609" t="s">
        <v>1221</v>
      </c>
      <c r="G2609" t="str">
        <f t="shared" si="82"/>
        <v>新北市</v>
      </c>
      <c r="H2609" t="str">
        <f t="shared" si="83"/>
        <v>中和區</v>
      </c>
      <c r="I2609">
        <v>5</v>
      </c>
      <c r="J2609">
        <v>4</v>
      </c>
    </row>
    <row r="2610" spans="1:10" x14ac:dyDescent="0.25">
      <c r="A2610" t="str">
        <f>IF(ISERROR(MATCH(B2610,merged_data0223!B:B, 0)), "X", "O")</f>
        <v>O</v>
      </c>
      <c r="B2610" t="s">
        <v>1222</v>
      </c>
      <c r="C2610">
        <v>4.9000000000000004</v>
      </c>
      <c r="D2610">
        <v>8</v>
      </c>
      <c r="E2610" t="s">
        <v>77</v>
      </c>
      <c r="F2610" t="s">
        <v>1223</v>
      </c>
      <c r="G2610" t="str">
        <f t="shared" si="82"/>
        <v>新北市</v>
      </c>
      <c r="H2610" t="str">
        <f t="shared" si="83"/>
        <v>中和區</v>
      </c>
      <c r="I2610">
        <v>4.9000000000000004</v>
      </c>
      <c r="J2610">
        <v>8</v>
      </c>
    </row>
    <row r="2611" spans="1:10" x14ac:dyDescent="0.25">
      <c r="A2611" t="str">
        <f>IF(ISERROR(MATCH(B2611,merged_data0223!B:B, 0)), "X", "O")</f>
        <v>O</v>
      </c>
      <c r="B2611" t="s">
        <v>7918</v>
      </c>
      <c r="C2611">
        <v>3.5</v>
      </c>
      <c r="D2611">
        <v>86</v>
      </c>
      <c r="E2611" t="s">
        <v>7875</v>
      </c>
      <c r="F2611" t="s">
        <v>7919</v>
      </c>
      <c r="G2611" t="str">
        <f t="shared" si="82"/>
        <v>新北市</v>
      </c>
      <c r="H2611" t="str">
        <f t="shared" si="83"/>
        <v>中和區</v>
      </c>
      <c r="I2611">
        <v>3.5</v>
      </c>
      <c r="J2611">
        <v>86</v>
      </c>
    </row>
    <row r="2612" spans="1:10" x14ac:dyDescent="0.25">
      <c r="A2612" t="str">
        <f>IF(ISERROR(MATCH(B2612,merged_data0223!B:B, 0)), "X", "O")</f>
        <v>O</v>
      </c>
      <c r="B2612" t="s">
        <v>1226</v>
      </c>
      <c r="C2612">
        <v>4.8</v>
      </c>
      <c r="D2612">
        <v>81</v>
      </c>
      <c r="E2612" t="s">
        <v>77</v>
      </c>
      <c r="F2612" t="s">
        <v>1227</v>
      </c>
      <c r="G2612" t="str">
        <f t="shared" si="82"/>
        <v>新北市</v>
      </c>
      <c r="H2612" t="str">
        <f t="shared" si="83"/>
        <v>板橋區</v>
      </c>
      <c r="I2612">
        <v>4.8</v>
      </c>
      <c r="J2612">
        <v>81</v>
      </c>
    </row>
    <row r="2613" spans="1:10" x14ac:dyDescent="0.25">
      <c r="A2613" t="str">
        <f>IF(ISERROR(MATCH(B2613,merged_data0223!B:B, 0)), "X", "O")</f>
        <v>O</v>
      </c>
      <c r="B2613" t="s">
        <v>1228</v>
      </c>
      <c r="C2613">
        <v>4.8</v>
      </c>
      <c r="D2613">
        <v>137</v>
      </c>
      <c r="E2613" t="s">
        <v>77</v>
      </c>
      <c r="F2613" t="s">
        <v>1229</v>
      </c>
      <c r="G2613" t="str">
        <f t="shared" si="82"/>
        <v>新北市</v>
      </c>
      <c r="H2613" t="str">
        <f t="shared" si="83"/>
        <v>土城區</v>
      </c>
      <c r="I2613">
        <v>4.8</v>
      </c>
      <c r="J2613">
        <v>137</v>
      </c>
    </row>
    <row r="2614" spans="1:10" x14ac:dyDescent="0.25">
      <c r="A2614" t="str">
        <f>IF(ISERROR(MATCH(B2614,merged_data0223!B:B, 0)), "X", "O")</f>
        <v>O</v>
      </c>
      <c r="B2614" t="s">
        <v>1231</v>
      </c>
      <c r="C2614">
        <v>4.5</v>
      </c>
      <c r="D2614">
        <v>35</v>
      </c>
      <c r="E2614" t="s">
        <v>77</v>
      </c>
      <c r="F2614" t="s">
        <v>1232</v>
      </c>
      <c r="G2614" t="str">
        <f t="shared" si="82"/>
        <v>新北市</v>
      </c>
      <c r="H2614" t="str">
        <f t="shared" si="83"/>
        <v>中和區</v>
      </c>
      <c r="I2614">
        <v>4.5</v>
      </c>
      <c r="J2614">
        <v>35</v>
      </c>
    </row>
    <row r="2615" spans="1:10" x14ac:dyDescent="0.25">
      <c r="A2615" t="str">
        <f>IF(ISERROR(MATCH(B2615,merged_data0223!B:B, 0)), "X", "O")</f>
        <v>O</v>
      </c>
      <c r="B2615" t="s">
        <v>1233</v>
      </c>
      <c r="C2615">
        <v>4.9000000000000004</v>
      </c>
      <c r="D2615">
        <v>36</v>
      </c>
      <c r="E2615" t="s">
        <v>77</v>
      </c>
      <c r="F2615" t="s">
        <v>1234</v>
      </c>
      <c r="G2615" t="str">
        <f t="shared" si="82"/>
        <v>新北市</v>
      </c>
      <c r="H2615" t="str">
        <f t="shared" si="83"/>
        <v>中和區</v>
      </c>
      <c r="I2615">
        <v>4.9000000000000004</v>
      </c>
      <c r="J2615">
        <v>36</v>
      </c>
    </row>
    <row r="2616" spans="1:10" x14ac:dyDescent="0.25">
      <c r="A2616" t="str">
        <f>IF(ISERROR(MATCH(B2616,merged_data0223!B:B, 0)), "X", "O")</f>
        <v>O</v>
      </c>
      <c r="B2616" t="s">
        <v>1235</v>
      </c>
      <c r="C2616">
        <v>4.5</v>
      </c>
      <c r="D2616">
        <v>68</v>
      </c>
      <c r="E2616" t="s">
        <v>77</v>
      </c>
      <c r="F2616" t="s">
        <v>1236</v>
      </c>
      <c r="G2616" t="str">
        <f t="shared" si="82"/>
        <v>新北市</v>
      </c>
      <c r="H2616" t="str">
        <f t="shared" si="83"/>
        <v>中和區</v>
      </c>
      <c r="I2616">
        <v>4.5</v>
      </c>
      <c r="J2616">
        <v>68</v>
      </c>
    </row>
    <row r="2617" spans="1:10" x14ac:dyDescent="0.25">
      <c r="A2617" t="str">
        <f>IF(ISERROR(MATCH(B2617,merged_data0223!B:B, 0)), "X", "O")</f>
        <v>O</v>
      </c>
      <c r="B2617" t="s">
        <v>1237</v>
      </c>
      <c r="C2617">
        <v>4.0999999999999996</v>
      </c>
      <c r="D2617">
        <v>141</v>
      </c>
      <c r="E2617" t="s">
        <v>77</v>
      </c>
      <c r="F2617" t="s">
        <v>1238</v>
      </c>
      <c r="G2617" t="str">
        <f t="shared" si="82"/>
        <v>新北市</v>
      </c>
      <c r="H2617" t="str">
        <f t="shared" si="83"/>
        <v>中和區</v>
      </c>
      <c r="I2617">
        <v>4.0999999999999996</v>
      </c>
      <c r="J2617">
        <v>141</v>
      </c>
    </row>
    <row r="2618" spans="1:10" x14ac:dyDescent="0.25">
      <c r="A2618" t="str">
        <f>IF(ISERROR(MATCH(B2618,merged_data0223!B:B, 0)), "X", "O")</f>
        <v>O</v>
      </c>
      <c r="B2618" t="s">
        <v>1239</v>
      </c>
      <c r="C2618">
        <v>5</v>
      </c>
      <c r="D2618">
        <v>23</v>
      </c>
      <c r="E2618" t="s">
        <v>77</v>
      </c>
      <c r="F2618" t="s">
        <v>1240</v>
      </c>
      <c r="G2618" t="str">
        <f t="shared" si="82"/>
        <v>新北市</v>
      </c>
      <c r="H2618" t="str">
        <f t="shared" si="83"/>
        <v>中和區</v>
      </c>
      <c r="I2618">
        <v>5</v>
      </c>
      <c r="J2618">
        <v>23</v>
      </c>
    </row>
    <row r="2619" spans="1:10" x14ac:dyDescent="0.25">
      <c r="A2619" t="str">
        <f>IF(ISERROR(MATCH(B2619,merged_data0223!B:B, 0)), "X", "O")</f>
        <v>O</v>
      </c>
      <c r="B2619" t="s">
        <v>1241</v>
      </c>
      <c r="C2619">
        <v>5</v>
      </c>
      <c r="D2619">
        <v>14</v>
      </c>
      <c r="E2619" t="s">
        <v>77</v>
      </c>
      <c r="F2619" t="s">
        <v>1242</v>
      </c>
      <c r="G2619" t="str">
        <f t="shared" si="82"/>
        <v>新北市</v>
      </c>
      <c r="H2619" t="str">
        <f t="shared" si="83"/>
        <v>永和區</v>
      </c>
      <c r="I2619">
        <v>5</v>
      </c>
      <c r="J2619">
        <v>14</v>
      </c>
    </row>
    <row r="2620" spans="1:10" x14ac:dyDescent="0.25">
      <c r="A2620" t="str">
        <f>IF(ISERROR(MATCH(B2620,merged_data0223!B:B, 0)), "X", "O")</f>
        <v>O</v>
      </c>
      <c r="B2620" t="s">
        <v>1243</v>
      </c>
      <c r="C2620">
        <v>4.0999999999999996</v>
      </c>
      <c r="D2620">
        <v>49</v>
      </c>
      <c r="E2620" t="s">
        <v>77</v>
      </c>
      <c r="F2620" t="s">
        <v>1244</v>
      </c>
      <c r="G2620" t="str">
        <f t="shared" si="82"/>
        <v>新北市</v>
      </c>
      <c r="H2620" t="str">
        <f t="shared" si="83"/>
        <v>永和區</v>
      </c>
      <c r="I2620">
        <v>4.0999999999999996</v>
      </c>
      <c r="J2620">
        <v>49</v>
      </c>
    </row>
    <row r="2621" spans="1:10" x14ac:dyDescent="0.25">
      <c r="A2621" t="str">
        <f>IF(ISERROR(MATCH(B2621,merged_data0223!B:B, 0)), "X", "O")</f>
        <v>O</v>
      </c>
      <c r="B2621" t="s">
        <v>1245</v>
      </c>
      <c r="C2621">
        <v>4.5</v>
      </c>
      <c r="D2621">
        <v>759</v>
      </c>
      <c r="E2621" t="s">
        <v>77</v>
      </c>
      <c r="F2621" t="s">
        <v>1246</v>
      </c>
      <c r="G2621" t="str">
        <f t="shared" si="82"/>
        <v>新北市</v>
      </c>
      <c r="H2621" t="str">
        <f t="shared" si="83"/>
        <v>永和區</v>
      </c>
      <c r="I2621">
        <v>4.5</v>
      </c>
      <c r="J2621">
        <v>759</v>
      </c>
    </row>
    <row r="2622" spans="1:10" x14ac:dyDescent="0.25">
      <c r="A2622" t="str">
        <f>IF(ISERROR(MATCH(B2622,merged_data0223!B:B, 0)), "X", "O")</f>
        <v>O</v>
      </c>
      <c r="B2622" t="s">
        <v>1247</v>
      </c>
      <c r="C2622">
        <v>3.1</v>
      </c>
      <c r="D2622">
        <v>8</v>
      </c>
      <c r="E2622" t="s">
        <v>77</v>
      </c>
      <c r="F2622" t="s">
        <v>1248</v>
      </c>
      <c r="G2622" t="str">
        <f t="shared" si="82"/>
        <v>新北市</v>
      </c>
      <c r="H2622" t="str">
        <f t="shared" si="83"/>
        <v>永和區</v>
      </c>
      <c r="I2622">
        <v>3.1</v>
      </c>
      <c r="J2622">
        <v>8</v>
      </c>
    </row>
    <row r="2623" spans="1:10" x14ac:dyDescent="0.25">
      <c r="A2623" t="str">
        <f>IF(ISERROR(MATCH(B2623,merged_data0223!B:B, 0)), "X", "O")</f>
        <v>O</v>
      </c>
      <c r="B2623" t="s">
        <v>471</v>
      </c>
      <c r="C2623">
        <v>4</v>
      </c>
      <c r="D2623">
        <v>94</v>
      </c>
      <c r="E2623" t="s">
        <v>77</v>
      </c>
      <c r="F2623" t="s">
        <v>9841</v>
      </c>
      <c r="G2623" t="str">
        <f t="shared" si="82"/>
        <v>新北市</v>
      </c>
      <c r="H2623" t="str">
        <f t="shared" si="83"/>
        <v>三重區</v>
      </c>
      <c r="I2623">
        <v>4</v>
      </c>
      <c r="J2623">
        <v>94</v>
      </c>
    </row>
    <row r="2624" spans="1:10" x14ac:dyDescent="0.25">
      <c r="A2624" t="str">
        <f>IF(ISERROR(MATCH(B2624,merged_data0223!B:B, 0)), "X", "O")</f>
        <v>O</v>
      </c>
      <c r="B2624" t="s">
        <v>1250</v>
      </c>
      <c r="C2624">
        <v>4.0999999999999996</v>
      </c>
      <c r="D2624">
        <v>13</v>
      </c>
      <c r="E2624" t="s">
        <v>77</v>
      </c>
      <c r="F2624" t="s">
        <v>1251</v>
      </c>
      <c r="G2624" t="str">
        <f t="shared" si="82"/>
        <v>新北市</v>
      </c>
      <c r="H2624" t="str">
        <f t="shared" si="83"/>
        <v>永和區</v>
      </c>
      <c r="I2624">
        <v>4.0999999999999996</v>
      </c>
      <c r="J2624">
        <v>13</v>
      </c>
    </row>
    <row r="2625" spans="1:10" x14ac:dyDescent="0.25">
      <c r="A2625" t="str">
        <f>IF(ISERROR(MATCH(B2625,merged_data0223!B:B, 0)), "X", "O")</f>
        <v>O</v>
      </c>
      <c r="B2625" t="s">
        <v>1252</v>
      </c>
      <c r="C2625">
        <v>4.2</v>
      </c>
      <c r="D2625">
        <v>50</v>
      </c>
      <c r="E2625" t="s">
        <v>77</v>
      </c>
      <c r="F2625" t="s">
        <v>1253</v>
      </c>
      <c r="G2625" t="str">
        <f t="shared" si="82"/>
        <v>新北市</v>
      </c>
      <c r="H2625" t="str">
        <f t="shared" si="83"/>
        <v>永和區</v>
      </c>
      <c r="I2625">
        <v>4.2</v>
      </c>
      <c r="J2625">
        <v>50</v>
      </c>
    </row>
    <row r="2626" spans="1:10" x14ac:dyDescent="0.25">
      <c r="A2626" t="str">
        <f>IF(ISERROR(MATCH(B2626,merged_data0223!B:B, 0)), "X", "O")</f>
        <v>O</v>
      </c>
      <c r="B2626" t="s">
        <v>1254</v>
      </c>
      <c r="C2626">
        <v>4.0999999999999996</v>
      </c>
      <c r="D2626">
        <v>26</v>
      </c>
      <c r="E2626" t="s">
        <v>77</v>
      </c>
      <c r="F2626" t="s">
        <v>1255</v>
      </c>
      <c r="G2626" t="str">
        <f t="shared" ref="G2626:G2689" si="84">MID(F2626, 1, 3)</f>
        <v>新北市</v>
      </c>
      <c r="H2626" t="str">
        <f t="shared" ref="H2626:H2689" si="85">MID(F2626, 4, 3)</f>
        <v>永和區</v>
      </c>
      <c r="I2626">
        <v>4.0999999999999996</v>
      </c>
      <c r="J2626">
        <v>26</v>
      </c>
    </row>
    <row r="2627" spans="1:10" x14ac:dyDescent="0.25">
      <c r="A2627" t="str">
        <f>IF(ISERROR(MATCH(B2627,merged_data0223!B:B, 0)), "X", "O")</f>
        <v>O</v>
      </c>
      <c r="B2627" t="s">
        <v>1256</v>
      </c>
      <c r="C2627">
        <v>3.6</v>
      </c>
      <c r="D2627">
        <v>109</v>
      </c>
      <c r="E2627" t="s">
        <v>77</v>
      </c>
      <c r="F2627" t="s">
        <v>1257</v>
      </c>
      <c r="G2627" t="str">
        <f t="shared" si="84"/>
        <v>新北市</v>
      </c>
      <c r="H2627" t="str">
        <f t="shared" si="85"/>
        <v>中和區</v>
      </c>
      <c r="I2627">
        <v>3.6</v>
      </c>
      <c r="J2627">
        <v>109</v>
      </c>
    </row>
    <row r="2628" spans="1:10" x14ac:dyDescent="0.25">
      <c r="A2628" t="str">
        <f>IF(ISERROR(MATCH(B2628,merged_data0223!B:B, 0)), "X", "O")</f>
        <v>O</v>
      </c>
      <c r="B2628" t="s">
        <v>9842</v>
      </c>
      <c r="C2628">
        <v>4.9000000000000004</v>
      </c>
      <c r="D2628">
        <v>182</v>
      </c>
      <c r="E2628" t="s">
        <v>77</v>
      </c>
      <c r="F2628" t="s">
        <v>1259</v>
      </c>
      <c r="G2628" t="str">
        <f t="shared" si="84"/>
        <v>新北市</v>
      </c>
      <c r="H2628" t="str">
        <f t="shared" si="85"/>
        <v>永和區</v>
      </c>
      <c r="I2628">
        <v>4.9000000000000004</v>
      </c>
      <c r="J2628">
        <v>182</v>
      </c>
    </row>
    <row r="2629" spans="1:10" x14ac:dyDescent="0.25">
      <c r="A2629" t="str">
        <f>IF(ISERROR(MATCH(B2629,merged_data0223!B:B, 0)), "X", "O")</f>
        <v>O</v>
      </c>
      <c r="B2629" t="s">
        <v>1260</v>
      </c>
      <c r="C2629">
        <v>3.7</v>
      </c>
      <c r="D2629">
        <v>334</v>
      </c>
      <c r="E2629" t="s">
        <v>77</v>
      </c>
      <c r="F2629" t="s">
        <v>1261</v>
      </c>
      <c r="G2629" t="str">
        <f t="shared" si="84"/>
        <v>新北市</v>
      </c>
      <c r="H2629" t="str">
        <f t="shared" si="85"/>
        <v>永和區</v>
      </c>
      <c r="I2629">
        <v>3.7</v>
      </c>
      <c r="J2629">
        <v>334</v>
      </c>
    </row>
    <row r="2630" spans="1:10" x14ac:dyDescent="0.25">
      <c r="A2630" t="str">
        <f>IF(ISERROR(MATCH(B2630,merged_data0223!B:B, 0)), "X", "O")</f>
        <v>O</v>
      </c>
      <c r="B2630" t="s">
        <v>1262</v>
      </c>
      <c r="C2630">
        <v>3.9</v>
      </c>
      <c r="D2630">
        <v>113</v>
      </c>
      <c r="E2630" t="s">
        <v>77</v>
      </c>
      <c r="F2630" t="s">
        <v>1263</v>
      </c>
      <c r="G2630" t="str">
        <f t="shared" si="84"/>
        <v>新北市</v>
      </c>
      <c r="H2630" t="str">
        <f t="shared" si="85"/>
        <v>永和區</v>
      </c>
      <c r="I2630">
        <v>3.9</v>
      </c>
      <c r="J2630">
        <v>113</v>
      </c>
    </row>
    <row r="2631" spans="1:10" x14ac:dyDescent="0.25">
      <c r="A2631" t="str">
        <f>IF(ISERROR(MATCH(B2631,merged_data0223!B:B, 0)), "X", "O")</f>
        <v>O</v>
      </c>
      <c r="B2631" t="s">
        <v>1264</v>
      </c>
      <c r="C2631">
        <v>3.9</v>
      </c>
      <c r="D2631">
        <v>174</v>
      </c>
      <c r="E2631" t="s">
        <v>77</v>
      </c>
      <c r="F2631" t="s">
        <v>1265</v>
      </c>
      <c r="G2631" t="str">
        <f t="shared" si="84"/>
        <v>新北市</v>
      </c>
      <c r="H2631" t="str">
        <f t="shared" si="85"/>
        <v>永和區</v>
      </c>
      <c r="I2631">
        <v>3.9</v>
      </c>
      <c r="J2631">
        <v>174</v>
      </c>
    </row>
    <row r="2632" spans="1:10" x14ac:dyDescent="0.25">
      <c r="A2632" t="str">
        <f>IF(ISERROR(MATCH(B2632,merged_data0223!B:B, 0)), "X", "O")</f>
        <v>O</v>
      </c>
      <c r="B2632" t="s">
        <v>1266</v>
      </c>
      <c r="C2632">
        <v>4.0999999999999996</v>
      </c>
      <c r="D2632">
        <v>121</v>
      </c>
      <c r="E2632" t="s">
        <v>77</v>
      </c>
      <c r="F2632" t="s">
        <v>1267</v>
      </c>
      <c r="G2632" t="str">
        <f t="shared" si="84"/>
        <v>新北市</v>
      </c>
      <c r="H2632" t="str">
        <f t="shared" si="85"/>
        <v>永和區</v>
      </c>
      <c r="I2632">
        <v>4.0999999999999996</v>
      </c>
      <c r="J2632">
        <v>121</v>
      </c>
    </row>
    <row r="2633" spans="1:10" x14ac:dyDescent="0.25">
      <c r="A2633" t="str">
        <f>IF(ISERROR(MATCH(B2633,merged_data0223!B:B, 0)), "X", "O")</f>
        <v>O</v>
      </c>
      <c r="B2633" t="s">
        <v>1268</v>
      </c>
      <c r="C2633">
        <v>4.4000000000000004</v>
      </c>
      <c r="D2633">
        <v>40</v>
      </c>
      <c r="E2633" t="s">
        <v>77</v>
      </c>
      <c r="F2633" t="s">
        <v>1269</v>
      </c>
      <c r="G2633" t="str">
        <f t="shared" si="84"/>
        <v>新北市</v>
      </c>
      <c r="H2633" t="str">
        <f t="shared" si="85"/>
        <v>永和區</v>
      </c>
      <c r="I2633">
        <v>4.4000000000000004</v>
      </c>
      <c r="J2633">
        <v>40</v>
      </c>
    </row>
    <row r="2634" spans="1:10" x14ac:dyDescent="0.25">
      <c r="A2634" t="str">
        <f>IF(ISERROR(MATCH(B2634,merged_data0223!B:B, 0)), "X", "O")</f>
        <v>O</v>
      </c>
      <c r="B2634" t="s">
        <v>1270</v>
      </c>
      <c r="C2634">
        <v>3.7</v>
      </c>
      <c r="D2634">
        <v>114</v>
      </c>
      <c r="E2634" t="s">
        <v>77</v>
      </c>
      <c r="F2634" t="s">
        <v>1271</v>
      </c>
      <c r="G2634" t="str">
        <f t="shared" si="84"/>
        <v>新北市</v>
      </c>
      <c r="H2634" t="str">
        <f t="shared" si="85"/>
        <v>永和區</v>
      </c>
      <c r="I2634">
        <v>3.7</v>
      </c>
      <c r="J2634">
        <v>114</v>
      </c>
    </row>
    <row r="2635" spans="1:10" x14ac:dyDescent="0.25">
      <c r="A2635" t="str">
        <f>IF(ISERROR(MATCH(B2635,merged_data0223!B:B, 0)), "X", "O")</f>
        <v>O</v>
      </c>
      <c r="B2635" t="s">
        <v>1274</v>
      </c>
      <c r="C2635">
        <v>4</v>
      </c>
      <c r="D2635">
        <v>68</v>
      </c>
      <c r="E2635" t="s">
        <v>77</v>
      </c>
      <c r="F2635" t="s">
        <v>1275</v>
      </c>
      <c r="G2635" t="str">
        <f t="shared" si="84"/>
        <v>新北市</v>
      </c>
      <c r="H2635" t="str">
        <f t="shared" si="85"/>
        <v>永和區</v>
      </c>
      <c r="I2635">
        <v>4</v>
      </c>
      <c r="J2635">
        <v>68</v>
      </c>
    </row>
    <row r="2636" spans="1:10" x14ac:dyDescent="0.25">
      <c r="A2636" t="str">
        <f>IF(ISERROR(MATCH(B2636,merged_data0223!B:B, 0)), "X", "O")</f>
        <v>O</v>
      </c>
      <c r="B2636" t="s">
        <v>1276</v>
      </c>
      <c r="C2636">
        <v>4.5999999999999996</v>
      </c>
      <c r="D2636">
        <v>155</v>
      </c>
      <c r="E2636" t="s">
        <v>77</v>
      </c>
      <c r="F2636" t="s">
        <v>1277</v>
      </c>
      <c r="G2636" t="str">
        <f t="shared" si="84"/>
        <v>新北市</v>
      </c>
      <c r="H2636" t="str">
        <f t="shared" si="85"/>
        <v>永和區</v>
      </c>
      <c r="I2636">
        <v>4.5999999999999996</v>
      </c>
      <c r="J2636">
        <v>155</v>
      </c>
    </row>
    <row r="2637" spans="1:10" x14ac:dyDescent="0.25">
      <c r="A2637" t="str">
        <f>IF(ISERROR(MATCH(B2637,merged_data0223!B:B, 0)), "X", "O")</f>
        <v>O</v>
      </c>
      <c r="B2637" t="s">
        <v>1282</v>
      </c>
      <c r="C2637">
        <v>2.1</v>
      </c>
      <c r="D2637">
        <v>36</v>
      </c>
      <c r="E2637" t="s">
        <v>77</v>
      </c>
      <c r="F2637" t="s">
        <v>1283</v>
      </c>
      <c r="G2637" t="str">
        <f t="shared" si="84"/>
        <v>新北市</v>
      </c>
      <c r="H2637" t="str">
        <f t="shared" si="85"/>
        <v>永和區</v>
      </c>
      <c r="I2637">
        <v>2.1</v>
      </c>
      <c r="J2637">
        <v>36</v>
      </c>
    </row>
    <row r="2638" spans="1:10" x14ac:dyDescent="0.25">
      <c r="A2638" t="str">
        <f>IF(ISERROR(MATCH(B2638,merged_data0223!B:B, 0)), "X", "O")</f>
        <v>O</v>
      </c>
      <c r="B2638" t="s">
        <v>1286</v>
      </c>
      <c r="C2638">
        <v>3.5</v>
      </c>
      <c r="D2638">
        <v>165</v>
      </c>
      <c r="E2638" t="s">
        <v>77</v>
      </c>
      <c r="F2638" t="s">
        <v>1287</v>
      </c>
      <c r="G2638" t="str">
        <f t="shared" si="84"/>
        <v>新北市</v>
      </c>
      <c r="H2638" t="str">
        <f t="shared" si="85"/>
        <v>永和區</v>
      </c>
      <c r="I2638">
        <v>3.5</v>
      </c>
      <c r="J2638">
        <v>165</v>
      </c>
    </row>
    <row r="2639" spans="1:10" x14ac:dyDescent="0.25">
      <c r="A2639" t="str">
        <f>IF(ISERROR(MATCH(B2639,merged_data0223!B:B, 0)), "X", "O")</f>
        <v>O</v>
      </c>
      <c r="B2639" t="s">
        <v>1298</v>
      </c>
      <c r="C2639">
        <v>0</v>
      </c>
      <c r="D2639">
        <v>0</v>
      </c>
      <c r="E2639" t="s">
        <v>77</v>
      </c>
      <c r="F2639" t="s">
        <v>1299</v>
      </c>
      <c r="G2639" t="str">
        <f t="shared" si="84"/>
        <v>新北市</v>
      </c>
      <c r="H2639" t="str">
        <f t="shared" si="85"/>
        <v>中和區</v>
      </c>
      <c r="I2639">
        <v>0</v>
      </c>
      <c r="J2639">
        <v>0</v>
      </c>
    </row>
    <row r="2640" spans="1:10" x14ac:dyDescent="0.25">
      <c r="A2640" t="str">
        <f>IF(ISERROR(MATCH(B2640,merged_data0223!B:B, 0)), "X", "O")</f>
        <v>O</v>
      </c>
      <c r="B2640" t="s">
        <v>1300</v>
      </c>
      <c r="C2640">
        <v>4.3</v>
      </c>
      <c r="D2640">
        <v>15</v>
      </c>
      <c r="E2640" t="s">
        <v>77</v>
      </c>
      <c r="F2640" t="s">
        <v>1301</v>
      </c>
      <c r="G2640" t="str">
        <f t="shared" si="84"/>
        <v>新北市</v>
      </c>
      <c r="H2640" t="str">
        <f t="shared" si="85"/>
        <v>永和區</v>
      </c>
      <c r="I2640">
        <v>4.3</v>
      </c>
      <c r="J2640">
        <v>15</v>
      </c>
    </row>
    <row r="2641" spans="1:10" x14ac:dyDescent="0.25">
      <c r="A2641" t="str">
        <f>IF(ISERROR(MATCH(B2641,merged_data0223!B:B, 0)), "X", "O")</f>
        <v>O</v>
      </c>
      <c r="B2641" t="s">
        <v>1302</v>
      </c>
      <c r="C2641">
        <v>4.7</v>
      </c>
      <c r="D2641">
        <v>18</v>
      </c>
      <c r="E2641" t="s">
        <v>77</v>
      </c>
      <c r="F2641" t="s">
        <v>1303</v>
      </c>
      <c r="G2641" t="str">
        <f t="shared" si="84"/>
        <v>新北市</v>
      </c>
      <c r="H2641" t="str">
        <f t="shared" si="85"/>
        <v>中和區</v>
      </c>
      <c r="I2641">
        <v>4.7</v>
      </c>
      <c r="J2641">
        <v>18</v>
      </c>
    </row>
    <row r="2642" spans="1:10" x14ac:dyDescent="0.25">
      <c r="A2642" t="str">
        <f>IF(ISERROR(MATCH(B2642,merged_data0223!B:B, 0)), "X", "O")</f>
        <v>O</v>
      </c>
      <c r="B2642" t="s">
        <v>7920</v>
      </c>
      <c r="C2642">
        <v>5</v>
      </c>
      <c r="D2642">
        <v>1</v>
      </c>
      <c r="E2642" t="s">
        <v>7875</v>
      </c>
      <c r="F2642" t="s">
        <v>7921</v>
      </c>
      <c r="G2642" t="str">
        <f t="shared" si="84"/>
        <v>新北市</v>
      </c>
      <c r="H2642" t="str">
        <f t="shared" si="85"/>
        <v>中和區</v>
      </c>
      <c r="I2642">
        <v>5</v>
      </c>
      <c r="J2642">
        <v>1</v>
      </c>
    </row>
    <row r="2643" spans="1:10" x14ac:dyDescent="0.25">
      <c r="A2643" t="str">
        <f>IF(ISERROR(MATCH(B2643,merged_data0223!B:B, 0)), "X", "O")</f>
        <v>O</v>
      </c>
      <c r="B2643" t="s">
        <v>7922</v>
      </c>
      <c r="C2643">
        <v>4.0999999999999996</v>
      </c>
      <c r="D2643">
        <v>139</v>
      </c>
      <c r="E2643" t="s">
        <v>7875</v>
      </c>
      <c r="F2643" t="s">
        <v>7923</v>
      </c>
      <c r="G2643" t="str">
        <f t="shared" si="84"/>
        <v>新北市</v>
      </c>
      <c r="H2643" t="str">
        <f t="shared" si="85"/>
        <v>中和區</v>
      </c>
      <c r="I2643">
        <v>4.0999999999999996</v>
      </c>
      <c r="J2643">
        <v>139</v>
      </c>
    </row>
    <row r="2644" spans="1:10" x14ac:dyDescent="0.25">
      <c r="A2644" t="str">
        <f>IF(ISERROR(MATCH(B2644,merged_data0223!B:B, 0)), "X", "O")</f>
        <v>O</v>
      </c>
      <c r="B2644" t="s">
        <v>1304</v>
      </c>
      <c r="C2644">
        <v>3.8</v>
      </c>
      <c r="D2644">
        <v>256</v>
      </c>
      <c r="E2644" t="s">
        <v>77</v>
      </c>
      <c r="F2644" t="s">
        <v>1305</v>
      </c>
      <c r="G2644" t="str">
        <f t="shared" si="84"/>
        <v>新北市</v>
      </c>
      <c r="H2644" t="str">
        <f t="shared" si="85"/>
        <v>中和區</v>
      </c>
      <c r="I2644">
        <v>3.8</v>
      </c>
      <c r="J2644">
        <v>256</v>
      </c>
    </row>
    <row r="2645" spans="1:10" x14ac:dyDescent="0.25">
      <c r="A2645" t="str">
        <f>IF(ISERROR(MATCH(B2645,merged_data0223!B:B, 0)), "X", "O")</f>
        <v>O</v>
      </c>
      <c r="B2645" t="s">
        <v>1306</v>
      </c>
      <c r="C2645">
        <v>4.0999999999999996</v>
      </c>
      <c r="D2645">
        <v>295</v>
      </c>
      <c r="E2645" t="s">
        <v>77</v>
      </c>
      <c r="F2645" t="s">
        <v>1307</v>
      </c>
      <c r="G2645" t="str">
        <f t="shared" si="84"/>
        <v>新北市</v>
      </c>
      <c r="H2645" t="str">
        <f t="shared" si="85"/>
        <v>中和區</v>
      </c>
      <c r="I2645">
        <v>4.0999999999999996</v>
      </c>
      <c r="J2645">
        <v>295</v>
      </c>
    </row>
    <row r="2646" spans="1:10" x14ac:dyDescent="0.25">
      <c r="A2646" t="str">
        <f>IF(ISERROR(MATCH(B2646,merged_data0223!B:B, 0)), "X", "O")</f>
        <v>O</v>
      </c>
      <c r="B2646" t="s">
        <v>1308</v>
      </c>
      <c r="C2646">
        <v>3.5</v>
      </c>
      <c r="D2646">
        <v>182</v>
      </c>
      <c r="E2646" t="s">
        <v>77</v>
      </c>
      <c r="F2646" t="s">
        <v>1309</v>
      </c>
      <c r="G2646" t="str">
        <f t="shared" si="84"/>
        <v>新北市</v>
      </c>
      <c r="H2646" t="str">
        <f t="shared" si="85"/>
        <v>中和區</v>
      </c>
      <c r="I2646">
        <v>3.5</v>
      </c>
      <c r="J2646">
        <v>182</v>
      </c>
    </row>
    <row r="2647" spans="1:10" x14ac:dyDescent="0.25">
      <c r="A2647" t="str">
        <f>IF(ISERROR(MATCH(B2647,merged_data0223!B:B, 0)), "X", "O")</f>
        <v>O</v>
      </c>
      <c r="B2647" t="s">
        <v>1310</v>
      </c>
      <c r="C2647">
        <v>3.5</v>
      </c>
      <c r="D2647">
        <v>21</v>
      </c>
      <c r="E2647" t="s">
        <v>77</v>
      </c>
      <c r="F2647" t="s">
        <v>1311</v>
      </c>
      <c r="G2647" t="str">
        <f t="shared" si="84"/>
        <v>新北市</v>
      </c>
      <c r="H2647" t="str">
        <f t="shared" si="85"/>
        <v>中和區</v>
      </c>
      <c r="I2647">
        <v>3.5</v>
      </c>
      <c r="J2647">
        <v>21</v>
      </c>
    </row>
    <row r="2648" spans="1:10" x14ac:dyDescent="0.25">
      <c r="A2648" t="str">
        <f>IF(ISERROR(MATCH(B2648,merged_data0223!B:B, 0)), "X", "O")</f>
        <v>O</v>
      </c>
      <c r="B2648" t="s">
        <v>1312</v>
      </c>
      <c r="C2648">
        <v>4.5</v>
      </c>
      <c r="D2648">
        <v>15</v>
      </c>
      <c r="E2648" t="s">
        <v>77</v>
      </c>
      <c r="F2648" t="s">
        <v>1313</v>
      </c>
      <c r="G2648" t="str">
        <f t="shared" si="84"/>
        <v>新北市</v>
      </c>
      <c r="H2648" t="str">
        <f t="shared" si="85"/>
        <v>中和區</v>
      </c>
      <c r="I2648">
        <v>4.5</v>
      </c>
      <c r="J2648">
        <v>15</v>
      </c>
    </row>
    <row r="2649" spans="1:10" x14ac:dyDescent="0.25">
      <c r="A2649" t="str">
        <f>IF(ISERROR(MATCH(B2649,merged_data0223!B:B, 0)), "X", "O")</f>
        <v>O</v>
      </c>
      <c r="B2649" t="s">
        <v>1314</v>
      </c>
      <c r="C2649">
        <v>4</v>
      </c>
      <c r="D2649">
        <v>156</v>
      </c>
      <c r="E2649" t="s">
        <v>77</v>
      </c>
      <c r="F2649" t="s">
        <v>1315</v>
      </c>
      <c r="G2649" t="str">
        <f t="shared" si="84"/>
        <v>新北市</v>
      </c>
      <c r="H2649" t="str">
        <f t="shared" si="85"/>
        <v>永和區</v>
      </c>
      <c r="I2649">
        <v>4</v>
      </c>
      <c r="J2649">
        <v>156</v>
      </c>
    </row>
    <row r="2650" spans="1:10" x14ac:dyDescent="0.25">
      <c r="A2650" t="str">
        <f>IF(ISERROR(MATCH(B2650,merged_data0223!B:B, 0)), "X", "O")</f>
        <v>O</v>
      </c>
      <c r="B2650" t="s">
        <v>1249</v>
      </c>
      <c r="C2650">
        <v>3.9</v>
      </c>
      <c r="D2650">
        <v>175</v>
      </c>
      <c r="E2650" t="s">
        <v>77</v>
      </c>
      <c r="F2650" t="s">
        <v>9843</v>
      </c>
      <c r="G2650" t="str">
        <f t="shared" si="84"/>
        <v>新北市</v>
      </c>
      <c r="H2650" t="str">
        <f t="shared" si="85"/>
        <v>永和區</v>
      </c>
      <c r="I2650">
        <v>3.9</v>
      </c>
      <c r="J2650">
        <v>175</v>
      </c>
    </row>
    <row r="2651" spans="1:10" x14ac:dyDescent="0.25">
      <c r="A2651" t="str">
        <f>IF(ISERROR(MATCH(B2651,merged_data0223!B:B, 0)), "X", "O")</f>
        <v>O</v>
      </c>
      <c r="B2651" t="s">
        <v>1316</v>
      </c>
      <c r="C2651">
        <v>3.6</v>
      </c>
      <c r="D2651">
        <v>188</v>
      </c>
      <c r="E2651" t="s">
        <v>77</v>
      </c>
      <c r="F2651" t="s">
        <v>1317</v>
      </c>
      <c r="G2651" t="str">
        <f t="shared" si="84"/>
        <v>新北市</v>
      </c>
      <c r="H2651" t="str">
        <f t="shared" si="85"/>
        <v>永和區</v>
      </c>
      <c r="I2651">
        <v>3.6</v>
      </c>
      <c r="J2651">
        <v>188</v>
      </c>
    </row>
    <row r="2652" spans="1:10" x14ac:dyDescent="0.25">
      <c r="A2652" t="str">
        <f>IF(ISERROR(MATCH(B2652,merged_data0223!B:B, 0)), "X", "O")</f>
        <v>O</v>
      </c>
      <c r="B2652" t="s">
        <v>1320</v>
      </c>
      <c r="C2652">
        <v>4</v>
      </c>
      <c r="D2652">
        <v>94</v>
      </c>
      <c r="E2652" t="s">
        <v>77</v>
      </c>
      <c r="F2652" t="s">
        <v>1321</v>
      </c>
      <c r="G2652" t="str">
        <f t="shared" si="84"/>
        <v>新北市</v>
      </c>
      <c r="H2652" t="str">
        <f t="shared" si="85"/>
        <v>板橋區</v>
      </c>
      <c r="I2652">
        <v>4</v>
      </c>
      <c r="J2652">
        <v>94</v>
      </c>
    </row>
    <row r="2653" spans="1:10" x14ac:dyDescent="0.25">
      <c r="A2653" t="str">
        <f>IF(ISERROR(MATCH(B2653,merged_data0223!B:B, 0)), "X", "O")</f>
        <v>O</v>
      </c>
      <c r="B2653" t="s">
        <v>1322</v>
      </c>
      <c r="C2653">
        <v>4.3</v>
      </c>
      <c r="D2653">
        <v>123</v>
      </c>
      <c r="E2653" t="s">
        <v>77</v>
      </c>
      <c r="F2653" t="s">
        <v>1323</v>
      </c>
      <c r="G2653" t="str">
        <f t="shared" si="84"/>
        <v>新北市</v>
      </c>
      <c r="H2653" t="str">
        <f t="shared" si="85"/>
        <v>新店區</v>
      </c>
      <c r="I2653">
        <v>4.3</v>
      </c>
      <c r="J2653">
        <v>123</v>
      </c>
    </row>
    <row r="2654" spans="1:10" x14ac:dyDescent="0.25">
      <c r="A2654" t="str">
        <f>IF(ISERROR(MATCH(B2654,merged_data0223!B:B, 0)), "X", "O")</f>
        <v>O</v>
      </c>
      <c r="B2654" t="s">
        <v>1326</v>
      </c>
      <c r="C2654">
        <v>4</v>
      </c>
      <c r="D2654">
        <v>440</v>
      </c>
      <c r="E2654" t="s">
        <v>77</v>
      </c>
      <c r="F2654" t="s">
        <v>1327</v>
      </c>
      <c r="G2654" t="str">
        <f t="shared" si="84"/>
        <v>新北市</v>
      </c>
      <c r="H2654" t="str">
        <f t="shared" si="85"/>
        <v>板橋區</v>
      </c>
      <c r="I2654">
        <v>4</v>
      </c>
      <c r="J2654">
        <v>440</v>
      </c>
    </row>
    <row r="2655" spans="1:10" x14ac:dyDescent="0.25">
      <c r="A2655" t="str">
        <f>IF(ISERROR(MATCH(B2655,merged_data0223!B:B, 0)), "X", "O")</f>
        <v>O</v>
      </c>
      <c r="B2655" t="s">
        <v>1330</v>
      </c>
      <c r="C2655">
        <v>4.8</v>
      </c>
      <c r="D2655">
        <v>114</v>
      </c>
      <c r="E2655" t="s">
        <v>77</v>
      </c>
      <c r="F2655" t="s">
        <v>1331</v>
      </c>
      <c r="G2655" t="str">
        <f t="shared" si="84"/>
        <v>新北市</v>
      </c>
      <c r="H2655" t="str">
        <f t="shared" si="85"/>
        <v>土城區</v>
      </c>
      <c r="I2655">
        <v>4.8</v>
      </c>
      <c r="J2655">
        <v>114</v>
      </c>
    </row>
    <row r="2656" spans="1:10" x14ac:dyDescent="0.25">
      <c r="A2656" t="str">
        <f>IF(ISERROR(MATCH(B2656,merged_data0223!B:B, 0)), "X", "O")</f>
        <v>O</v>
      </c>
      <c r="B2656" t="s">
        <v>1332</v>
      </c>
      <c r="C2656">
        <v>4.8</v>
      </c>
      <c r="D2656">
        <v>157</v>
      </c>
      <c r="E2656" t="s">
        <v>77</v>
      </c>
      <c r="F2656" t="s">
        <v>1333</v>
      </c>
      <c r="G2656" t="str">
        <f t="shared" si="84"/>
        <v>新北市</v>
      </c>
      <c r="H2656" t="str">
        <f t="shared" si="85"/>
        <v>板橋區</v>
      </c>
      <c r="I2656">
        <v>4.8</v>
      </c>
      <c r="J2656">
        <v>157</v>
      </c>
    </row>
    <row r="2657" spans="1:10" x14ac:dyDescent="0.25">
      <c r="A2657" t="str">
        <f>IF(ISERROR(MATCH(B2657,merged_data0223!B:B, 0)), "X", "O")</f>
        <v>O</v>
      </c>
      <c r="B2657" t="s">
        <v>1334</v>
      </c>
      <c r="C2657">
        <v>4.5</v>
      </c>
      <c r="D2657">
        <v>184</v>
      </c>
      <c r="E2657" t="s">
        <v>77</v>
      </c>
      <c r="F2657" t="s">
        <v>1335</v>
      </c>
      <c r="G2657" t="str">
        <f t="shared" si="84"/>
        <v>新北市</v>
      </c>
      <c r="H2657" t="str">
        <f t="shared" si="85"/>
        <v>永和區</v>
      </c>
      <c r="I2657">
        <v>4.5</v>
      </c>
      <c r="J2657">
        <v>184</v>
      </c>
    </row>
    <row r="2658" spans="1:10" x14ac:dyDescent="0.25">
      <c r="A2658" t="str">
        <f>IF(ISERROR(MATCH(B2658,merged_data0223!B:B, 0)), "X", "O")</f>
        <v>O</v>
      </c>
      <c r="B2658" t="s">
        <v>1336</v>
      </c>
      <c r="C2658">
        <v>4.5</v>
      </c>
      <c r="D2658">
        <v>366</v>
      </c>
      <c r="E2658" t="s">
        <v>77</v>
      </c>
      <c r="F2658" t="s">
        <v>1337</v>
      </c>
      <c r="G2658" t="str">
        <f t="shared" si="84"/>
        <v>新北市</v>
      </c>
      <c r="H2658" t="str">
        <f t="shared" si="85"/>
        <v>板橋區</v>
      </c>
      <c r="I2658">
        <v>4.5</v>
      </c>
      <c r="J2658">
        <v>366</v>
      </c>
    </row>
    <row r="2659" spans="1:10" x14ac:dyDescent="0.25">
      <c r="A2659" t="str">
        <f>IF(ISERROR(MATCH(B2659,merged_data0223!B:B, 0)), "X", "O")</f>
        <v>O</v>
      </c>
      <c r="B2659" t="s">
        <v>9063</v>
      </c>
      <c r="C2659">
        <v>4.3</v>
      </c>
      <c r="D2659">
        <v>26</v>
      </c>
      <c r="E2659" t="s">
        <v>9036</v>
      </c>
      <c r="F2659" t="s">
        <v>9064</v>
      </c>
      <c r="G2659" t="str">
        <f t="shared" si="84"/>
        <v>新北市</v>
      </c>
      <c r="H2659" t="str">
        <f t="shared" si="85"/>
        <v>中和區</v>
      </c>
      <c r="I2659">
        <v>4.3</v>
      </c>
      <c r="J2659">
        <v>26</v>
      </c>
    </row>
    <row r="2660" spans="1:10" x14ac:dyDescent="0.25">
      <c r="A2660" t="str">
        <f>IF(ISERROR(MATCH(B2660,merged_data0223!B:B, 0)), "X", "O")</f>
        <v>O</v>
      </c>
      <c r="B2660" t="s">
        <v>1346</v>
      </c>
      <c r="C2660">
        <v>5</v>
      </c>
      <c r="D2660">
        <v>26</v>
      </c>
      <c r="E2660" t="s">
        <v>77</v>
      </c>
      <c r="F2660" t="s">
        <v>1347</v>
      </c>
      <c r="G2660" t="str">
        <f t="shared" si="84"/>
        <v>新北市</v>
      </c>
      <c r="H2660" t="str">
        <f t="shared" si="85"/>
        <v>新莊區</v>
      </c>
      <c r="I2660">
        <v>5</v>
      </c>
      <c r="J2660">
        <v>26</v>
      </c>
    </row>
    <row r="2661" spans="1:10" x14ac:dyDescent="0.25">
      <c r="A2661" t="str">
        <f>IF(ISERROR(MATCH(B2661,merged_data0223!B:B, 0)), "X", "O")</f>
        <v>O</v>
      </c>
      <c r="B2661" t="s">
        <v>1348</v>
      </c>
      <c r="C2661">
        <v>4.5999999999999996</v>
      </c>
      <c r="D2661">
        <v>289</v>
      </c>
      <c r="E2661" t="s">
        <v>77</v>
      </c>
      <c r="F2661" t="s">
        <v>1349</v>
      </c>
      <c r="G2661" t="str">
        <f t="shared" si="84"/>
        <v>新北市</v>
      </c>
      <c r="H2661" t="str">
        <f t="shared" si="85"/>
        <v>新莊區</v>
      </c>
      <c r="I2661">
        <v>4.5999999999999996</v>
      </c>
      <c r="J2661">
        <v>289</v>
      </c>
    </row>
    <row r="2662" spans="1:10" x14ac:dyDescent="0.25">
      <c r="A2662" t="str">
        <f>IF(ISERROR(MATCH(B2662,merged_data0223!B:B, 0)), "X", "O")</f>
        <v>O</v>
      </c>
      <c r="B2662" t="s">
        <v>1350</v>
      </c>
      <c r="C2662">
        <v>4.7</v>
      </c>
      <c r="D2662">
        <v>73</v>
      </c>
      <c r="E2662" t="s">
        <v>77</v>
      </c>
      <c r="F2662" t="s">
        <v>1351</v>
      </c>
      <c r="G2662" t="str">
        <f t="shared" si="84"/>
        <v>新北市</v>
      </c>
      <c r="H2662" t="str">
        <f t="shared" si="85"/>
        <v>永和區</v>
      </c>
      <c r="I2662">
        <v>4.7</v>
      </c>
      <c r="J2662">
        <v>73</v>
      </c>
    </row>
    <row r="2663" spans="1:10" x14ac:dyDescent="0.25">
      <c r="A2663" t="str">
        <f>IF(ISERROR(MATCH(B2663,merged_data0223!B:B, 0)), "X", "O")</f>
        <v>O</v>
      </c>
      <c r="B2663" t="s">
        <v>1354</v>
      </c>
      <c r="C2663">
        <v>4.9000000000000004</v>
      </c>
      <c r="D2663">
        <v>360</v>
      </c>
      <c r="E2663" t="s">
        <v>77</v>
      </c>
      <c r="F2663" t="s">
        <v>1355</v>
      </c>
      <c r="G2663" t="str">
        <f t="shared" si="84"/>
        <v>新北市</v>
      </c>
      <c r="H2663" t="str">
        <f t="shared" si="85"/>
        <v>中和區</v>
      </c>
      <c r="I2663">
        <v>4.9000000000000004</v>
      </c>
      <c r="J2663">
        <v>360</v>
      </c>
    </row>
    <row r="2664" spans="1:10" x14ac:dyDescent="0.25">
      <c r="A2664" t="str">
        <f>IF(ISERROR(MATCH(B2664,merged_data0223!B:B, 0)), "X", "O")</f>
        <v>O</v>
      </c>
      <c r="B2664" t="s">
        <v>1396</v>
      </c>
      <c r="C2664">
        <v>4.5999999999999996</v>
      </c>
      <c r="D2664">
        <v>32</v>
      </c>
      <c r="E2664" t="s">
        <v>77</v>
      </c>
      <c r="F2664" t="s">
        <v>1397</v>
      </c>
      <c r="G2664" t="str">
        <f t="shared" si="84"/>
        <v>新北市</v>
      </c>
      <c r="H2664" t="str">
        <f t="shared" si="85"/>
        <v>中和區</v>
      </c>
      <c r="I2664">
        <v>4.5999999999999996</v>
      </c>
      <c r="J2664">
        <v>32</v>
      </c>
    </row>
    <row r="2665" spans="1:10" x14ac:dyDescent="0.25">
      <c r="A2665" t="str">
        <f>IF(ISERROR(MATCH(B2665,merged_data0223!B:B, 0)), "X", "O")</f>
        <v>O</v>
      </c>
      <c r="B2665" t="s">
        <v>1398</v>
      </c>
      <c r="C2665">
        <v>4.3</v>
      </c>
      <c r="D2665">
        <v>11</v>
      </c>
      <c r="E2665" t="s">
        <v>77</v>
      </c>
      <c r="F2665" t="s">
        <v>1399</v>
      </c>
      <c r="G2665" t="str">
        <f t="shared" si="84"/>
        <v>新北市</v>
      </c>
      <c r="H2665" t="str">
        <f t="shared" si="85"/>
        <v>中和區</v>
      </c>
      <c r="I2665">
        <v>4.3</v>
      </c>
      <c r="J2665">
        <v>11</v>
      </c>
    </row>
    <row r="2666" spans="1:10" x14ac:dyDescent="0.25">
      <c r="A2666" t="str">
        <f>IF(ISERROR(MATCH(B2666,merged_data0223!B:B, 0)), "X", "O")</f>
        <v>O</v>
      </c>
      <c r="B2666" t="s">
        <v>1400</v>
      </c>
      <c r="C2666">
        <v>5</v>
      </c>
      <c r="D2666">
        <v>1</v>
      </c>
      <c r="E2666" t="s">
        <v>77</v>
      </c>
      <c r="F2666" t="s">
        <v>1401</v>
      </c>
      <c r="G2666" t="str">
        <f t="shared" si="84"/>
        <v>新北市</v>
      </c>
      <c r="H2666" t="str">
        <f t="shared" si="85"/>
        <v>中和區</v>
      </c>
      <c r="I2666">
        <v>5</v>
      </c>
      <c r="J2666">
        <v>1</v>
      </c>
    </row>
    <row r="2667" spans="1:10" x14ac:dyDescent="0.25">
      <c r="A2667" t="str">
        <f>IF(ISERROR(MATCH(B2667,merged_data0223!B:B, 0)), "X", "O")</f>
        <v>O</v>
      </c>
      <c r="B2667" t="s">
        <v>1402</v>
      </c>
      <c r="C2667">
        <v>0</v>
      </c>
      <c r="D2667">
        <v>0</v>
      </c>
      <c r="E2667" t="s">
        <v>77</v>
      </c>
      <c r="F2667" t="s">
        <v>1403</v>
      </c>
      <c r="G2667" t="str">
        <f t="shared" si="84"/>
        <v>新北市</v>
      </c>
      <c r="H2667" t="str">
        <f t="shared" si="85"/>
        <v>中和區</v>
      </c>
      <c r="I2667">
        <v>0</v>
      </c>
      <c r="J2667">
        <v>0</v>
      </c>
    </row>
    <row r="2668" spans="1:10" x14ac:dyDescent="0.25">
      <c r="A2668" t="str">
        <f>IF(ISERROR(MATCH(B2668,merged_data0223!B:B, 0)), "X", "O")</f>
        <v>O</v>
      </c>
      <c r="B2668" t="s">
        <v>1404</v>
      </c>
      <c r="C2668">
        <v>0</v>
      </c>
      <c r="D2668">
        <v>0</v>
      </c>
      <c r="E2668" t="s">
        <v>77</v>
      </c>
      <c r="F2668" t="s">
        <v>1405</v>
      </c>
      <c r="G2668" t="str">
        <f t="shared" si="84"/>
        <v>新北市</v>
      </c>
      <c r="H2668" t="str">
        <f t="shared" si="85"/>
        <v>中和區</v>
      </c>
      <c r="I2668">
        <v>0</v>
      </c>
      <c r="J2668">
        <v>0</v>
      </c>
    </row>
    <row r="2669" spans="1:10" x14ac:dyDescent="0.25">
      <c r="A2669" t="str">
        <f>IF(ISERROR(MATCH(B2669,merged_data0223!B:B, 0)), "X", "O")</f>
        <v>O</v>
      </c>
      <c r="B2669" t="s">
        <v>9065</v>
      </c>
      <c r="C2669">
        <v>3</v>
      </c>
      <c r="D2669">
        <v>121</v>
      </c>
      <c r="E2669" t="s">
        <v>9036</v>
      </c>
      <c r="F2669" t="s">
        <v>9066</v>
      </c>
      <c r="G2669" t="str">
        <f t="shared" si="84"/>
        <v>新北市</v>
      </c>
      <c r="H2669" t="str">
        <f t="shared" si="85"/>
        <v>中和區</v>
      </c>
      <c r="I2669">
        <v>3</v>
      </c>
      <c r="J2669">
        <v>121</v>
      </c>
    </row>
    <row r="2670" spans="1:10" x14ac:dyDescent="0.25">
      <c r="A2670" t="str">
        <f>IF(ISERROR(MATCH(B2670,merged_data0223!B:B, 0)), "X", "O")</f>
        <v>O</v>
      </c>
      <c r="B2670" t="s">
        <v>1406</v>
      </c>
      <c r="C2670">
        <v>3.1</v>
      </c>
      <c r="D2670">
        <v>264</v>
      </c>
      <c r="E2670" t="s">
        <v>77</v>
      </c>
      <c r="F2670" t="s">
        <v>1407</v>
      </c>
      <c r="G2670" t="str">
        <f t="shared" si="84"/>
        <v>新北市</v>
      </c>
      <c r="H2670" t="str">
        <f t="shared" si="85"/>
        <v>中和區</v>
      </c>
      <c r="I2670">
        <v>3.1</v>
      </c>
      <c r="J2670">
        <v>264</v>
      </c>
    </row>
    <row r="2671" spans="1:10" x14ac:dyDescent="0.25">
      <c r="A2671" t="str">
        <f>IF(ISERROR(MATCH(B2671,merged_data0223!B:B, 0)), "X", "O")</f>
        <v>O</v>
      </c>
      <c r="B2671" t="s">
        <v>1408</v>
      </c>
      <c r="C2671">
        <v>4.8</v>
      </c>
      <c r="D2671">
        <v>312</v>
      </c>
      <c r="E2671" t="s">
        <v>77</v>
      </c>
      <c r="F2671" t="s">
        <v>1409</v>
      </c>
      <c r="G2671" t="str">
        <f t="shared" si="84"/>
        <v>新北市</v>
      </c>
      <c r="H2671" t="str">
        <f t="shared" si="85"/>
        <v>中和區</v>
      </c>
      <c r="I2671">
        <v>4.8</v>
      </c>
      <c r="J2671">
        <v>312</v>
      </c>
    </row>
    <row r="2672" spans="1:10" x14ac:dyDescent="0.25">
      <c r="A2672" t="str">
        <f>IF(ISERROR(MATCH(B2672,merged_data0223!B:B, 0)), "X", "O")</f>
        <v>O</v>
      </c>
      <c r="B2672" t="s">
        <v>1410</v>
      </c>
      <c r="C2672">
        <v>0</v>
      </c>
      <c r="D2672">
        <v>0</v>
      </c>
      <c r="E2672" t="s">
        <v>77</v>
      </c>
      <c r="F2672" t="s">
        <v>1411</v>
      </c>
      <c r="G2672" t="str">
        <f t="shared" si="84"/>
        <v>新北市</v>
      </c>
      <c r="H2672" t="str">
        <f t="shared" si="85"/>
        <v>中和區</v>
      </c>
      <c r="I2672">
        <v>0</v>
      </c>
      <c r="J2672">
        <v>0</v>
      </c>
    </row>
    <row r="2673" spans="1:10" x14ac:dyDescent="0.25">
      <c r="A2673" t="str">
        <f>IF(ISERROR(MATCH(B2673,merged_data0223!B:B, 0)), "X", "O")</f>
        <v>O</v>
      </c>
      <c r="B2673" t="s">
        <v>1412</v>
      </c>
      <c r="C2673">
        <v>4</v>
      </c>
      <c r="D2673">
        <v>309</v>
      </c>
      <c r="E2673" t="s">
        <v>77</v>
      </c>
      <c r="F2673" t="s">
        <v>1307</v>
      </c>
      <c r="G2673" t="str">
        <f t="shared" si="84"/>
        <v>新北市</v>
      </c>
      <c r="H2673" t="str">
        <f t="shared" si="85"/>
        <v>中和區</v>
      </c>
      <c r="I2673">
        <v>4</v>
      </c>
      <c r="J2673">
        <v>309</v>
      </c>
    </row>
    <row r="2674" spans="1:10" x14ac:dyDescent="0.25">
      <c r="A2674" t="str">
        <f>IF(ISERROR(MATCH(B2674,merged_data0223!B:B, 0)), "X", "O")</f>
        <v>O</v>
      </c>
      <c r="B2674" t="s">
        <v>9067</v>
      </c>
      <c r="C2674">
        <v>1</v>
      </c>
      <c r="D2674">
        <v>1</v>
      </c>
      <c r="E2674" t="s">
        <v>9036</v>
      </c>
      <c r="F2674" t="s">
        <v>9068</v>
      </c>
      <c r="G2674" t="str">
        <f t="shared" si="84"/>
        <v>新北市</v>
      </c>
      <c r="H2674" t="str">
        <f t="shared" si="85"/>
        <v>中和區</v>
      </c>
      <c r="I2674">
        <v>1</v>
      </c>
      <c r="J2674">
        <v>1</v>
      </c>
    </row>
    <row r="2675" spans="1:10" x14ac:dyDescent="0.25">
      <c r="A2675" t="str">
        <f>IF(ISERROR(MATCH(B2675,merged_data0223!B:B, 0)), "X", "O")</f>
        <v>O</v>
      </c>
      <c r="B2675" t="s">
        <v>1413</v>
      </c>
      <c r="C2675">
        <v>5</v>
      </c>
      <c r="D2675">
        <v>2</v>
      </c>
      <c r="E2675" t="s">
        <v>77</v>
      </c>
      <c r="F2675" t="s">
        <v>1414</v>
      </c>
      <c r="G2675" t="str">
        <f t="shared" si="84"/>
        <v>新北市</v>
      </c>
      <c r="H2675" t="str">
        <f t="shared" si="85"/>
        <v>永和區</v>
      </c>
      <c r="I2675">
        <v>5</v>
      </c>
      <c r="J2675">
        <v>2</v>
      </c>
    </row>
    <row r="2676" spans="1:10" x14ac:dyDescent="0.25">
      <c r="A2676" t="str">
        <f>IF(ISERROR(MATCH(B2676,merged_data0223!B:B, 0)), "X", "O")</f>
        <v>O</v>
      </c>
      <c r="B2676" t="s">
        <v>1415</v>
      </c>
      <c r="C2676">
        <v>4.3</v>
      </c>
      <c r="D2676">
        <v>111</v>
      </c>
      <c r="E2676" t="s">
        <v>77</v>
      </c>
      <c r="F2676" t="s">
        <v>1416</v>
      </c>
      <c r="G2676" t="str">
        <f t="shared" si="84"/>
        <v>新北市</v>
      </c>
      <c r="H2676" t="str">
        <f t="shared" si="85"/>
        <v>永和區</v>
      </c>
      <c r="I2676">
        <v>4.3</v>
      </c>
      <c r="J2676">
        <v>111</v>
      </c>
    </row>
    <row r="2677" spans="1:10" x14ac:dyDescent="0.25">
      <c r="A2677" t="str">
        <f>IF(ISERROR(MATCH(B2677,merged_data0223!B:B, 0)), "X", "O")</f>
        <v>O</v>
      </c>
      <c r="B2677" t="s">
        <v>7926</v>
      </c>
      <c r="C2677">
        <v>3.7</v>
      </c>
      <c r="D2677">
        <v>250</v>
      </c>
      <c r="E2677" t="s">
        <v>7875</v>
      </c>
      <c r="F2677" t="s">
        <v>7927</v>
      </c>
      <c r="G2677" t="str">
        <f t="shared" si="84"/>
        <v>新北市</v>
      </c>
      <c r="H2677" t="str">
        <f t="shared" si="85"/>
        <v>中和區</v>
      </c>
      <c r="I2677">
        <v>3.7</v>
      </c>
      <c r="J2677">
        <v>250</v>
      </c>
    </row>
    <row r="2678" spans="1:10" x14ac:dyDescent="0.25">
      <c r="A2678" t="str">
        <f>IF(ISERROR(MATCH(B2678,merged_data0223!B:B, 0)), "X", "O")</f>
        <v>O</v>
      </c>
      <c r="B2678" t="s">
        <v>1417</v>
      </c>
      <c r="C2678">
        <v>4.0999999999999996</v>
      </c>
      <c r="D2678">
        <v>52</v>
      </c>
      <c r="E2678" t="s">
        <v>77</v>
      </c>
      <c r="F2678" t="s">
        <v>1418</v>
      </c>
      <c r="G2678" t="str">
        <f t="shared" si="84"/>
        <v>新北市</v>
      </c>
      <c r="H2678" t="str">
        <f t="shared" si="85"/>
        <v>中和區</v>
      </c>
      <c r="I2678">
        <v>4.0999999999999996</v>
      </c>
      <c r="J2678">
        <v>52</v>
      </c>
    </row>
    <row r="2679" spans="1:10" x14ac:dyDescent="0.25">
      <c r="A2679" t="str">
        <f>IF(ISERROR(MATCH(B2679,merged_data0223!B:B, 0)), "X", "O")</f>
        <v>O</v>
      </c>
      <c r="B2679" t="s">
        <v>7928</v>
      </c>
      <c r="C2679">
        <v>4.5</v>
      </c>
      <c r="D2679">
        <v>91</v>
      </c>
      <c r="E2679" t="s">
        <v>7875</v>
      </c>
      <c r="F2679" t="s">
        <v>7929</v>
      </c>
      <c r="G2679" t="str">
        <f t="shared" si="84"/>
        <v>新北市</v>
      </c>
      <c r="H2679" t="str">
        <f t="shared" si="85"/>
        <v>中和區</v>
      </c>
      <c r="I2679">
        <v>4.5</v>
      </c>
      <c r="J2679">
        <v>91</v>
      </c>
    </row>
    <row r="2680" spans="1:10" x14ac:dyDescent="0.25">
      <c r="A2680" t="str">
        <f>IF(ISERROR(MATCH(B2680,merged_data0223!B:B, 0)), "X", "O")</f>
        <v>O</v>
      </c>
      <c r="B2680" t="s">
        <v>1421</v>
      </c>
      <c r="C2680">
        <v>4.5</v>
      </c>
      <c r="D2680">
        <v>70</v>
      </c>
      <c r="E2680" t="s">
        <v>77</v>
      </c>
      <c r="F2680" t="s">
        <v>1422</v>
      </c>
      <c r="G2680" t="str">
        <f t="shared" si="84"/>
        <v>新北市</v>
      </c>
      <c r="H2680" t="str">
        <f t="shared" si="85"/>
        <v>中和區</v>
      </c>
      <c r="I2680">
        <v>4.5</v>
      </c>
      <c r="J2680">
        <v>70</v>
      </c>
    </row>
    <row r="2681" spans="1:10" x14ac:dyDescent="0.25">
      <c r="A2681" t="str">
        <f>IF(ISERROR(MATCH(B2681,merged_data0223!B:B, 0)), "X", "O")</f>
        <v>O</v>
      </c>
      <c r="B2681" t="s">
        <v>1423</v>
      </c>
      <c r="C2681">
        <v>4.8</v>
      </c>
      <c r="D2681">
        <v>13</v>
      </c>
      <c r="E2681" t="s">
        <v>77</v>
      </c>
      <c r="F2681" t="s">
        <v>1424</v>
      </c>
      <c r="G2681" t="str">
        <f t="shared" si="84"/>
        <v>新北市</v>
      </c>
      <c r="H2681" t="str">
        <f t="shared" si="85"/>
        <v>中和區</v>
      </c>
      <c r="I2681">
        <v>4.8</v>
      </c>
      <c r="J2681">
        <v>13</v>
      </c>
    </row>
    <row r="2682" spans="1:10" x14ac:dyDescent="0.25">
      <c r="A2682" t="str">
        <f>IF(ISERROR(MATCH(B2682,merged_data0223!B:B, 0)), "X", "O")</f>
        <v>O</v>
      </c>
      <c r="B2682" t="s">
        <v>7930</v>
      </c>
      <c r="C2682">
        <v>4.2</v>
      </c>
      <c r="D2682">
        <v>162</v>
      </c>
      <c r="E2682" t="s">
        <v>7875</v>
      </c>
      <c r="F2682" t="s">
        <v>7931</v>
      </c>
      <c r="G2682" t="str">
        <f t="shared" si="84"/>
        <v>新北市</v>
      </c>
      <c r="H2682" t="str">
        <f t="shared" si="85"/>
        <v>中和區</v>
      </c>
      <c r="I2682">
        <v>4.2</v>
      </c>
      <c r="J2682">
        <v>162</v>
      </c>
    </row>
    <row r="2683" spans="1:10" x14ac:dyDescent="0.25">
      <c r="A2683" t="str">
        <f>IF(ISERROR(MATCH(B2683,merged_data0223!B:B, 0)), "X", "O")</f>
        <v>O</v>
      </c>
      <c r="B2683" t="s">
        <v>9844</v>
      </c>
      <c r="C2683">
        <v>4.4000000000000004</v>
      </c>
      <c r="D2683">
        <v>204</v>
      </c>
      <c r="E2683" t="s">
        <v>9036</v>
      </c>
      <c r="F2683" t="s">
        <v>9070</v>
      </c>
      <c r="G2683" t="str">
        <f t="shared" si="84"/>
        <v>新北市</v>
      </c>
      <c r="H2683" t="str">
        <f t="shared" si="85"/>
        <v>中和區</v>
      </c>
      <c r="I2683">
        <v>4.4000000000000004</v>
      </c>
      <c r="J2683">
        <v>204</v>
      </c>
    </row>
    <row r="2684" spans="1:10" x14ac:dyDescent="0.25">
      <c r="A2684" t="str">
        <f>IF(ISERROR(MATCH(B2684,merged_data0223!B:B, 0)), "X", "O")</f>
        <v>O</v>
      </c>
      <c r="B2684" t="s">
        <v>9071</v>
      </c>
      <c r="C2684">
        <v>4.2</v>
      </c>
      <c r="D2684">
        <v>42</v>
      </c>
      <c r="E2684" t="s">
        <v>9036</v>
      </c>
      <c r="F2684" t="s">
        <v>9072</v>
      </c>
      <c r="G2684" t="str">
        <f t="shared" si="84"/>
        <v>新北市</v>
      </c>
      <c r="H2684" t="str">
        <f t="shared" si="85"/>
        <v>中和區</v>
      </c>
      <c r="I2684">
        <v>4.2</v>
      </c>
      <c r="J2684">
        <v>42</v>
      </c>
    </row>
    <row r="2685" spans="1:10" x14ac:dyDescent="0.25">
      <c r="A2685" t="str">
        <f>IF(ISERROR(MATCH(B2685,merged_data0223!B:B, 0)), "X", "O")</f>
        <v>O</v>
      </c>
      <c r="B2685" t="s">
        <v>1425</v>
      </c>
      <c r="C2685">
        <v>4.3</v>
      </c>
      <c r="D2685">
        <v>62</v>
      </c>
      <c r="E2685" t="s">
        <v>77</v>
      </c>
      <c r="F2685" t="s">
        <v>1426</v>
      </c>
      <c r="G2685" t="str">
        <f t="shared" si="84"/>
        <v>新北市</v>
      </c>
      <c r="H2685" t="str">
        <f t="shared" si="85"/>
        <v>新莊區</v>
      </c>
      <c r="I2685">
        <v>4.3</v>
      </c>
      <c r="J2685">
        <v>62</v>
      </c>
    </row>
    <row r="2686" spans="1:10" x14ac:dyDescent="0.25">
      <c r="A2686" t="str">
        <f>IF(ISERROR(MATCH(B2686,merged_data0223!B:B, 0)), "X", "O")</f>
        <v>O</v>
      </c>
      <c r="B2686" t="s">
        <v>7932</v>
      </c>
      <c r="C2686">
        <v>4</v>
      </c>
      <c r="D2686">
        <v>242</v>
      </c>
      <c r="E2686" t="s">
        <v>7875</v>
      </c>
      <c r="F2686" t="s">
        <v>7933</v>
      </c>
      <c r="G2686" t="str">
        <f t="shared" si="84"/>
        <v>新北市</v>
      </c>
      <c r="H2686" t="str">
        <f t="shared" si="85"/>
        <v>中和區</v>
      </c>
      <c r="I2686">
        <v>4</v>
      </c>
      <c r="J2686">
        <v>242</v>
      </c>
    </row>
    <row r="2687" spans="1:10" x14ac:dyDescent="0.25">
      <c r="A2687" t="str">
        <f>IF(ISERROR(MATCH(B2687,merged_data0223!B:B, 0)), "X", "O")</f>
        <v>O</v>
      </c>
      <c r="B2687" t="s">
        <v>1427</v>
      </c>
      <c r="C2687">
        <v>3.6</v>
      </c>
      <c r="D2687">
        <v>601</v>
      </c>
      <c r="E2687" t="s">
        <v>77</v>
      </c>
      <c r="F2687" t="s">
        <v>1428</v>
      </c>
      <c r="G2687" t="str">
        <f t="shared" si="84"/>
        <v>新北市</v>
      </c>
      <c r="H2687" t="str">
        <f t="shared" si="85"/>
        <v>永和區</v>
      </c>
      <c r="I2687">
        <v>3.6</v>
      </c>
      <c r="J2687">
        <v>601</v>
      </c>
    </row>
    <row r="2688" spans="1:10" x14ac:dyDescent="0.25">
      <c r="A2688" t="str">
        <f>IF(ISERROR(MATCH(B2688,merged_data0223!B:B, 0)), "X", "O")</f>
        <v>O</v>
      </c>
      <c r="B2688" t="s">
        <v>1449</v>
      </c>
      <c r="C2688">
        <v>4.8</v>
      </c>
      <c r="D2688">
        <v>370</v>
      </c>
      <c r="E2688" t="s">
        <v>77</v>
      </c>
      <c r="F2688" t="s">
        <v>1450</v>
      </c>
      <c r="G2688" t="str">
        <f t="shared" si="84"/>
        <v>新北市</v>
      </c>
      <c r="H2688" t="str">
        <f t="shared" si="85"/>
        <v>永和區</v>
      </c>
      <c r="I2688">
        <v>4.8</v>
      </c>
      <c r="J2688">
        <v>370</v>
      </c>
    </row>
    <row r="2689" spans="1:10" x14ac:dyDescent="0.25">
      <c r="A2689" t="str">
        <f>IF(ISERROR(MATCH(B2689,merged_data0223!B:B, 0)), "X", "O")</f>
        <v>O</v>
      </c>
      <c r="B2689" t="s">
        <v>1451</v>
      </c>
      <c r="C2689">
        <v>4</v>
      </c>
      <c r="D2689">
        <v>24</v>
      </c>
      <c r="E2689" t="s">
        <v>77</v>
      </c>
      <c r="F2689" t="s">
        <v>1452</v>
      </c>
      <c r="G2689" t="str">
        <f t="shared" si="84"/>
        <v>新北市</v>
      </c>
      <c r="H2689" t="str">
        <f t="shared" si="85"/>
        <v>中和區</v>
      </c>
      <c r="I2689">
        <v>4</v>
      </c>
      <c r="J2689">
        <v>24</v>
      </c>
    </row>
    <row r="2690" spans="1:10" x14ac:dyDescent="0.25">
      <c r="A2690" t="str">
        <f>IF(ISERROR(MATCH(B2690,merged_data0223!B:B, 0)), "X", "O")</f>
        <v>O</v>
      </c>
      <c r="B2690" t="s">
        <v>1453</v>
      </c>
      <c r="C2690">
        <v>4.9000000000000004</v>
      </c>
      <c r="D2690">
        <v>62</v>
      </c>
      <c r="E2690" t="s">
        <v>77</v>
      </c>
      <c r="F2690" t="s">
        <v>1454</v>
      </c>
      <c r="G2690" t="str">
        <f t="shared" ref="G2690:G2753" si="86">MID(F2690, 1, 3)</f>
        <v>新北市</v>
      </c>
      <c r="H2690" t="str">
        <f t="shared" ref="H2690:H2753" si="87">MID(F2690, 4, 3)</f>
        <v>板橋區</v>
      </c>
      <c r="I2690">
        <v>4.9000000000000004</v>
      </c>
      <c r="J2690">
        <v>62</v>
      </c>
    </row>
    <row r="2691" spans="1:10" x14ac:dyDescent="0.25">
      <c r="A2691" t="str">
        <f>IF(ISERROR(MATCH(B2691,merged_data0223!B:B, 0)), "X", "O")</f>
        <v>O</v>
      </c>
      <c r="B2691" t="s">
        <v>1455</v>
      </c>
      <c r="C2691">
        <v>3.5</v>
      </c>
      <c r="D2691">
        <v>361</v>
      </c>
      <c r="E2691" t="s">
        <v>77</v>
      </c>
      <c r="F2691" t="s">
        <v>1456</v>
      </c>
      <c r="G2691" t="str">
        <f t="shared" si="86"/>
        <v>新北市</v>
      </c>
      <c r="H2691" t="str">
        <f t="shared" si="87"/>
        <v>板橋區</v>
      </c>
      <c r="I2691">
        <v>3.5</v>
      </c>
      <c r="J2691">
        <v>361</v>
      </c>
    </row>
    <row r="2692" spans="1:10" x14ac:dyDescent="0.25">
      <c r="A2692" t="str">
        <f>IF(ISERROR(MATCH(B2692,merged_data0223!B:B, 0)), "X", "O")</f>
        <v>O</v>
      </c>
      <c r="B2692" t="s">
        <v>9073</v>
      </c>
      <c r="C2692">
        <v>4.5999999999999996</v>
      </c>
      <c r="D2692">
        <v>50</v>
      </c>
      <c r="E2692" t="s">
        <v>9036</v>
      </c>
      <c r="F2692" t="s">
        <v>9074</v>
      </c>
      <c r="G2692" t="str">
        <f t="shared" si="86"/>
        <v>新北市</v>
      </c>
      <c r="H2692" t="str">
        <f t="shared" si="87"/>
        <v>板橋區</v>
      </c>
      <c r="I2692">
        <v>4.5999999999999996</v>
      </c>
      <c r="J2692">
        <v>50</v>
      </c>
    </row>
    <row r="2693" spans="1:10" x14ac:dyDescent="0.25">
      <c r="A2693" t="str">
        <f>IF(ISERROR(MATCH(B2693,merged_data0223!B:B, 0)), "X", "O")</f>
        <v>O</v>
      </c>
      <c r="B2693" t="s">
        <v>1457</v>
      </c>
      <c r="C2693">
        <v>4.8</v>
      </c>
      <c r="D2693">
        <v>76</v>
      </c>
      <c r="E2693" t="s">
        <v>77</v>
      </c>
      <c r="F2693" t="s">
        <v>1458</v>
      </c>
      <c r="G2693" t="str">
        <f t="shared" si="86"/>
        <v>新北市</v>
      </c>
      <c r="H2693" t="str">
        <f t="shared" si="87"/>
        <v>中和區</v>
      </c>
      <c r="I2693">
        <v>4.8</v>
      </c>
      <c r="J2693">
        <v>76</v>
      </c>
    </row>
    <row r="2694" spans="1:10" x14ac:dyDescent="0.25">
      <c r="A2694" t="str">
        <f>IF(ISERROR(MATCH(B2694,merged_data0223!B:B, 0)), "X", "O")</f>
        <v>O</v>
      </c>
      <c r="B2694" t="s">
        <v>1459</v>
      </c>
      <c r="C2694">
        <v>4.9000000000000004</v>
      </c>
      <c r="D2694">
        <v>38</v>
      </c>
      <c r="E2694" t="s">
        <v>77</v>
      </c>
      <c r="F2694" t="s">
        <v>1460</v>
      </c>
      <c r="G2694" t="str">
        <f t="shared" si="86"/>
        <v>新北市</v>
      </c>
      <c r="H2694" t="str">
        <f t="shared" si="87"/>
        <v>永和區</v>
      </c>
      <c r="I2694">
        <v>4.9000000000000004</v>
      </c>
      <c r="J2694">
        <v>38</v>
      </c>
    </row>
    <row r="2695" spans="1:10" x14ac:dyDescent="0.25">
      <c r="A2695" t="str">
        <f>IF(ISERROR(MATCH(B2695,merged_data0223!B:B, 0)), "X", "O")</f>
        <v>O</v>
      </c>
      <c r="B2695" t="s">
        <v>1461</v>
      </c>
      <c r="C2695">
        <v>4.8</v>
      </c>
      <c r="D2695">
        <v>233</v>
      </c>
      <c r="E2695" t="s">
        <v>77</v>
      </c>
      <c r="F2695" t="s">
        <v>1462</v>
      </c>
      <c r="G2695" t="str">
        <f t="shared" si="86"/>
        <v>新北市</v>
      </c>
      <c r="H2695" t="str">
        <f t="shared" si="87"/>
        <v>中和區</v>
      </c>
      <c r="I2695">
        <v>4.8</v>
      </c>
      <c r="J2695">
        <v>233</v>
      </c>
    </row>
    <row r="2696" spans="1:10" x14ac:dyDescent="0.25">
      <c r="A2696" t="str">
        <f>IF(ISERROR(MATCH(B2696,merged_data0223!B:B, 0)), "X", "O")</f>
        <v>O</v>
      </c>
      <c r="B2696" t="s">
        <v>9075</v>
      </c>
      <c r="C2696">
        <v>4.8</v>
      </c>
      <c r="D2696">
        <v>114</v>
      </c>
      <c r="E2696" t="s">
        <v>9036</v>
      </c>
      <c r="F2696" t="s">
        <v>9076</v>
      </c>
      <c r="G2696" t="str">
        <f t="shared" si="86"/>
        <v>新北市</v>
      </c>
      <c r="H2696" t="str">
        <f t="shared" si="87"/>
        <v>永和區</v>
      </c>
      <c r="I2696">
        <v>4.8</v>
      </c>
      <c r="J2696">
        <v>114</v>
      </c>
    </row>
    <row r="2697" spans="1:10" x14ac:dyDescent="0.25">
      <c r="A2697" t="str">
        <f>IF(ISERROR(MATCH(B2697,merged_data0223!B:B, 0)), "X", "O")</f>
        <v>O</v>
      </c>
      <c r="B2697" t="s">
        <v>1465</v>
      </c>
      <c r="C2697">
        <v>4.2</v>
      </c>
      <c r="D2697">
        <v>120</v>
      </c>
      <c r="E2697" t="s">
        <v>77</v>
      </c>
      <c r="F2697" t="s">
        <v>1466</v>
      </c>
      <c r="G2697" t="str">
        <f t="shared" si="86"/>
        <v>新北市</v>
      </c>
      <c r="H2697" t="str">
        <f t="shared" si="87"/>
        <v>板橋區</v>
      </c>
      <c r="I2697">
        <v>4.2</v>
      </c>
      <c r="J2697">
        <v>120</v>
      </c>
    </row>
    <row r="2698" spans="1:10" x14ac:dyDescent="0.25">
      <c r="A2698" t="str">
        <f>IF(ISERROR(MATCH(B2698,merged_data0223!B:B, 0)), "X", "O")</f>
        <v>O</v>
      </c>
      <c r="B2698" t="s">
        <v>1467</v>
      </c>
      <c r="C2698">
        <v>4.3</v>
      </c>
      <c r="D2698">
        <v>65</v>
      </c>
      <c r="E2698" t="s">
        <v>77</v>
      </c>
      <c r="F2698" t="s">
        <v>1468</v>
      </c>
      <c r="G2698" t="str">
        <f t="shared" si="86"/>
        <v>新北市</v>
      </c>
      <c r="H2698" t="str">
        <f t="shared" si="87"/>
        <v>新莊區</v>
      </c>
      <c r="I2698">
        <v>4.3</v>
      </c>
      <c r="J2698">
        <v>65</v>
      </c>
    </row>
    <row r="2699" spans="1:10" x14ac:dyDescent="0.25">
      <c r="A2699" t="str">
        <f>IF(ISERROR(MATCH(B2699,merged_data0223!B:B, 0)), "X", "O")</f>
        <v>O</v>
      </c>
      <c r="B2699" t="s">
        <v>7934</v>
      </c>
      <c r="C2699">
        <v>2.9</v>
      </c>
      <c r="D2699">
        <v>140</v>
      </c>
      <c r="E2699" t="s">
        <v>7875</v>
      </c>
      <c r="F2699" t="s">
        <v>7935</v>
      </c>
      <c r="G2699" t="str">
        <f t="shared" si="86"/>
        <v>新北市</v>
      </c>
      <c r="H2699" t="str">
        <f t="shared" si="87"/>
        <v>中和區</v>
      </c>
      <c r="I2699">
        <v>2.9</v>
      </c>
      <c r="J2699">
        <v>140</v>
      </c>
    </row>
    <row r="2700" spans="1:10" x14ac:dyDescent="0.25">
      <c r="A2700" t="str">
        <f>IF(ISERROR(MATCH(B2700,merged_data0223!B:B, 0)), "X", "O")</f>
        <v>O</v>
      </c>
      <c r="B2700" t="s">
        <v>1469</v>
      </c>
      <c r="C2700">
        <v>3.7</v>
      </c>
      <c r="D2700">
        <v>13</v>
      </c>
      <c r="E2700" t="s">
        <v>77</v>
      </c>
      <c r="F2700" t="s">
        <v>1470</v>
      </c>
      <c r="G2700" t="str">
        <f t="shared" si="86"/>
        <v>新北市</v>
      </c>
      <c r="H2700" t="str">
        <f t="shared" si="87"/>
        <v>新店區</v>
      </c>
      <c r="I2700">
        <v>3.7</v>
      </c>
      <c r="J2700">
        <v>13</v>
      </c>
    </row>
    <row r="2701" spans="1:10" x14ac:dyDescent="0.25">
      <c r="A2701" t="str">
        <f>IF(ISERROR(MATCH(B2701,merged_data0223!B:B, 0)), "X", "O")</f>
        <v>O</v>
      </c>
      <c r="B2701" t="s">
        <v>1471</v>
      </c>
      <c r="C2701">
        <v>4.4000000000000004</v>
      </c>
      <c r="D2701">
        <v>143</v>
      </c>
      <c r="E2701" t="s">
        <v>77</v>
      </c>
      <c r="F2701" t="s">
        <v>787</v>
      </c>
      <c r="G2701" t="str">
        <f t="shared" si="86"/>
        <v>新北市</v>
      </c>
      <c r="H2701" t="str">
        <f t="shared" si="87"/>
        <v>中和區</v>
      </c>
      <c r="I2701">
        <v>4.4000000000000004</v>
      </c>
      <c r="J2701">
        <v>143</v>
      </c>
    </row>
    <row r="2702" spans="1:10" x14ac:dyDescent="0.25">
      <c r="A2702" t="str">
        <f>IF(ISERROR(MATCH(B2702,merged_data0223!B:B, 0)), "X", "O")</f>
        <v>O</v>
      </c>
      <c r="B2702" t="s">
        <v>1474</v>
      </c>
      <c r="C2702">
        <v>4.8</v>
      </c>
      <c r="D2702">
        <v>15</v>
      </c>
      <c r="E2702" t="s">
        <v>77</v>
      </c>
      <c r="F2702" t="s">
        <v>1475</v>
      </c>
      <c r="G2702" t="str">
        <f t="shared" si="86"/>
        <v>新北市</v>
      </c>
      <c r="H2702" t="str">
        <f t="shared" si="87"/>
        <v>中和區</v>
      </c>
      <c r="I2702">
        <v>4.8</v>
      </c>
      <c r="J2702">
        <v>15</v>
      </c>
    </row>
    <row r="2703" spans="1:10" x14ac:dyDescent="0.25">
      <c r="A2703" t="str">
        <f>IF(ISERROR(MATCH(B2703,merged_data0223!B:B, 0)), "X", "O")</f>
        <v>O</v>
      </c>
      <c r="B2703" t="s">
        <v>1476</v>
      </c>
      <c r="C2703">
        <v>4.8</v>
      </c>
      <c r="D2703">
        <v>68</v>
      </c>
      <c r="E2703" t="s">
        <v>77</v>
      </c>
      <c r="F2703" t="s">
        <v>1477</v>
      </c>
      <c r="G2703" t="str">
        <f t="shared" si="86"/>
        <v>新北市</v>
      </c>
      <c r="H2703" t="str">
        <f t="shared" si="87"/>
        <v>永和區</v>
      </c>
      <c r="I2703">
        <v>4.8</v>
      </c>
      <c r="J2703">
        <v>68</v>
      </c>
    </row>
    <row r="2704" spans="1:10" x14ac:dyDescent="0.25">
      <c r="A2704" t="str">
        <f>IF(ISERROR(MATCH(B2704,merged_data0223!B:B, 0)), "X", "O")</f>
        <v>O</v>
      </c>
      <c r="B2704" t="s">
        <v>1478</v>
      </c>
      <c r="C2704">
        <v>3.6</v>
      </c>
      <c r="D2704">
        <v>17</v>
      </c>
      <c r="E2704" t="s">
        <v>77</v>
      </c>
      <c r="F2704" t="s">
        <v>1479</v>
      </c>
      <c r="G2704" t="str">
        <f t="shared" si="86"/>
        <v>新北市</v>
      </c>
      <c r="H2704" t="str">
        <f t="shared" si="87"/>
        <v>中和區</v>
      </c>
      <c r="I2704">
        <v>3.6</v>
      </c>
      <c r="J2704">
        <v>17</v>
      </c>
    </row>
    <row r="2705" spans="1:10" x14ac:dyDescent="0.25">
      <c r="A2705" t="str">
        <f>IF(ISERROR(MATCH(B2705,merged_data0223!B:B, 0)), "X", "O")</f>
        <v>O</v>
      </c>
      <c r="B2705" t="s">
        <v>1480</v>
      </c>
      <c r="C2705">
        <v>4</v>
      </c>
      <c r="D2705">
        <v>44</v>
      </c>
      <c r="E2705" t="s">
        <v>77</v>
      </c>
      <c r="F2705" t="s">
        <v>1481</v>
      </c>
      <c r="G2705" t="str">
        <f t="shared" si="86"/>
        <v>新北市</v>
      </c>
      <c r="H2705" t="str">
        <f t="shared" si="87"/>
        <v>中和區</v>
      </c>
      <c r="I2705">
        <v>4</v>
      </c>
      <c r="J2705">
        <v>44</v>
      </c>
    </row>
    <row r="2706" spans="1:10" x14ac:dyDescent="0.25">
      <c r="A2706" t="str">
        <f>IF(ISERROR(MATCH(B2706,merged_data0223!B:B, 0)), "X", "O")</f>
        <v>O</v>
      </c>
      <c r="B2706" t="s">
        <v>1482</v>
      </c>
      <c r="C2706">
        <v>4.0999999999999996</v>
      </c>
      <c r="D2706">
        <v>748</v>
      </c>
      <c r="E2706" t="s">
        <v>77</v>
      </c>
      <c r="F2706" t="s">
        <v>1483</v>
      </c>
      <c r="G2706" t="str">
        <f t="shared" si="86"/>
        <v>新北市</v>
      </c>
      <c r="H2706" t="str">
        <f t="shared" si="87"/>
        <v>永和區</v>
      </c>
      <c r="I2706">
        <v>4.0999999999999996</v>
      </c>
      <c r="J2706">
        <v>748</v>
      </c>
    </row>
    <row r="2707" spans="1:10" x14ac:dyDescent="0.25">
      <c r="A2707" t="str">
        <f>IF(ISERROR(MATCH(B2707,merged_data0223!B:B, 0)), "X", "O")</f>
        <v>O</v>
      </c>
      <c r="B2707" t="s">
        <v>1484</v>
      </c>
      <c r="C2707">
        <v>3</v>
      </c>
      <c r="D2707">
        <v>2</v>
      </c>
      <c r="E2707" t="s">
        <v>77</v>
      </c>
      <c r="F2707" t="s">
        <v>1485</v>
      </c>
      <c r="G2707" t="str">
        <f t="shared" si="86"/>
        <v>新北市</v>
      </c>
      <c r="H2707" t="str">
        <f t="shared" si="87"/>
        <v>永和區</v>
      </c>
      <c r="I2707">
        <v>3</v>
      </c>
      <c r="J2707">
        <v>2</v>
      </c>
    </row>
    <row r="2708" spans="1:10" x14ac:dyDescent="0.25">
      <c r="A2708" t="str">
        <f>IF(ISERROR(MATCH(B2708,merged_data0223!B:B, 0)), "X", "O")</f>
        <v>O</v>
      </c>
      <c r="B2708" t="s">
        <v>9845</v>
      </c>
      <c r="C2708">
        <v>4.3</v>
      </c>
      <c r="D2708">
        <v>5</v>
      </c>
      <c r="E2708" t="s">
        <v>77</v>
      </c>
      <c r="F2708" t="s">
        <v>1487</v>
      </c>
      <c r="G2708" t="str">
        <f t="shared" si="86"/>
        <v>新北市</v>
      </c>
      <c r="H2708" t="str">
        <f t="shared" si="87"/>
        <v>永和區</v>
      </c>
      <c r="I2708">
        <v>4.3</v>
      </c>
      <c r="J2708">
        <v>5</v>
      </c>
    </row>
    <row r="2709" spans="1:10" x14ac:dyDescent="0.25">
      <c r="A2709" t="str">
        <f>IF(ISERROR(MATCH(B2709,merged_data0223!B:B, 0)), "X", "O")</f>
        <v>O</v>
      </c>
      <c r="B2709" t="s">
        <v>1491</v>
      </c>
      <c r="C2709">
        <v>3</v>
      </c>
      <c r="D2709">
        <v>1</v>
      </c>
      <c r="E2709" t="s">
        <v>77</v>
      </c>
      <c r="F2709" t="s">
        <v>1492</v>
      </c>
      <c r="G2709" t="str">
        <f t="shared" si="86"/>
        <v>新北市</v>
      </c>
      <c r="H2709" t="str">
        <f t="shared" si="87"/>
        <v>中和區</v>
      </c>
      <c r="I2709">
        <v>3</v>
      </c>
      <c r="J2709">
        <v>1</v>
      </c>
    </row>
    <row r="2710" spans="1:10" x14ac:dyDescent="0.25">
      <c r="A2710" t="str">
        <f>IF(ISERROR(MATCH(B2710,merged_data0223!B:B, 0)), "X", "O")</f>
        <v>O</v>
      </c>
      <c r="B2710" t="s">
        <v>1493</v>
      </c>
      <c r="C2710">
        <v>4</v>
      </c>
      <c r="D2710">
        <v>7</v>
      </c>
      <c r="E2710" t="s">
        <v>77</v>
      </c>
      <c r="F2710" t="s">
        <v>1494</v>
      </c>
      <c r="G2710" t="str">
        <f t="shared" si="86"/>
        <v>新北市</v>
      </c>
      <c r="H2710" t="str">
        <f t="shared" si="87"/>
        <v>中和區</v>
      </c>
      <c r="I2710">
        <v>4</v>
      </c>
      <c r="J2710">
        <v>7</v>
      </c>
    </row>
    <row r="2711" spans="1:10" x14ac:dyDescent="0.25">
      <c r="A2711" t="str">
        <f>IF(ISERROR(MATCH(B2711,merged_data0223!B:B, 0)), "X", "O")</f>
        <v>O</v>
      </c>
      <c r="B2711" t="s">
        <v>1495</v>
      </c>
      <c r="C2711">
        <v>4.5999999999999996</v>
      </c>
      <c r="D2711">
        <v>605</v>
      </c>
      <c r="E2711" t="s">
        <v>77</v>
      </c>
      <c r="F2711" t="s">
        <v>1496</v>
      </c>
      <c r="G2711" t="str">
        <f t="shared" si="86"/>
        <v>新北市</v>
      </c>
      <c r="H2711" t="str">
        <f t="shared" si="87"/>
        <v>新店區</v>
      </c>
      <c r="I2711">
        <v>4.5999999999999996</v>
      </c>
      <c r="J2711">
        <v>605</v>
      </c>
    </row>
    <row r="2712" spans="1:10" x14ac:dyDescent="0.25">
      <c r="A2712" t="str">
        <f>IF(ISERROR(MATCH(B2712,merged_data0223!B:B, 0)), "X", "O")</f>
        <v>O</v>
      </c>
      <c r="B2712" t="s">
        <v>7936</v>
      </c>
      <c r="C2712">
        <v>4.5</v>
      </c>
      <c r="D2712">
        <v>265</v>
      </c>
      <c r="E2712" t="s">
        <v>7875</v>
      </c>
      <c r="F2712" t="s">
        <v>7937</v>
      </c>
      <c r="G2712" t="str">
        <f t="shared" si="86"/>
        <v>新北市</v>
      </c>
      <c r="H2712" t="str">
        <f t="shared" si="87"/>
        <v>新店區</v>
      </c>
      <c r="I2712">
        <v>4.5</v>
      </c>
      <c r="J2712">
        <v>265</v>
      </c>
    </row>
    <row r="2713" spans="1:10" x14ac:dyDescent="0.25">
      <c r="A2713" t="str">
        <f>IF(ISERROR(MATCH(B2713,merged_data0223!B:B, 0)), "X", "O")</f>
        <v>O</v>
      </c>
      <c r="B2713" t="s">
        <v>1497</v>
      </c>
      <c r="C2713">
        <v>3.9</v>
      </c>
      <c r="D2713">
        <v>133</v>
      </c>
      <c r="E2713" t="s">
        <v>77</v>
      </c>
      <c r="F2713" t="s">
        <v>1498</v>
      </c>
      <c r="G2713" t="str">
        <f t="shared" si="86"/>
        <v>新北市</v>
      </c>
      <c r="H2713" t="str">
        <f t="shared" si="87"/>
        <v>中和區</v>
      </c>
      <c r="I2713">
        <v>3.9</v>
      </c>
      <c r="J2713">
        <v>133</v>
      </c>
    </row>
    <row r="2714" spans="1:10" x14ac:dyDescent="0.25">
      <c r="A2714" t="str">
        <f>IF(ISERROR(MATCH(B2714,merged_data0223!B:B, 0)), "X", "O")</f>
        <v>O</v>
      </c>
      <c r="B2714" t="s">
        <v>7938</v>
      </c>
      <c r="C2714">
        <v>3</v>
      </c>
      <c r="D2714">
        <v>22</v>
      </c>
      <c r="E2714" t="s">
        <v>7875</v>
      </c>
      <c r="F2714" t="s">
        <v>7917</v>
      </c>
      <c r="G2714" t="str">
        <f t="shared" si="86"/>
        <v>新北市</v>
      </c>
      <c r="H2714" t="str">
        <f t="shared" si="87"/>
        <v>中和區</v>
      </c>
      <c r="I2714">
        <v>3</v>
      </c>
      <c r="J2714">
        <v>22</v>
      </c>
    </row>
    <row r="2715" spans="1:10" x14ac:dyDescent="0.25">
      <c r="A2715" t="str">
        <f>IF(ISERROR(MATCH(B2715,merged_data0223!B:B, 0)), "X", "O")</f>
        <v>O</v>
      </c>
      <c r="B2715" t="s">
        <v>1499</v>
      </c>
      <c r="C2715">
        <v>3.4</v>
      </c>
      <c r="D2715">
        <v>117</v>
      </c>
      <c r="E2715" t="s">
        <v>77</v>
      </c>
      <c r="F2715" t="s">
        <v>1500</v>
      </c>
      <c r="G2715" t="str">
        <f t="shared" si="86"/>
        <v>新北市</v>
      </c>
      <c r="H2715" t="str">
        <f t="shared" si="87"/>
        <v>中和區</v>
      </c>
      <c r="I2715">
        <v>3.4</v>
      </c>
      <c r="J2715">
        <v>117</v>
      </c>
    </row>
    <row r="2716" spans="1:10" x14ac:dyDescent="0.25">
      <c r="A2716" t="str">
        <f>IF(ISERROR(MATCH(B2716,merged_data0223!B:B, 0)), "X", "O")</f>
        <v>O</v>
      </c>
      <c r="B2716" t="s">
        <v>1501</v>
      </c>
      <c r="C2716">
        <v>4</v>
      </c>
      <c r="D2716">
        <v>2</v>
      </c>
      <c r="E2716" t="s">
        <v>77</v>
      </c>
      <c r="F2716" t="s">
        <v>1502</v>
      </c>
      <c r="G2716" t="str">
        <f t="shared" si="86"/>
        <v>新北市</v>
      </c>
      <c r="H2716" t="str">
        <f t="shared" si="87"/>
        <v>新店區</v>
      </c>
      <c r="I2716">
        <v>4</v>
      </c>
      <c r="J2716">
        <v>2</v>
      </c>
    </row>
    <row r="2717" spans="1:10" x14ac:dyDescent="0.25">
      <c r="A2717" t="str">
        <f>IF(ISERROR(MATCH(B2717,merged_data0223!B:B, 0)), "X", "O")</f>
        <v>O</v>
      </c>
      <c r="B2717" t="s">
        <v>1503</v>
      </c>
      <c r="C2717">
        <v>2.7</v>
      </c>
      <c r="D2717">
        <v>118</v>
      </c>
      <c r="E2717" t="s">
        <v>77</v>
      </c>
      <c r="F2717" t="s">
        <v>1504</v>
      </c>
      <c r="G2717" t="str">
        <f t="shared" si="86"/>
        <v>新北市</v>
      </c>
      <c r="H2717" t="str">
        <f t="shared" si="87"/>
        <v>中和區</v>
      </c>
      <c r="I2717">
        <v>2.7</v>
      </c>
      <c r="J2717">
        <v>118</v>
      </c>
    </row>
    <row r="2718" spans="1:10" x14ac:dyDescent="0.25">
      <c r="A2718" t="str">
        <f>IF(ISERROR(MATCH(B2718,merged_data0223!B:B, 0)), "X", "O")</f>
        <v>O</v>
      </c>
      <c r="B2718" t="s">
        <v>1505</v>
      </c>
      <c r="C2718">
        <v>3.7</v>
      </c>
      <c r="D2718">
        <v>3</v>
      </c>
      <c r="E2718" t="s">
        <v>77</v>
      </c>
      <c r="F2718" t="s">
        <v>1506</v>
      </c>
      <c r="G2718" t="str">
        <f t="shared" si="86"/>
        <v>新北市</v>
      </c>
      <c r="H2718" t="str">
        <f t="shared" si="87"/>
        <v>新店區</v>
      </c>
      <c r="I2718">
        <v>3.7</v>
      </c>
      <c r="J2718">
        <v>3</v>
      </c>
    </row>
    <row r="2719" spans="1:10" x14ac:dyDescent="0.25">
      <c r="A2719" t="str">
        <f>IF(ISERROR(MATCH(B2719,merged_data0223!B:B, 0)), "X", "O")</f>
        <v>O</v>
      </c>
      <c r="B2719" t="s">
        <v>1507</v>
      </c>
      <c r="C2719">
        <v>3.1</v>
      </c>
      <c r="D2719">
        <v>17</v>
      </c>
      <c r="E2719" t="s">
        <v>77</v>
      </c>
      <c r="F2719" t="s">
        <v>1508</v>
      </c>
      <c r="G2719" t="str">
        <f t="shared" si="86"/>
        <v>新北市</v>
      </c>
      <c r="H2719" t="str">
        <f t="shared" si="87"/>
        <v>中和區</v>
      </c>
      <c r="I2719">
        <v>3.1</v>
      </c>
      <c r="J2719">
        <v>17</v>
      </c>
    </row>
    <row r="2720" spans="1:10" x14ac:dyDescent="0.25">
      <c r="A2720" t="str">
        <f>IF(ISERROR(MATCH(B2720,merged_data0223!B:B, 0)), "X", "O")</f>
        <v>O</v>
      </c>
      <c r="B2720" t="s">
        <v>1509</v>
      </c>
      <c r="C2720">
        <v>4.0999999999999996</v>
      </c>
      <c r="D2720">
        <v>81</v>
      </c>
      <c r="E2720" t="s">
        <v>77</v>
      </c>
      <c r="F2720" t="s">
        <v>1510</v>
      </c>
      <c r="G2720" t="str">
        <f t="shared" si="86"/>
        <v>新北市</v>
      </c>
      <c r="H2720" t="str">
        <f t="shared" si="87"/>
        <v>中和區</v>
      </c>
      <c r="I2720">
        <v>4.0999999999999996</v>
      </c>
      <c r="J2720">
        <v>81</v>
      </c>
    </row>
    <row r="2721" spans="1:10" x14ac:dyDescent="0.25">
      <c r="A2721" t="str">
        <f>IF(ISERROR(MATCH(B2721,merged_data0223!B:B, 0)), "X", "O")</f>
        <v>O</v>
      </c>
      <c r="B2721" t="s">
        <v>1511</v>
      </c>
      <c r="C2721">
        <v>3.5</v>
      </c>
      <c r="D2721">
        <v>62</v>
      </c>
      <c r="E2721" t="s">
        <v>77</v>
      </c>
      <c r="F2721" t="s">
        <v>827</v>
      </c>
      <c r="G2721" t="str">
        <f t="shared" si="86"/>
        <v>新北市</v>
      </c>
      <c r="H2721" t="str">
        <f t="shared" si="87"/>
        <v>中和區</v>
      </c>
      <c r="I2721">
        <v>3.5</v>
      </c>
      <c r="J2721">
        <v>62</v>
      </c>
    </row>
    <row r="2722" spans="1:10" x14ac:dyDescent="0.25">
      <c r="A2722" t="str">
        <f>IF(ISERROR(MATCH(B2722,merged_data0223!B:B, 0)), "X", "O")</f>
        <v>O</v>
      </c>
      <c r="B2722" t="s">
        <v>1512</v>
      </c>
      <c r="C2722">
        <v>3.2</v>
      </c>
      <c r="D2722">
        <v>155</v>
      </c>
      <c r="E2722" t="s">
        <v>77</v>
      </c>
      <c r="F2722" t="s">
        <v>1513</v>
      </c>
      <c r="G2722" t="str">
        <f t="shared" si="86"/>
        <v>新北市</v>
      </c>
      <c r="H2722" t="str">
        <f t="shared" si="87"/>
        <v>中和區</v>
      </c>
      <c r="I2722">
        <v>3.2</v>
      </c>
      <c r="J2722">
        <v>155</v>
      </c>
    </row>
    <row r="2723" spans="1:10" x14ac:dyDescent="0.25">
      <c r="A2723" t="str">
        <f>IF(ISERROR(MATCH(B2723,merged_data0223!B:B, 0)), "X", "O")</f>
        <v>O</v>
      </c>
      <c r="B2723" t="s">
        <v>1514</v>
      </c>
      <c r="C2723">
        <v>3.7</v>
      </c>
      <c r="D2723">
        <v>45</v>
      </c>
      <c r="E2723" t="s">
        <v>77</v>
      </c>
      <c r="F2723" t="s">
        <v>1515</v>
      </c>
      <c r="G2723" t="str">
        <f t="shared" si="86"/>
        <v>新北市</v>
      </c>
      <c r="H2723" t="str">
        <f t="shared" si="87"/>
        <v>中和區</v>
      </c>
      <c r="I2723">
        <v>3.7</v>
      </c>
      <c r="J2723">
        <v>45</v>
      </c>
    </row>
    <row r="2724" spans="1:10" x14ac:dyDescent="0.25">
      <c r="A2724" t="str">
        <f>IF(ISERROR(MATCH(B2724,merged_data0223!B:B, 0)), "X", "O")</f>
        <v>O</v>
      </c>
      <c r="B2724" t="s">
        <v>1516</v>
      </c>
      <c r="C2724">
        <v>3.9</v>
      </c>
      <c r="D2724">
        <v>289</v>
      </c>
      <c r="E2724" t="s">
        <v>77</v>
      </c>
      <c r="F2724" t="s">
        <v>1517</v>
      </c>
      <c r="G2724" t="str">
        <f t="shared" si="86"/>
        <v>新北市</v>
      </c>
      <c r="H2724" t="str">
        <f t="shared" si="87"/>
        <v>新莊區</v>
      </c>
      <c r="I2724">
        <v>3.9</v>
      </c>
      <c r="J2724">
        <v>289</v>
      </c>
    </row>
    <row r="2725" spans="1:10" x14ac:dyDescent="0.25">
      <c r="A2725" t="str">
        <f>IF(ISERROR(MATCH(B2725,merged_data0223!B:B, 0)), "X", "O")</f>
        <v>O</v>
      </c>
      <c r="B2725" t="s">
        <v>1518</v>
      </c>
      <c r="C2725">
        <v>5</v>
      </c>
      <c r="D2725">
        <v>4</v>
      </c>
      <c r="E2725" t="s">
        <v>77</v>
      </c>
      <c r="F2725" t="s">
        <v>1519</v>
      </c>
      <c r="G2725" t="str">
        <f t="shared" si="86"/>
        <v>新北市</v>
      </c>
      <c r="H2725" t="str">
        <f t="shared" si="87"/>
        <v>中和區</v>
      </c>
      <c r="I2725">
        <v>5</v>
      </c>
      <c r="J2725">
        <v>4</v>
      </c>
    </row>
    <row r="2726" spans="1:10" x14ac:dyDescent="0.25">
      <c r="A2726" t="str">
        <f>IF(ISERROR(MATCH(B2726,merged_data0223!B:B, 0)), "X", "O")</f>
        <v>O</v>
      </c>
      <c r="B2726" t="s">
        <v>1522</v>
      </c>
      <c r="C2726">
        <v>2.7</v>
      </c>
      <c r="D2726">
        <v>151</v>
      </c>
      <c r="E2726" t="s">
        <v>77</v>
      </c>
      <c r="F2726" t="s">
        <v>1523</v>
      </c>
      <c r="G2726" t="str">
        <f t="shared" si="86"/>
        <v>新北市</v>
      </c>
      <c r="H2726" t="str">
        <f t="shared" si="87"/>
        <v>中和區</v>
      </c>
      <c r="I2726">
        <v>2.7</v>
      </c>
      <c r="J2726">
        <v>151</v>
      </c>
    </row>
    <row r="2727" spans="1:10" x14ac:dyDescent="0.25">
      <c r="A2727" t="str">
        <f>IF(ISERROR(MATCH(B2727,merged_data0223!B:B, 0)), "X", "O")</f>
        <v>O</v>
      </c>
      <c r="B2727" t="s">
        <v>1524</v>
      </c>
      <c r="C2727">
        <v>4.4000000000000004</v>
      </c>
      <c r="D2727">
        <v>15</v>
      </c>
      <c r="E2727" t="s">
        <v>77</v>
      </c>
      <c r="F2727" t="s">
        <v>1525</v>
      </c>
      <c r="G2727" t="str">
        <f t="shared" si="86"/>
        <v>新北市</v>
      </c>
      <c r="H2727" t="str">
        <f t="shared" si="87"/>
        <v>中和區</v>
      </c>
      <c r="I2727">
        <v>4.4000000000000004</v>
      </c>
      <c r="J2727">
        <v>15</v>
      </c>
    </row>
    <row r="2728" spans="1:10" x14ac:dyDescent="0.25">
      <c r="A2728" t="str">
        <f>IF(ISERROR(MATCH(B2728,merged_data0223!B:B, 0)), "X", "O")</f>
        <v>O</v>
      </c>
      <c r="B2728" t="s">
        <v>9559</v>
      </c>
      <c r="C2728">
        <v>4.4000000000000004</v>
      </c>
      <c r="D2728">
        <v>106</v>
      </c>
      <c r="E2728" t="s">
        <v>9555</v>
      </c>
      <c r="F2728" t="s">
        <v>9560</v>
      </c>
      <c r="G2728" t="str">
        <f t="shared" si="86"/>
        <v>新北市</v>
      </c>
      <c r="H2728" t="str">
        <f t="shared" si="87"/>
        <v>土城區</v>
      </c>
      <c r="I2728">
        <v>4.4000000000000004</v>
      </c>
      <c r="J2728">
        <v>106</v>
      </c>
    </row>
    <row r="2729" spans="1:10" x14ac:dyDescent="0.25">
      <c r="A2729" t="str">
        <f>IF(ISERROR(MATCH(B2729,merged_data0223!B:B, 0)), "X", "O")</f>
        <v>O</v>
      </c>
      <c r="B2729" t="s">
        <v>9846</v>
      </c>
      <c r="C2729">
        <v>4.8</v>
      </c>
      <c r="D2729">
        <v>629</v>
      </c>
      <c r="E2729" t="s">
        <v>77</v>
      </c>
      <c r="F2729" t="s">
        <v>1529</v>
      </c>
      <c r="G2729" t="str">
        <f t="shared" si="86"/>
        <v>新北市</v>
      </c>
      <c r="H2729" t="str">
        <f t="shared" si="87"/>
        <v>蘆洲區</v>
      </c>
      <c r="I2729">
        <v>4.8</v>
      </c>
      <c r="J2729">
        <v>629</v>
      </c>
    </row>
    <row r="2730" spans="1:10" x14ac:dyDescent="0.25">
      <c r="A2730" t="str">
        <f>IF(ISERROR(MATCH(B2730,merged_data0223!B:B, 0)), "X", "O")</f>
        <v>O</v>
      </c>
      <c r="B2730" t="s">
        <v>1550</v>
      </c>
      <c r="C2730">
        <v>4.5999999999999996</v>
      </c>
      <c r="D2730">
        <v>102</v>
      </c>
      <c r="E2730" t="s">
        <v>77</v>
      </c>
      <c r="F2730" t="s">
        <v>1551</v>
      </c>
      <c r="G2730" t="str">
        <f t="shared" si="86"/>
        <v>新北市</v>
      </c>
      <c r="H2730" t="str">
        <f t="shared" si="87"/>
        <v>永和區</v>
      </c>
      <c r="I2730">
        <v>4.5999999999999996</v>
      </c>
      <c r="J2730">
        <v>102</v>
      </c>
    </row>
    <row r="2731" spans="1:10" x14ac:dyDescent="0.25">
      <c r="A2731" t="str">
        <f>IF(ISERROR(MATCH(B2731,merged_data0223!B:B, 0)), "X", "O")</f>
        <v>O</v>
      </c>
      <c r="B2731" t="s">
        <v>7939</v>
      </c>
      <c r="C2731">
        <v>3.4</v>
      </c>
      <c r="D2731">
        <v>200</v>
      </c>
      <c r="E2731" t="s">
        <v>7875</v>
      </c>
      <c r="F2731" t="s">
        <v>7940</v>
      </c>
      <c r="G2731" t="str">
        <f t="shared" si="86"/>
        <v>新北市</v>
      </c>
      <c r="H2731" t="str">
        <f t="shared" si="87"/>
        <v>板橋區</v>
      </c>
      <c r="I2731">
        <v>3.4</v>
      </c>
      <c r="J2731">
        <v>200</v>
      </c>
    </row>
    <row r="2732" spans="1:10" x14ac:dyDescent="0.25">
      <c r="A2732" t="str">
        <f>IF(ISERROR(MATCH(B2732,merged_data0223!B:B, 0)), "X", "O")</f>
        <v>O</v>
      </c>
      <c r="B2732" t="s">
        <v>1556</v>
      </c>
      <c r="C2732">
        <v>4.0999999999999996</v>
      </c>
      <c r="D2732">
        <v>130</v>
      </c>
      <c r="E2732" t="s">
        <v>77</v>
      </c>
      <c r="F2732" t="s">
        <v>1557</v>
      </c>
      <c r="G2732" t="str">
        <f t="shared" si="86"/>
        <v>新北市</v>
      </c>
      <c r="H2732" t="str">
        <f t="shared" si="87"/>
        <v>永和區</v>
      </c>
      <c r="I2732">
        <v>4.0999999999999996</v>
      </c>
      <c r="J2732">
        <v>130</v>
      </c>
    </row>
    <row r="2733" spans="1:10" x14ac:dyDescent="0.25">
      <c r="A2733" t="str">
        <f>IF(ISERROR(MATCH(B2733,merged_data0223!B:B, 0)), "X", "O")</f>
        <v>O</v>
      </c>
      <c r="B2733" t="s">
        <v>1568</v>
      </c>
      <c r="C2733">
        <v>5</v>
      </c>
      <c r="D2733">
        <v>3</v>
      </c>
      <c r="E2733" t="s">
        <v>77</v>
      </c>
      <c r="F2733" t="s">
        <v>1569</v>
      </c>
      <c r="G2733" t="str">
        <f t="shared" si="86"/>
        <v>新北市</v>
      </c>
      <c r="H2733" t="str">
        <f t="shared" si="87"/>
        <v>新店區</v>
      </c>
      <c r="I2733">
        <v>5</v>
      </c>
      <c r="J2733">
        <v>3</v>
      </c>
    </row>
    <row r="2734" spans="1:10" x14ac:dyDescent="0.25">
      <c r="A2734" t="str">
        <f>IF(ISERROR(MATCH(B2734,merged_data0223!B:B, 0)), "X", "O")</f>
        <v>O</v>
      </c>
      <c r="B2734" t="s">
        <v>9077</v>
      </c>
      <c r="C2734">
        <v>5</v>
      </c>
      <c r="D2734">
        <v>4</v>
      </c>
      <c r="E2734" t="s">
        <v>9036</v>
      </c>
      <c r="F2734" t="s">
        <v>9078</v>
      </c>
      <c r="G2734" t="str">
        <f t="shared" si="86"/>
        <v>新北市</v>
      </c>
      <c r="H2734" t="str">
        <f t="shared" si="87"/>
        <v>中和區</v>
      </c>
      <c r="I2734">
        <v>5</v>
      </c>
      <c r="J2734">
        <v>4</v>
      </c>
    </row>
    <row r="2735" spans="1:10" x14ac:dyDescent="0.25">
      <c r="A2735" t="str">
        <f>IF(ISERROR(MATCH(B2735,merged_data0223!B:B, 0)), "X", "O")</f>
        <v>O</v>
      </c>
      <c r="B2735" t="s">
        <v>1574</v>
      </c>
      <c r="C2735">
        <v>4.3</v>
      </c>
      <c r="D2735">
        <v>6</v>
      </c>
      <c r="E2735" t="s">
        <v>77</v>
      </c>
      <c r="F2735" t="s">
        <v>1575</v>
      </c>
      <c r="G2735" t="str">
        <f t="shared" si="86"/>
        <v>新北市</v>
      </c>
      <c r="H2735" t="str">
        <f t="shared" si="87"/>
        <v>中和區</v>
      </c>
      <c r="I2735">
        <v>4.3</v>
      </c>
      <c r="J2735">
        <v>6</v>
      </c>
    </row>
    <row r="2736" spans="1:10" x14ac:dyDescent="0.25">
      <c r="A2736" t="str">
        <f>IF(ISERROR(MATCH(B2736,merged_data0223!B:B, 0)), "X", "O")</f>
        <v>O</v>
      </c>
      <c r="B2736" t="s">
        <v>1576</v>
      </c>
      <c r="C2736">
        <v>4.8</v>
      </c>
      <c r="D2736">
        <v>24</v>
      </c>
      <c r="E2736" t="s">
        <v>77</v>
      </c>
      <c r="F2736" t="s">
        <v>1577</v>
      </c>
      <c r="G2736" t="str">
        <f t="shared" si="86"/>
        <v>新北市</v>
      </c>
      <c r="H2736" t="str">
        <f t="shared" si="87"/>
        <v>中和區</v>
      </c>
      <c r="I2736">
        <v>4.8</v>
      </c>
      <c r="J2736">
        <v>24</v>
      </c>
    </row>
    <row r="2737" spans="1:10" x14ac:dyDescent="0.25">
      <c r="A2737" t="str">
        <f>IF(ISERROR(MATCH(B2737,merged_data0223!B:B, 0)), "X", "O")</f>
        <v>O</v>
      </c>
      <c r="B2737" t="s">
        <v>1578</v>
      </c>
      <c r="C2737">
        <v>4.7</v>
      </c>
      <c r="D2737">
        <v>10</v>
      </c>
      <c r="E2737" t="s">
        <v>77</v>
      </c>
      <c r="F2737" t="s">
        <v>1579</v>
      </c>
      <c r="G2737" t="str">
        <f t="shared" si="86"/>
        <v>新北市</v>
      </c>
      <c r="H2737" t="str">
        <f t="shared" si="87"/>
        <v>新店區</v>
      </c>
      <c r="I2737">
        <v>4.7</v>
      </c>
      <c r="J2737">
        <v>10</v>
      </c>
    </row>
    <row r="2738" spans="1:10" x14ac:dyDescent="0.25">
      <c r="A2738" t="str">
        <f>IF(ISERROR(MATCH(B2738,merged_data0223!B:B, 0)), "X", "O")</f>
        <v>O</v>
      </c>
      <c r="B2738" t="s">
        <v>9079</v>
      </c>
      <c r="C2738">
        <v>3.9</v>
      </c>
      <c r="D2738">
        <v>79</v>
      </c>
      <c r="E2738" t="s">
        <v>9036</v>
      </c>
      <c r="F2738" t="s">
        <v>9080</v>
      </c>
      <c r="G2738" t="str">
        <f t="shared" si="86"/>
        <v>新北市</v>
      </c>
      <c r="H2738" t="str">
        <f t="shared" si="87"/>
        <v>中和區</v>
      </c>
      <c r="I2738">
        <v>3.9</v>
      </c>
      <c r="J2738">
        <v>79</v>
      </c>
    </row>
    <row r="2739" spans="1:10" x14ac:dyDescent="0.25">
      <c r="A2739" t="str">
        <f>IF(ISERROR(MATCH(B2739,merged_data0223!B:B, 0)), "X", "O")</f>
        <v>O</v>
      </c>
      <c r="B2739" t="s">
        <v>7943</v>
      </c>
      <c r="C2739">
        <v>4.9000000000000004</v>
      </c>
      <c r="D2739">
        <v>24</v>
      </c>
      <c r="E2739" t="s">
        <v>7875</v>
      </c>
      <c r="F2739" t="s">
        <v>7944</v>
      </c>
      <c r="G2739" t="str">
        <f t="shared" si="86"/>
        <v>新北市</v>
      </c>
      <c r="H2739" t="str">
        <f t="shared" si="87"/>
        <v>中和區</v>
      </c>
      <c r="I2739">
        <v>4.9000000000000004</v>
      </c>
      <c r="J2739">
        <v>24</v>
      </c>
    </row>
    <row r="2740" spans="1:10" x14ac:dyDescent="0.25">
      <c r="A2740" t="str">
        <f>IF(ISERROR(MATCH(B2740,merged_data0223!B:B, 0)), "X", "O")</f>
        <v>O</v>
      </c>
      <c r="B2740" t="s">
        <v>1584</v>
      </c>
      <c r="C2740">
        <v>0</v>
      </c>
      <c r="D2740">
        <v>0</v>
      </c>
      <c r="E2740" t="s">
        <v>77</v>
      </c>
      <c r="F2740" t="s">
        <v>1021</v>
      </c>
      <c r="G2740" t="str">
        <f t="shared" si="86"/>
        <v>新北市</v>
      </c>
      <c r="H2740" t="str">
        <f t="shared" si="87"/>
        <v>中和區</v>
      </c>
      <c r="I2740">
        <v>0</v>
      </c>
      <c r="J2740">
        <v>0</v>
      </c>
    </row>
    <row r="2741" spans="1:10" x14ac:dyDescent="0.25">
      <c r="A2741" t="str">
        <f>IF(ISERROR(MATCH(B2741,merged_data0223!B:B, 0)), "X", "O")</f>
        <v>O</v>
      </c>
      <c r="B2741" t="s">
        <v>1585</v>
      </c>
      <c r="C2741">
        <v>3.7</v>
      </c>
      <c r="D2741">
        <v>22</v>
      </c>
      <c r="E2741" t="s">
        <v>77</v>
      </c>
      <c r="F2741" t="s">
        <v>1586</v>
      </c>
      <c r="G2741" t="str">
        <f t="shared" si="86"/>
        <v>新北市</v>
      </c>
      <c r="H2741" t="str">
        <f t="shared" si="87"/>
        <v>樹林區</v>
      </c>
      <c r="I2741">
        <v>3.7</v>
      </c>
      <c r="J2741">
        <v>22</v>
      </c>
    </row>
    <row r="2742" spans="1:10" x14ac:dyDescent="0.25">
      <c r="A2742" t="str">
        <f>IF(ISERROR(MATCH(B2742,merged_data0223!B:B, 0)), "X", "O")</f>
        <v>O</v>
      </c>
      <c r="B2742" t="s">
        <v>1587</v>
      </c>
      <c r="C2742">
        <v>4.3</v>
      </c>
      <c r="D2742">
        <v>97</v>
      </c>
      <c r="E2742" t="s">
        <v>77</v>
      </c>
      <c r="F2742" t="s">
        <v>1588</v>
      </c>
      <c r="G2742" t="str">
        <f t="shared" si="86"/>
        <v>新北市</v>
      </c>
      <c r="H2742" t="str">
        <f t="shared" si="87"/>
        <v>中和區</v>
      </c>
      <c r="I2742">
        <v>4.3</v>
      </c>
      <c r="J2742">
        <v>97</v>
      </c>
    </row>
    <row r="2743" spans="1:10" x14ac:dyDescent="0.25">
      <c r="A2743" t="str">
        <f>IF(ISERROR(MATCH(B2743,merged_data0223!B:B, 0)), "X", "O")</f>
        <v>O</v>
      </c>
      <c r="B2743" t="s">
        <v>1589</v>
      </c>
      <c r="C2743">
        <v>4.8</v>
      </c>
      <c r="D2743">
        <v>331</v>
      </c>
      <c r="E2743" t="s">
        <v>77</v>
      </c>
      <c r="F2743" t="s">
        <v>1590</v>
      </c>
      <c r="G2743" t="str">
        <f t="shared" si="86"/>
        <v>新北市</v>
      </c>
      <c r="H2743" t="str">
        <f t="shared" si="87"/>
        <v>板橋區</v>
      </c>
      <c r="I2743">
        <v>4.8</v>
      </c>
      <c r="J2743">
        <v>331</v>
      </c>
    </row>
    <row r="2744" spans="1:10" x14ac:dyDescent="0.25">
      <c r="A2744" t="str">
        <f>IF(ISERROR(MATCH(B2744,merged_data0223!B:B, 0)), "X", "O")</f>
        <v>O</v>
      </c>
      <c r="B2744" t="s">
        <v>1591</v>
      </c>
      <c r="C2744">
        <v>4.3</v>
      </c>
      <c r="D2744">
        <v>251</v>
      </c>
      <c r="E2744" t="s">
        <v>77</v>
      </c>
      <c r="F2744" t="s">
        <v>1592</v>
      </c>
      <c r="G2744" t="str">
        <f t="shared" si="86"/>
        <v>新北市</v>
      </c>
      <c r="H2744" t="str">
        <f t="shared" si="87"/>
        <v>板橋區</v>
      </c>
      <c r="I2744">
        <v>4.3</v>
      </c>
      <c r="J2744">
        <v>251</v>
      </c>
    </row>
    <row r="2745" spans="1:10" x14ac:dyDescent="0.25">
      <c r="A2745" t="str">
        <f>IF(ISERROR(MATCH(B2745,merged_data0223!B:B, 0)), "X", "O")</f>
        <v>O</v>
      </c>
      <c r="B2745" t="s">
        <v>1593</v>
      </c>
      <c r="C2745">
        <v>4.7</v>
      </c>
      <c r="D2745">
        <v>36</v>
      </c>
      <c r="E2745" t="s">
        <v>77</v>
      </c>
      <c r="F2745" t="s">
        <v>1594</v>
      </c>
      <c r="G2745" t="str">
        <f t="shared" si="86"/>
        <v>新北市</v>
      </c>
      <c r="H2745" t="str">
        <f t="shared" si="87"/>
        <v>永和區</v>
      </c>
      <c r="I2745">
        <v>4.7</v>
      </c>
      <c r="J2745">
        <v>36</v>
      </c>
    </row>
    <row r="2746" spans="1:10" x14ac:dyDescent="0.25">
      <c r="A2746" t="str">
        <f>IF(ISERROR(MATCH(B2746,merged_data0223!B:B, 0)), "X", "O")</f>
        <v>O</v>
      </c>
      <c r="B2746" t="s">
        <v>1603</v>
      </c>
      <c r="C2746">
        <v>4.2</v>
      </c>
      <c r="D2746">
        <v>428</v>
      </c>
      <c r="E2746" t="s">
        <v>77</v>
      </c>
      <c r="F2746" t="s">
        <v>1604</v>
      </c>
      <c r="G2746" t="str">
        <f t="shared" si="86"/>
        <v>新北市</v>
      </c>
      <c r="H2746" t="str">
        <f t="shared" si="87"/>
        <v>板橋區</v>
      </c>
      <c r="I2746">
        <v>4.2</v>
      </c>
      <c r="J2746">
        <v>428</v>
      </c>
    </row>
    <row r="2747" spans="1:10" x14ac:dyDescent="0.25">
      <c r="A2747" t="str">
        <f>IF(ISERROR(MATCH(B2747,merged_data0223!B:B, 0)), "X", "O")</f>
        <v>O</v>
      </c>
      <c r="B2747" t="s">
        <v>1661</v>
      </c>
      <c r="C2747">
        <v>4.5999999999999996</v>
      </c>
      <c r="D2747">
        <v>5</v>
      </c>
      <c r="E2747" t="s">
        <v>77</v>
      </c>
      <c r="F2747" t="s">
        <v>1662</v>
      </c>
      <c r="G2747" t="str">
        <f t="shared" si="86"/>
        <v>新北市</v>
      </c>
      <c r="H2747" t="str">
        <f t="shared" si="87"/>
        <v>中和區</v>
      </c>
      <c r="I2747">
        <v>4.5999999999999996</v>
      </c>
      <c r="J2747">
        <v>5</v>
      </c>
    </row>
    <row r="2748" spans="1:10" x14ac:dyDescent="0.25">
      <c r="A2748" t="str">
        <f>IF(ISERROR(MATCH(B2748,merged_data0223!B:B, 0)), "X", "O")</f>
        <v>O</v>
      </c>
      <c r="B2748" t="s">
        <v>1675</v>
      </c>
      <c r="C2748">
        <v>4.3</v>
      </c>
      <c r="D2748">
        <v>455</v>
      </c>
      <c r="E2748" t="s">
        <v>77</v>
      </c>
      <c r="F2748" t="s">
        <v>1676</v>
      </c>
      <c r="G2748" t="str">
        <f t="shared" si="86"/>
        <v>新北市</v>
      </c>
      <c r="H2748" t="str">
        <f t="shared" si="87"/>
        <v>新莊區</v>
      </c>
      <c r="I2748">
        <v>4.3</v>
      </c>
      <c r="J2748">
        <v>455</v>
      </c>
    </row>
    <row r="2749" spans="1:10" x14ac:dyDescent="0.25">
      <c r="A2749" t="str">
        <f>IF(ISERROR(MATCH(B2749,merged_data0223!B:B, 0)), "X", "O")</f>
        <v>O</v>
      </c>
      <c r="B2749" t="s">
        <v>1677</v>
      </c>
      <c r="C2749">
        <v>4</v>
      </c>
      <c r="D2749">
        <v>95</v>
      </c>
      <c r="E2749" t="s">
        <v>77</v>
      </c>
      <c r="F2749" t="s">
        <v>1678</v>
      </c>
      <c r="G2749" t="str">
        <f t="shared" si="86"/>
        <v>新北市</v>
      </c>
      <c r="H2749" t="str">
        <f t="shared" si="87"/>
        <v>蘆洲區</v>
      </c>
      <c r="I2749">
        <v>4</v>
      </c>
      <c r="J2749">
        <v>95</v>
      </c>
    </row>
    <row r="2750" spans="1:10" x14ac:dyDescent="0.25">
      <c r="A2750" t="str">
        <f>IF(ISERROR(MATCH(B2750,merged_data0223!B:B, 0)), "X", "O")</f>
        <v>O</v>
      </c>
      <c r="B2750" t="s">
        <v>1679</v>
      </c>
      <c r="C2750">
        <v>4.4000000000000004</v>
      </c>
      <c r="D2750">
        <v>686</v>
      </c>
      <c r="E2750" t="s">
        <v>77</v>
      </c>
      <c r="F2750" t="s">
        <v>1680</v>
      </c>
      <c r="G2750" t="str">
        <f t="shared" si="86"/>
        <v>新北市</v>
      </c>
      <c r="H2750" t="str">
        <f t="shared" si="87"/>
        <v>蘆洲區</v>
      </c>
      <c r="I2750">
        <v>4.4000000000000004</v>
      </c>
      <c r="J2750">
        <v>686</v>
      </c>
    </row>
    <row r="2751" spans="1:10" x14ac:dyDescent="0.25">
      <c r="A2751" t="str">
        <f>IF(ISERROR(MATCH(B2751,merged_data0223!B:B, 0)), "X", "O")</f>
        <v>O</v>
      </c>
      <c r="B2751" t="s">
        <v>1683</v>
      </c>
      <c r="C2751">
        <v>5</v>
      </c>
      <c r="D2751">
        <v>47</v>
      </c>
      <c r="E2751" t="s">
        <v>77</v>
      </c>
      <c r="F2751" t="s">
        <v>1684</v>
      </c>
      <c r="G2751" t="str">
        <f t="shared" si="86"/>
        <v>新北市</v>
      </c>
      <c r="H2751" t="str">
        <f t="shared" si="87"/>
        <v>土城區</v>
      </c>
      <c r="I2751">
        <v>5</v>
      </c>
      <c r="J2751">
        <v>47</v>
      </c>
    </row>
    <row r="2752" spans="1:10" x14ac:dyDescent="0.25">
      <c r="A2752" t="str">
        <f>IF(ISERROR(MATCH(B2752,merged_data0223!B:B, 0)), "X", "O")</f>
        <v>O</v>
      </c>
      <c r="B2752" t="s">
        <v>1685</v>
      </c>
      <c r="C2752">
        <v>4.7</v>
      </c>
      <c r="D2752">
        <v>36</v>
      </c>
      <c r="E2752" t="s">
        <v>77</v>
      </c>
      <c r="F2752" t="s">
        <v>1686</v>
      </c>
      <c r="G2752" t="str">
        <f t="shared" si="86"/>
        <v>新北市</v>
      </c>
      <c r="H2752" t="str">
        <f t="shared" si="87"/>
        <v>土城區</v>
      </c>
      <c r="I2752">
        <v>4.7</v>
      </c>
      <c r="J2752">
        <v>36</v>
      </c>
    </row>
    <row r="2753" spans="1:10" x14ac:dyDescent="0.25">
      <c r="A2753" t="str">
        <f>IF(ISERROR(MATCH(B2753,merged_data0223!B:B, 0)), "X", "O")</f>
        <v>O</v>
      </c>
      <c r="B2753" t="s">
        <v>1687</v>
      </c>
      <c r="C2753">
        <v>4.7</v>
      </c>
      <c r="D2753">
        <v>93</v>
      </c>
      <c r="E2753" t="s">
        <v>77</v>
      </c>
      <c r="F2753" t="s">
        <v>1688</v>
      </c>
      <c r="G2753" t="str">
        <f t="shared" si="86"/>
        <v>新北市</v>
      </c>
      <c r="H2753" t="str">
        <f t="shared" si="87"/>
        <v>新莊區</v>
      </c>
      <c r="I2753">
        <v>4.7</v>
      </c>
      <c r="J2753">
        <v>93</v>
      </c>
    </row>
    <row r="2754" spans="1:10" x14ac:dyDescent="0.25">
      <c r="A2754" t="str">
        <f>IF(ISERROR(MATCH(B2754,merged_data0223!B:B, 0)), "X", "O")</f>
        <v>O</v>
      </c>
      <c r="B2754" t="s">
        <v>1689</v>
      </c>
      <c r="C2754">
        <v>3.9</v>
      </c>
      <c r="D2754">
        <v>337</v>
      </c>
      <c r="E2754" t="s">
        <v>77</v>
      </c>
      <c r="F2754" t="s">
        <v>1690</v>
      </c>
      <c r="G2754" t="str">
        <f t="shared" ref="G2754:G2817" si="88">MID(F2754, 1, 3)</f>
        <v>新北市</v>
      </c>
      <c r="H2754" t="str">
        <f t="shared" ref="H2754:H2817" si="89">MID(F2754, 4, 3)</f>
        <v>永和區</v>
      </c>
      <c r="I2754">
        <v>3.9</v>
      </c>
      <c r="J2754">
        <v>337</v>
      </c>
    </row>
    <row r="2755" spans="1:10" x14ac:dyDescent="0.25">
      <c r="A2755" t="str">
        <f>IF(ISERROR(MATCH(B2755,merged_data0223!B:B, 0)), "X", "O")</f>
        <v>O</v>
      </c>
      <c r="B2755" t="s">
        <v>1693</v>
      </c>
      <c r="C2755">
        <v>4.4000000000000004</v>
      </c>
      <c r="D2755">
        <v>174</v>
      </c>
      <c r="E2755" t="s">
        <v>77</v>
      </c>
      <c r="F2755" t="s">
        <v>1694</v>
      </c>
      <c r="G2755" t="str">
        <f t="shared" si="88"/>
        <v>新北市</v>
      </c>
      <c r="H2755" t="str">
        <f t="shared" si="89"/>
        <v>永和區</v>
      </c>
      <c r="I2755">
        <v>4.4000000000000004</v>
      </c>
      <c r="J2755">
        <v>174</v>
      </c>
    </row>
    <row r="2756" spans="1:10" x14ac:dyDescent="0.25">
      <c r="A2756" t="str">
        <f>IF(ISERROR(MATCH(B2756,merged_data0223!B:B, 0)), "X", "O")</f>
        <v>O</v>
      </c>
      <c r="B2756" t="s">
        <v>1695</v>
      </c>
      <c r="C2756">
        <v>4.0999999999999996</v>
      </c>
      <c r="D2756">
        <v>363</v>
      </c>
      <c r="E2756" t="s">
        <v>77</v>
      </c>
      <c r="F2756" t="s">
        <v>1696</v>
      </c>
      <c r="G2756" t="str">
        <f t="shared" si="88"/>
        <v>新北市</v>
      </c>
      <c r="H2756" t="str">
        <f t="shared" si="89"/>
        <v>板橋區</v>
      </c>
      <c r="I2756">
        <v>4.0999999999999996</v>
      </c>
      <c r="J2756">
        <v>363</v>
      </c>
    </row>
    <row r="2757" spans="1:10" x14ac:dyDescent="0.25">
      <c r="A2757" t="str">
        <f>IF(ISERROR(MATCH(B2757,merged_data0223!B:B, 0)), "X", "O")</f>
        <v>O</v>
      </c>
      <c r="B2757" t="s">
        <v>7949</v>
      </c>
      <c r="C2757">
        <v>4.5</v>
      </c>
      <c r="D2757">
        <v>47</v>
      </c>
      <c r="E2757" t="s">
        <v>7875</v>
      </c>
      <c r="F2757" t="s">
        <v>7950</v>
      </c>
      <c r="G2757" t="str">
        <f t="shared" si="88"/>
        <v>新北市</v>
      </c>
      <c r="H2757" t="str">
        <f t="shared" si="89"/>
        <v>永和區</v>
      </c>
      <c r="I2757">
        <v>4.5</v>
      </c>
      <c r="J2757">
        <v>47</v>
      </c>
    </row>
    <row r="2758" spans="1:10" x14ac:dyDescent="0.25">
      <c r="A2758" t="str">
        <f>IF(ISERROR(MATCH(B2758,merged_data0223!B:B, 0)), "X", "O")</f>
        <v>O</v>
      </c>
      <c r="B2758" t="s">
        <v>780</v>
      </c>
      <c r="C2758">
        <v>4.9000000000000004</v>
      </c>
      <c r="D2758">
        <v>225</v>
      </c>
      <c r="E2758" t="s">
        <v>9036</v>
      </c>
      <c r="F2758" t="s">
        <v>9830</v>
      </c>
      <c r="G2758" t="str">
        <f t="shared" si="88"/>
        <v>新北市</v>
      </c>
      <c r="H2758" t="str">
        <f t="shared" si="89"/>
        <v>中和區</v>
      </c>
      <c r="I2758">
        <v>4.9000000000000004</v>
      </c>
      <c r="J2758">
        <v>225</v>
      </c>
    </row>
    <row r="2759" spans="1:10" x14ac:dyDescent="0.25">
      <c r="A2759" t="str">
        <f>IF(ISERROR(MATCH(B2759,merged_data0223!B:B, 0)), "X", "O")</f>
        <v>O</v>
      </c>
      <c r="B2759" t="s">
        <v>1058</v>
      </c>
      <c r="C2759">
        <v>3.8</v>
      </c>
      <c r="D2759">
        <v>172</v>
      </c>
      <c r="E2759" t="s">
        <v>7875</v>
      </c>
      <c r="F2759" t="s">
        <v>1059</v>
      </c>
      <c r="G2759" t="str">
        <f t="shared" si="88"/>
        <v>新北市</v>
      </c>
      <c r="H2759" t="str">
        <f t="shared" si="89"/>
        <v>永和區</v>
      </c>
      <c r="I2759">
        <v>3.8</v>
      </c>
      <c r="J2759">
        <v>172</v>
      </c>
    </row>
    <row r="2760" spans="1:10" x14ac:dyDescent="0.25">
      <c r="A2760" t="str">
        <f>IF(ISERROR(MATCH(B2760,merged_data0223!B:B, 0)), "X", "O")</f>
        <v>O</v>
      </c>
      <c r="B2760" t="s">
        <v>1697</v>
      </c>
      <c r="C2760">
        <v>0</v>
      </c>
      <c r="D2760">
        <v>0</v>
      </c>
      <c r="E2760" t="s">
        <v>77</v>
      </c>
      <c r="F2760" t="s">
        <v>1698</v>
      </c>
      <c r="G2760" t="str">
        <f t="shared" si="88"/>
        <v>新北市</v>
      </c>
      <c r="H2760" t="str">
        <f t="shared" si="89"/>
        <v>中和區</v>
      </c>
      <c r="I2760">
        <v>0</v>
      </c>
      <c r="J2760">
        <v>0</v>
      </c>
    </row>
    <row r="2761" spans="1:10" x14ac:dyDescent="0.25">
      <c r="A2761" t="str">
        <f>IF(ISERROR(MATCH(B2761,merged_data0223!B:B, 0)), "X", "O")</f>
        <v>O</v>
      </c>
      <c r="B2761" t="s">
        <v>1699</v>
      </c>
      <c r="C2761">
        <v>3.2</v>
      </c>
      <c r="D2761">
        <v>90</v>
      </c>
      <c r="E2761" t="s">
        <v>77</v>
      </c>
      <c r="F2761" t="s">
        <v>1700</v>
      </c>
      <c r="G2761" t="str">
        <f t="shared" si="88"/>
        <v>新北市</v>
      </c>
      <c r="H2761" t="str">
        <f t="shared" si="89"/>
        <v>板橋區</v>
      </c>
      <c r="I2761">
        <v>3.2</v>
      </c>
      <c r="J2761">
        <v>90</v>
      </c>
    </row>
    <row r="2762" spans="1:10" x14ac:dyDescent="0.25">
      <c r="A2762" t="str">
        <f>IF(ISERROR(MATCH(B2762,merged_data0223!B:B, 0)), "X", "O")</f>
        <v>O</v>
      </c>
      <c r="B2762" t="s">
        <v>1701</v>
      </c>
      <c r="C2762">
        <v>4.2</v>
      </c>
      <c r="D2762">
        <v>39</v>
      </c>
      <c r="E2762" t="s">
        <v>77</v>
      </c>
      <c r="F2762" t="s">
        <v>1702</v>
      </c>
      <c r="G2762" t="str">
        <f t="shared" si="88"/>
        <v>新北市</v>
      </c>
      <c r="H2762" t="str">
        <f t="shared" si="89"/>
        <v>板橋區</v>
      </c>
      <c r="I2762">
        <v>4.2</v>
      </c>
      <c r="J2762">
        <v>39</v>
      </c>
    </row>
    <row r="2763" spans="1:10" x14ac:dyDescent="0.25">
      <c r="A2763" t="str">
        <f>IF(ISERROR(MATCH(B2763,merged_data0223!B:B, 0)), "X", "O")</f>
        <v>O</v>
      </c>
      <c r="B2763" t="s">
        <v>7951</v>
      </c>
      <c r="C2763">
        <v>3.2</v>
      </c>
      <c r="D2763">
        <v>275</v>
      </c>
      <c r="E2763" t="s">
        <v>7875</v>
      </c>
      <c r="F2763" t="s">
        <v>7952</v>
      </c>
      <c r="G2763" t="str">
        <f t="shared" si="88"/>
        <v>新北市</v>
      </c>
      <c r="H2763" t="str">
        <f t="shared" si="89"/>
        <v>中和區</v>
      </c>
      <c r="I2763">
        <v>3.2</v>
      </c>
      <c r="J2763">
        <v>275</v>
      </c>
    </row>
    <row r="2764" spans="1:10" x14ac:dyDescent="0.25">
      <c r="A2764" t="str">
        <f>IF(ISERROR(MATCH(B2764,merged_data0223!B:B, 0)), "X", "O")</f>
        <v>O</v>
      </c>
      <c r="B2764" t="s">
        <v>1703</v>
      </c>
      <c r="C2764">
        <v>4.5999999999999996</v>
      </c>
      <c r="D2764">
        <v>328</v>
      </c>
      <c r="E2764" t="s">
        <v>77</v>
      </c>
      <c r="F2764" t="s">
        <v>1704</v>
      </c>
      <c r="G2764" t="str">
        <f t="shared" si="88"/>
        <v>新北市</v>
      </c>
      <c r="H2764" t="str">
        <f t="shared" si="89"/>
        <v>永和區</v>
      </c>
      <c r="I2764">
        <v>4.5999999999999996</v>
      </c>
      <c r="J2764">
        <v>328</v>
      </c>
    </row>
    <row r="2765" spans="1:10" x14ac:dyDescent="0.25">
      <c r="A2765" t="str">
        <f>IF(ISERROR(MATCH(B2765,merged_data0223!B:B, 0)), "X", "O")</f>
        <v>O</v>
      </c>
      <c r="B2765" t="s">
        <v>1705</v>
      </c>
      <c r="C2765">
        <v>4.4000000000000004</v>
      </c>
      <c r="D2765">
        <v>111</v>
      </c>
      <c r="E2765" t="s">
        <v>77</v>
      </c>
      <c r="F2765" t="s">
        <v>57</v>
      </c>
      <c r="G2765" t="str">
        <f t="shared" si="88"/>
        <v>新北市</v>
      </c>
      <c r="H2765" t="str">
        <f t="shared" si="89"/>
        <v>板橋區</v>
      </c>
      <c r="I2765">
        <v>4.4000000000000004</v>
      </c>
      <c r="J2765">
        <v>111</v>
      </c>
    </row>
    <row r="2766" spans="1:10" x14ac:dyDescent="0.25">
      <c r="A2766" t="str">
        <f>IF(ISERROR(MATCH(B2766,merged_data0223!B:B, 0)), "X", "O")</f>
        <v>O</v>
      </c>
      <c r="B2766" t="s">
        <v>1706</v>
      </c>
      <c r="C2766">
        <v>4.8</v>
      </c>
      <c r="D2766">
        <v>94</v>
      </c>
      <c r="E2766" t="s">
        <v>77</v>
      </c>
      <c r="F2766" t="s">
        <v>1707</v>
      </c>
      <c r="G2766" t="str">
        <f t="shared" si="88"/>
        <v>新北市</v>
      </c>
      <c r="H2766" t="str">
        <f t="shared" si="89"/>
        <v>永和區</v>
      </c>
      <c r="I2766">
        <v>4.8</v>
      </c>
      <c r="J2766">
        <v>94</v>
      </c>
    </row>
    <row r="2767" spans="1:10" x14ac:dyDescent="0.25">
      <c r="A2767" t="str">
        <f>IF(ISERROR(MATCH(B2767,merged_data0223!B:B, 0)), "X", "O")</f>
        <v>O</v>
      </c>
      <c r="B2767" t="s">
        <v>9847</v>
      </c>
      <c r="C2767">
        <v>4.8</v>
      </c>
      <c r="D2767">
        <v>86</v>
      </c>
      <c r="E2767" t="s">
        <v>77</v>
      </c>
      <c r="F2767" t="s">
        <v>1709</v>
      </c>
      <c r="G2767" t="str">
        <f t="shared" si="88"/>
        <v>新北市</v>
      </c>
      <c r="H2767" t="str">
        <f t="shared" si="89"/>
        <v>永和區</v>
      </c>
      <c r="I2767">
        <v>4.8</v>
      </c>
      <c r="J2767">
        <v>86</v>
      </c>
    </row>
    <row r="2768" spans="1:10" x14ac:dyDescent="0.25">
      <c r="A2768" t="str">
        <f>IF(ISERROR(MATCH(B2768,merged_data0223!B:B, 0)), "X", "O")</f>
        <v>O</v>
      </c>
      <c r="B2768" t="s">
        <v>9563</v>
      </c>
      <c r="C2768">
        <v>4.8</v>
      </c>
      <c r="D2768">
        <v>24</v>
      </c>
      <c r="E2768" t="s">
        <v>9555</v>
      </c>
      <c r="F2768" t="s">
        <v>9564</v>
      </c>
      <c r="G2768" t="str">
        <f t="shared" si="88"/>
        <v>新北市</v>
      </c>
      <c r="H2768" t="str">
        <f t="shared" si="89"/>
        <v>永和區</v>
      </c>
      <c r="I2768">
        <v>4.8</v>
      </c>
      <c r="J2768">
        <v>24</v>
      </c>
    </row>
    <row r="2769" spans="1:10" x14ac:dyDescent="0.25">
      <c r="A2769" t="str">
        <f>IF(ISERROR(MATCH(B2769,merged_data0223!B:B, 0)), "X", "O")</f>
        <v>O</v>
      </c>
      <c r="B2769" t="s">
        <v>1710</v>
      </c>
      <c r="C2769">
        <v>4.7</v>
      </c>
      <c r="D2769">
        <v>53</v>
      </c>
      <c r="E2769" t="s">
        <v>77</v>
      </c>
      <c r="F2769" t="s">
        <v>1711</v>
      </c>
      <c r="G2769" t="str">
        <f t="shared" si="88"/>
        <v>新北市</v>
      </c>
      <c r="H2769" t="str">
        <f t="shared" si="89"/>
        <v>土城區</v>
      </c>
      <c r="I2769">
        <v>4.7</v>
      </c>
      <c r="J2769">
        <v>53</v>
      </c>
    </row>
    <row r="2770" spans="1:10" x14ac:dyDescent="0.25">
      <c r="A2770" t="str">
        <f>IF(ISERROR(MATCH(B2770,merged_data0223!B:B, 0)), "X", "O")</f>
        <v>O</v>
      </c>
      <c r="B2770" t="s">
        <v>1712</v>
      </c>
      <c r="C2770">
        <v>4.2</v>
      </c>
      <c r="D2770">
        <v>29</v>
      </c>
      <c r="E2770" t="s">
        <v>77</v>
      </c>
      <c r="F2770" t="s">
        <v>1713</v>
      </c>
      <c r="G2770" t="str">
        <f t="shared" si="88"/>
        <v>新北市</v>
      </c>
      <c r="H2770" t="str">
        <f t="shared" si="89"/>
        <v>新莊區</v>
      </c>
      <c r="I2770">
        <v>4.2</v>
      </c>
      <c r="J2770">
        <v>29</v>
      </c>
    </row>
    <row r="2771" spans="1:10" x14ac:dyDescent="0.25">
      <c r="A2771" t="str">
        <f>IF(ISERROR(MATCH(B2771,merged_data0223!B:B, 0)), "X", "O")</f>
        <v>O</v>
      </c>
      <c r="B2771" t="s">
        <v>9081</v>
      </c>
      <c r="C2771">
        <v>4.5999999999999996</v>
      </c>
      <c r="D2771">
        <v>62</v>
      </c>
      <c r="E2771" t="s">
        <v>9036</v>
      </c>
      <c r="F2771" t="s">
        <v>9082</v>
      </c>
      <c r="G2771" t="str">
        <f t="shared" si="88"/>
        <v>新北市</v>
      </c>
      <c r="H2771" t="str">
        <f t="shared" si="89"/>
        <v>中和區</v>
      </c>
      <c r="I2771">
        <v>4.5999999999999996</v>
      </c>
      <c r="J2771">
        <v>62</v>
      </c>
    </row>
    <row r="2772" spans="1:10" x14ac:dyDescent="0.25">
      <c r="A2772" t="str">
        <f>IF(ISERROR(MATCH(B2772,merged_data0223!B:B, 0)), "X", "O")</f>
        <v>O</v>
      </c>
      <c r="B2772" t="s">
        <v>9083</v>
      </c>
      <c r="C2772">
        <v>3.5</v>
      </c>
      <c r="D2772">
        <v>53</v>
      </c>
      <c r="E2772" t="s">
        <v>9036</v>
      </c>
      <c r="F2772" t="s">
        <v>9084</v>
      </c>
      <c r="G2772" t="str">
        <f t="shared" si="88"/>
        <v>新北市</v>
      </c>
      <c r="H2772" t="str">
        <f t="shared" si="89"/>
        <v>中和區</v>
      </c>
      <c r="I2772">
        <v>3.5</v>
      </c>
      <c r="J2772">
        <v>53</v>
      </c>
    </row>
    <row r="2773" spans="1:10" x14ac:dyDescent="0.25">
      <c r="A2773" t="str">
        <f>IF(ISERROR(MATCH(B2773,merged_data0223!B:B, 0)), "X", "O")</f>
        <v>O</v>
      </c>
      <c r="B2773" t="s">
        <v>9085</v>
      </c>
      <c r="C2773">
        <v>4.5999999999999996</v>
      </c>
      <c r="D2773">
        <v>20</v>
      </c>
      <c r="E2773" t="s">
        <v>9036</v>
      </c>
      <c r="F2773" t="s">
        <v>9086</v>
      </c>
      <c r="G2773" t="str">
        <f t="shared" si="88"/>
        <v>新北市</v>
      </c>
      <c r="H2773" t="str">
        <f t="shared" si="89"/>
        <v>板橋區</v>
      </c>
      <c r="I2773">
        <v>4.5999999999999996</v>
      </c>
      <c r="J2773">
        <v>20</v>
      </c>
    </row>
    <row r="2774" spans="1:10" x14ac:dyDescent="0.25">
      <c r="A2774" t="str">
        <f>IF(ISERROR(MATCH(B2774,merged_data0223!B:B, 0)), "X", "O")</f>
        <v>O</v>
      </c>
      <c r="B2774" t="s">
        <v>7953</v>
      </c>
      <c r="C2774">
        <v>2.7</v>
      </c>
      <c r="D2774">
        <v>156</v>
      </c>
      <c r="E2774" t="s">
        <v>7875</v>
      </c>
      <c r="F2774" t="s">
        <v>7954</v>
      </c>
      <c r="G2774" t="str">
        <f t="shared" si="88"/>
        <v>新北市</v>
      </c>
      <c r="H2774" t="str">
        <f t="shared" si="89"/>
        <v>永和區</v>
      </c>
      <c r="I2774">
        <v>2.7</v>
      </c>
      <c r="J2774">
        <v>156</v>
      </c>
    </row>
    <row r="2775" spans="1:10" x14ac:dyDescent="0.25">
      <c r="A2775" t="str">
        <f>IF(ISERROR(MATCH(B2775,merged_data0223!B:B, 0)), "X", "O")</f>
        <v>O</v>
      </c>
      <c r="B2775" t="s">
        <v>1714</v>
      </c>
      <c r="C2775">
        <v>3.4</v>
      </c>
      <c r="D2775">
        <v>60</v>
      </c>
      <c r="E2775" t="s">
        <v>77</v>
      </c>
      <c r="F2775" t="s">
        <v>1715</v>
      </c>
      <c r="G2775" t="str">
        <f t="shared" si="88"/>
        <v>新北市</v>
      </c>
      <c r="H2775" t="str">
        <f t="shared" si="89"/>
        <v>淡水區</v>
      </c>
      <c r="I2775">
        <v>3.4</v>
      </c>
      <c r="J2775">
        <v>60</v>
      </c>
    </row>
    <row r="2776" spans="1:10" x14ac:dyDescent="0.25">
      <c r="A2776" t="str">
        <f>IF(ISERROR(MATCH(B2776,merged_data0223!B:B, 0)), "X", "O")</f>
        <v>O</v>
      </c>
      <c r="B2776" t="s">
        <v>7955</v>
      </c>
      <c r="C2776">
        <v>3.6</v>
      </c>
      <c r="D2776">
        <v>14</v>
      </c>
      <c r="E2776" t="s">
        <v>7875</v>
      </c>
      <c r="F2776" t="s">
        <v>7956</v>
      </c>
      <c r="G2776" t="str">
        <f t="shared" si="88"/>
        <v>新北市</v>
      </c>
      <c r="H2776" t="str">
        <f t="shared" si="89"/>
        <v>中和區</v>
      </c>
      <c r="I2776">
        <v>3.6</v>
      </c>
      <c r="J2776">
        <v>14</v>
      </c>
    </row>
    <row r="2777" spans="1:10" x14ac:dyDescent="0.25">
      <c r="A2777" t="str">
        <f>IF(ISERROR(MATCH(B2777,merged_data0223!B:B, 0)), "X", "O")</f>
        <v>O</v>
      </c>
      <c r="B2777" t="s">
        <v>1716</v>
      </c>
      <c r="C2777">
        <v>4.5999999999999996</v>
      </c>
      <c r="D2777">
        <v>74</v>
      </c>
      <c r="E2777" t="s">
        <v>77</v>
      </c>
      <c r="F2777" t="s">
        <v>1717</v>
      </c>
      <c r="G2777" t="str">
        <f t="shared" si="88"/>
        <v>新北市</v>
      </c>
      <c r="H2777" t="str">
        <f t="shared" si="89"/>
        <v>中和區</v>
      </c>
      <c r="I2777">
        <v>4.5999999999999996</v>
      </c>
      <c r="J2777">
        <v>74</v>
      </c>
    </row>
    <row r="2778" spans="1:10" x14ac:dyDescent="0.25">
      <c r="A2778" t="str">
        <f>IF(ISERROR(MATCH(B2778,merged_data0223!B:B, 0)), "X", "O")</f>
        <v>O</v>
      </c>
      <c r="B2778" t="s">
        <v>1718</v>
      </c>
      <c r="C2778">
        <v>4.4000000000000004</v>
      </c>
      <c r="D2778">
        <v>244</v>
      </c>
      <c r="E2778" t="s">
        <v>77</v>
      </c>
      <c r="F2778" t="s">
        <v>1719</v>
      </c>
      <c r="G2778" t="str">
        <f t="shared" si="88"/>
        <v>新北市</v>
      </c>
      <c r="H2778" t="str">
        <f t="shared" si="89"/>
        <v>永和區</v>
      </c>
      <c r="I2778">
        <v>4.4000000000000004</v>
      </c>
      <c r="J2778">
        <v>244</v>
      </c>
    </row>
    <row r="2779" spans="1:10" x14ac:dyDescent="0.25">
      <c r="A2779" t="str">
        <f>IF(ISERROR(MATCH(B2779,merged_data0223!B:B, 0)), "X", "O")</f>
        <v>O</v>
      </c>
      <c r="B2779" t="s">
        <v>1720</v>
      </c>
      <c r="C2779">
        <v>5</v>
      </c>
      <c r="D2779">
        <v>6</v>
      </c>
      <c r="E2779" t="s">
        <v>77</v>
      </c>
      <c r="F2779" t="s">
        <v>1721</v>
      </c>
      <c r="G2779" t="str">
        <f t="shared" si="88"/>
        <v>新北市</v>
      </c>
      <c r="H2779" t="str">
        <f t="shared" si="89"/>
        <v>中和區</v>
      </c>
      <c r="I2779">
        <v>5</v>
      </c>
      <c r="J2779">
        <v>6</v>
      </c>
    </row>
    <row r="2780" spans="1:10" x14ac:dyDescent="0.25">
      <c r="A2780" t="str">
        <f>IF(ISERROR(MATCH(B2780,merged_data0223!B:B, 0)), "X", "O")</f>
        <v>O</v>
      </c>
      <c r="B2780" t="s">
        <v>1722</v>
      </c>
      <c r="C2780">
        <v>3.6</v>
      </c>
      <c r="D2780">
        <v>76</v>
      </c>
      <c r="E2780" t="s">
        <v>77</v>
      </c>
      <c r="F2780" t="s">
        <v>1723</v>
      </c>
      <c r="G2780" t="str">
        <f t="shared" si="88"/>
        <v>新北市</v>
      </c>
      <c r="H2780" t="str">
        <f t="shared" si="89"/>
        <v>永和區</v>
      </c>
      <c r="I2780">
        <v>3.6</v>
      </c>
      <c r="J2780">
        <v>76</v>
      </c>
    </row>
    <row r="2781" spans="1:10" x14ac:dyDescent="0.25">
      <c r="A2781" t="str">
        <f>IF(ISERROR(MATCH(B2781,merged_data0223!B:B, 0)), "X", "O")</f>
        <v>O</v>
      </c>
      <c r="B2781" t="s">
        <v>1724</v>
      </c>
      <c r="C2781">
        <v>4.0999999999999996</v>
      </c>
      <c r="D2781">
        <v>164</v>
      </c>
      <c r="E2781" t="s">
        <v>77</v>
      </c>
      <c r="F2781" t="s">
        <v>1725</v>
      </c>
      <c r="G2781" t="str">
        <f t="shared" si="88"/>
        <v>新北市</v>
      </c>
      <c r="H2781" t="str">
        <f t="shared" si="89"/>
        <v>永和區</v>
      </c>
      <c r="I2781">
        <v>4.0999999999999996</v>
      </c>
      <c r="J2781">
        <v>164</v>
      </c>
    </row>
    <row r="2782" spans="1:10" x14ac:dyDescent="0.25">
      <c r="A2782" t="str">
        <f>IF(ISERROR(MATCH(B2782,merged_data0223!B:B, 0)), "X", "O")</f>
        <v>O</v>
      </c>
      <c r="B2782" t="s">
        <v>1726</v>
      </c>
      <c r="C2782">
        <v>4.4000000000000004</v>
      </c>
      <c r="D2782">
        <v>253</v>
      </c>
      <c r="E2782" t="s">
        <v>77</v>
      </c>
      <c r="F2782" t="s">
        <v>1727</v>
      </c>
      <c r="G2782" t="str">
        <f t="shared" si="88"/>
        <v>新北市</v>
      </c>
      <c r="H2782" t="str">
        <f t="shared" si="89"/>
        <v>永和區</v>
      </c>
      <c r="I2782">
        <v>4.4000000000000004</v>
      </c>
      <c r="J2782">
        <v>253</v>
      </c>
    </row>
    <row r="2783" spans="1:10" x14ac:dyDescent="0.25">
      <c r="A2783" t="str">
        <f>IF(ISERROR(MATCH(B2783,merged_data0223!B:B, 0)), "X", "O")</f>
        <v>O</v>
      </c>
      <c r="B2783" t="s">
        <v>9087</v>
      </c>
      <c r="C2783">
        <v>4.0999999999999996</v>
      </c>
      <c r="D2783">
        <v>14</v>
      </c>
      <c r="E2783" t="s">
        <v>9036</v>
      </c>
      <c r="F2783" t="s">
        <v>9088</v>
      </c>
      <c r="G2783" t="str">
        <f t="shared" si="88"/>
        <v>新北市</v>
      </c>
      <c r="H2783" t="str">
        <f t="shared" si="89"/>
        <v>永和區</v>
      </c>
      <c r="I2783">
        <v>4.0999999999999996</v>
      </c>
      <c r="J2783">
        <v>14</v>
      </c>
    </row>
    <row r="2784" spans="1:10" x14ac:dyDescent="0.25">
      <c r="A2784" t="str">
        <f>IF(ISERROR(MATCH(B2784,merged_data0223!B:B, 0)), "X", "O")</f>
        <v>O</v>
      </c>
      <c r="B2784" t="s">
        <v>1728</v>
      </c>
      <c r="C2784">
        <v>4.0999999999999996</v>
      </c>
      <c r="D2784">
        <v>274</v>
      </c>
      <c r="E2784" t="s">
        <v>77</v>
      </c>
      <c r="F2784" t="s">
        <v>1729</v>
      </c>
      <c r="G2784" t="str">
        <f t="shared" si="88"/>
        <v>新北市</v>
      </c>
      <c r="H2784" t="str">
        <f t="shared" si="89"/>
        <v>新店區</v>
      </c>
      <c r="I2784">
        <v>4.0999999999999996</v>
      </c>
      <c r="J2784">
        <v>274</v>
      </c>
    </row>
    <row r="2785" spans="1:10" x14ac:dyDescent="0.25">
      <c r="A2785" t="str">
        <f>IF(ISERROR(MATCH(B2785,merged_data0223!B:B, 0)), "X", "O")</f>
        <v>O</v>
      </c>
      <c r="B2785" t="s">
        <v>1730</v>
      </c>
      <c r="C2785">
        <v>5</v>
      </c>
      <c r="D2785">
        <v>3</v>
      </c>
      <c r="E2785" t="s">
        <v>77</v>
      </c>
      <c r="F2785" t="s">
        <v>1731</v>
      </c>
      <c r="G2785" t="str">
        <f t="shared" si="88"/>
        <v>新北市</v>
      </c>
      <c r="H2785" t="str">
        <f t="shared" si="89"/>
        <v>中和區</v>
      </c>
      <c r="I2785">
        <v>5</v>
      </c>
      <c r="J2785">
        <v>3</v>
      </c>
    </row>
    <row r="2786" spans="1:10" x14ac:dyDescent="0.25">
      <c r="A2786" t="str">
        <f>IF(ISERROR(MATCH(B2786,merged_data0223!B:B, 0)), "X", "O")</f>
        <v>O</v>
      </c>
      <c r="B2786" t="s">
        <v>1732</v>
      </c>
      <c r="C2786">
        <v>0</v>
      </c>
      <c r="D2786">
        <v>0</v>
      </c>
      <c r="E2786" t="s">
        <v>77</v>
      </c>
      <c r="F2786" t="s">
        <v>1733</v>
      </c>
      <c r="G2786" t="str">
        <f t="shared" si="88"/>
        <v>新北市</v>
      </c>
      <c r="H2786" t="str">
        <f t="shared" si="89"/>
        <v>中和區</v>
      </c>
      <c r="I2786">
        <v>0</v>
      </c>
      <c r="J2786">
        <v>0</v>
      </c>
    </row>
    <row r="2787" spans="1:10" x14ac:dyDescent="0.25">
      <c r="A2787" t="str">
        <f>IF(ISERROR(MATCH(B2787,merged_data0223!B:B, 0)), "X", "O")</f>
        <v>O</v>
      </c>
      <c r="B2787" t="s">
        <v>1734</v>
      </c>
      <c r="C2787">
        <v>4.2</v>
      </c>
      <c r="D2787">
        <v>20</v>
      </c>
      <c r="E2787" t="s">
        <v>77</v>
      </c>
      <c r="F2787" t="s">
        <v>1735</v>
      </c>
      <c r="G2787" t="str">
        <f t="shared" si="88"/>
        <v>新北市</v>
      </c>
      <c r="H2787" t="str">
        <f t="shared" si="89"/>
        <v>永和區</v>
      </c>
      <c r="I2787">
        <v>4.2</v>
      </c>
      <c r="J2787">
        <v>20</v>
      </c>
    </row>
    <row r="2788" spans="1:10" x14ac:dyDescent="0.25">
      <c r="A2788" t="str">
        <f>IF(ISERROR(MATCH(B2788,merged_data0223!B:B, 0)), "X", "O")</f>
        <v>O</v>
      </c>
      <c r="B2788" t="s">
        <v>1736</v>
      </c>
      <c r="C2788">
        <v>4.4000000000000004</v>
      </c>
      <c r="D2788">
        <v>774</v>
      </c>
      <c r="E2788" t="s">
        <v>77</v>
      </c>
      <c r="F2788" t="s">
        <v>1737</v>
      </c>
      <c r="G2788" t="str">
        <f t="shared" si="88"/>
        <v>新北市</v>
      </c>
      <c r="H2788" t="str">
        <f t="shared" si="89"/>
        <v>永和區</v>
      </c>
      <c r="I2788">
        <v>4.4000000000000004</v>
      </c>
      <c r="J2788">
        <v>774</v>
      </c>
    </row>
    <row r="2789" spans="1:10" x14ac:dyDescent="0.25">
      <c r="A2789" t="str">
        <f>IF(ISERROR(MATCH(B2789,merged_data0223!B:B, 0)), "X", "O")</f>
        <v>O</v>
      </c>
      <c r="B2789" t="s">
        <v>1738</v>
      </c>
      <c r="C2789">
        <v>1</v>
      </c>
      <c r="D2789">
        <v>1</v>
      </c>
      <c r="E2789" t="s">
        <v>77</v>
      </c>
      <c r="F2789" t="s">
        <v>1739</v>
      </c>
      <c r="G2789" t="str">
        <f t="shared" si="88"/>
        <v>新北市</v>
      </c>
      <c r="H2789" t="str">
        <f t="shared" si="89"/>
        <v>新店區</v>
      </c>
      <c r="I2789">
        <v>1</v>
      </c>
      <c r="J2789">
        <v>1</v>
      </c>
    </row>
    <row r="2790" spans="1:10" x14ac:dyDescent="0.25">
      <c r="A2790" t="str">
        <f>IF(ISERROR(MATCH(B2790,merged_data0223!B:B, 0)), "X", "O")</f>
        <v>O</v>
      </c>
      <c r="B2790" t="s">
        <v>9089</v>
      </c>
      <c r="C2790">
        <v>4.7</v>
      </c>
      <c r="D2790">
        <v>15</v>
      </c>
      <c r="E2790" t="s">
        <v>9036</v>
      </c>
      <c r="F2790" t="s">
        <v>9090</v>
      </c>
      <c r="G2790" t="str">
        <f t="shared" si="88"/>
        <v>新北市</v>
      </c>
      <c r="H2790" t="str">
        <f t="shared" si="89"/>
        <v>中和區</v>
      </c>
      <c r="I2790">
        <v>4.7</v>
      </c>
      <c r="J2790">
        <v>15</v>
      </c>
    </row>
    <row r="2791" spans="1:10" x14ac:dyDescent="0.25">
      <c r="A2791" t="str">
        <f>IF(ISERROR(MATCH(B2791,merged_data0223!B:B, 0)), "X", "O")</f>
        <v>O</v>
      </c>
      <c r="B2791" t="s">
        <v>1740</v>
      </c>
      <c r="C2791">
        <v>4.8</v>
      </c>
      <c r="D2791">
        <v>696</v>
      </c>
      <c r="E2791" t="s">
        <v>77</v>
      </c>
      <c r="F2791" t="s">
        <v>1741</v>
      </c>
      <c r="G2791" t="str">
        <f t="shared" si="88"/>
        <v>新北市</v>
      </c>
      <c r="H2791" t="str">
        <f t="shared" si="89"/>
        <v>新莊區</v>
      </c>
      <c r="I2791">
        <v>4.8</v>
      </c>
      <c r="J2791">
        <v>696</v>
      </c>
    </row>
    <row r="2792" spans="1:10" x14ac:dyDescent="0.25">
      <c r="A2792" t="str">
        <f>IF(ISERROR(MATCH(B2792,merged_data0223!B:B, 0)), "X", "O")</f>
        <v>O</v>
      </c>
      <c r="B2792" t="s">
        <v>1742</v>
      </c>
      <c r="C2792">
        <v>4.9000000000000004</v>
      </c>
      <c r="D2792">
        <v>515</v>
      </c>
      <c r="E2792" t="s">
        <v>77</v>
      </c>
      <c r="F2792" t="s">
        <v>1743</v>
      </c>
      <c r="G2792" t="str">
        <f t="shared" si="88"/>
        <v>新北市</v>
      </c>
      <c r="H2792" t="str">
        <f t="shared" si="89"/>
        <v>板橋區</v>
      </c>
      <c r="I2792">
        <v>4.9000000000000004</v>
      </c>
      <c r="J2792">
        <v>515</v>
      </c>
    </row>
    <row r="2793" spans="1:10" x14ac:dyDescent="0.25">
      <c r="A2793" t="str">
        <f>IF(ISERROR(MATCH(B2793,merged_data0223!B:B, 0)), "X", "O")</f>
        <v>O</v>
      </c>
      <c r="B2793" t="s">
        <v>9091</v>
      </c>
      <c r="C2793">
        <v>4</v>
      </c>
      <c r="D2793">
        <v>23</v>
      </c>
      <c r="E2793" t="s">
        <v>9036</v>
      </c>
      <c r="F2793" t="s">
        <v>9092</v>
      </c>
      <c r="G2793" t="str">
        <f t="shared" si="88"/>
        <v>新北市</v>
      </c>
      <c r="H2793" t="str">
        <f t="shared" si="89"/>
        <v>中和區</v>
      </c>
      <c r="I2793">
        <v>4</v>
      </c>
      <c r="J2793">
        <v>23</v>
      </c>
    </row>
    <row r="2794" spans="1:10" x14ac:dyDescent="0.25">
      <c r="A2794" t="str">
        <f>IF(ISERROR(MATCH(B2794,merged_data0223!B:B, 0)), "X", "O")</f>
        <v>O</v>
      </c>
      <c r="B2794" t="s">
        <v>1744</v>
      </c>
      <c r="C2794">
        <v>3.6</v>
      </c>
      <c r="D2794">
        <v>36</v>
      </c>
      <c r="E2794" t="s">
        <v>77</v>
      </c>
      <c r="F2794" t="s">
        <v>1745</v>
      </c>
      <c r="G2794" t="str">
        <f t="shared" si="88"/>
        <v>新北市</v>
      </c>
      <c r="H2794" t="str">
        <f t="shared" si="89"/>
        <v>中和區</v>
      </c>
      <c r="I2794">
        <v>3.6</v>
      </c>
      <c r="J2794">
        <v>36</v>
      </c>
    </row>
    <row r="2795" spans="1:10" x14ac:dyDescent="0.25">
      <c r="A2795" t="str">
        <f>IF(ISERROR(MATCH(B2795,merged_data0223!B:B, 0)), "X", "O")</f>
        <v>O</v>
      </c>
      <c r="B2795" t="s">
        <v>1748</v>
      </c>
      <c r="C2795">
        <v>3.8</v>
      </c>
      <c r="D2795">
        <v>770</v>
      </c>
      <c r="E2795" t="s">
        <v>77</v>
      </c>
      <c r="F2795" t="s">
        <v>1749</v>
      </c>
      <c r="G2795" t="str">
        <f t="shared" si="88"/>
        <v>新北市</v>
      </c>
      <c r="H2795" t="str">
        <f t="shared" si="89"/>
        <v>中和區</v>
      </c>
      <c r="I2795">
        <v>3.8</v>
      </c>
      <c r="J2795">
        <v>770</v>
      </c>
    </row>
    <row r="2796" spans="1:10" x14ac:dyDescent="0.25">
      <c r="A2796" t="str">
        <f>IF(ISERROR(MATCH(B2796,merged_data0223!B:B, 0)), "X", "O")</f>
        <v>O</v>
      </c>
      <c r="B2796" t="s">
        <v>1750</v>
      </c>
      <c r="C2796">
        <v>4.5999999999999996</v>
      </c>
      <c r="D2796">
        <v>93</v>
      </c>
      <c r="E2796" t="s">
        <v>77</v>
      </c>
      <c r="F2796" t="s">
        <v>1751</v>
      </c>
      <c r="G2796" t="str">
        <f t="shared" si="88"/>
        <v>新北市</v>
      </c>
      <c r="H2796" t="str">
        <f t="shared" si="89"/>
        <v>新店區</v>
      </c>
      <c r="I2796">
        <v>4.5999999999999996</v>
      </c>
      <c r="J2796">
        <v>93</v>
      </c>
    </row>
    <row r="2797" spans="1:10" x14ac:dyDescent="0.25">
      <c r="A2797" t="str">
        <f>IF(ISERROR(MATCH(B2797,merged_data0223!B:B, 0)), "X", "O")</f>
        <v>X</v>
      </c>
      <c r="B2797" t="s">
        <v>9848</v>
      </c>
      <c r="C2797">
        <v>4.5999999999999996</v>
      </c>
      <c r="D2797">
        <v>169</v>
      </c>
      <c r="E2797" t="s">
        <v>9722</v>
      </c>
      <c r="F2797" t="s">
        <v>9849</v>
      </c>
      <c r="G2797" t="str">
        <f t="shared" si="88"/>
        <v>新北市</v>
      </c>
      <c r="H2797" t="str">
        <f t="shared" si="89"/>
        <v>中和區</v>
      </c>
      <c r="I2797">
        <v>4.5999999999999996</v>
      </c>
      <c r="J2797">
        <v>169</v>
      </c>
    </row>
    <row r="2798" spans="1:10" x14ac:dyDescent="0.25">
      <c r="A2798" t="str">
        <f>IF(ISERROR(MATCH(B2798,merged_data0223!B:B, 0)), "X", "O")</f>
        <v>O</v>
      </c>
      <c r="B2798" t="s">
        <v>1490</v>
      </c>
      <c r="C2798">
        <v>4.9000000000000004</v>
      </c>
      <c r="D2798">
        <v>27</v>
      </c>
      <c r="E2798" t="s">
        <v>77</v>
      </c>
      <c r="F2798" t="s">
        <v>9850</v>
      </c>
      <c r="G2798" t="str">
        <f t="shared" si="88"/>
        <v>新北市</v>
      </c>
      <c r="H2798" t="str">
        <f t="shared" si="89"/>
        <v>中和區</v>
      </c>
      <c r="I2798">
        <v>4.9000000000000004</v>
      </c>
      <c r="J2798">
        <v>27</v>
      </c>
    </row>
    <row r="2799" spans="1:10" x14ac:dyDescent="0.25">
      <c r="A2799" t="str">
        <f>IF(ISERROR(MATCH(B2799,merged_data0223!B:B, 0)), "X", "O")</f>
        <v>O</v>
      </c>
      <c r="B2799" t="s">
        <v>2788</v>
      </c>
      <c r="C2799">
        <v>5</v>
      </c>
      <c r="D2799">
        <v>3</v>
      </c>
      <c r="E2799" t="s">
        <v>77</v>
      </c>
      <c r="F2799" t="s">
        <v>2789</v>
      </c>
      <c r="G2799" t="str">
        <f t="shared" si="88"/>
        <v>新北市</v>
      </c>
      <c r="H2799" t="str">
        <f t="shared" si="89"/>
        <v>五股區</v>
      </c>
      <c r="I2799">
        <v>5</v>
      </c>
      <c r="J2799">
        <v>3</v>
      </c>
    </row>
    <row r="2800" spans="1:10" x14ac:dyDescent="0.25">
      <c r="A2800" t="str">
        <f>IF(ISERROR(MATCH(B2800,merged_data0223!B:B, 0)), "X", "O")</f>
        <v>O</v>
      </c>
      <c r="B2800" t="s">
        <v>2790</v>
      </c>
      <c r="C2800">
        <v>4.3</v>
      </c>
      <c r="D2800">
        <v>207</v>
      </c>
      <c r="E2800" t="s">
        <v>77</v>
      </c>
      <c r="F2800" t="s">
        <v>2791</v>
      </c>
      <c r="G2800" t="str">
        <f t="shared" si="88"/>
        <v>新北市</v>
      </c>
      <c r="H2800" t="str">
        <f t="shared" si="89"/>
        <v>五股區</v>
      </c>
      <c r="I2800">
        <v>4.3</v>
      </c>
      <c r="J2800">
        <v>207</v>
      </c>
    </row>
    <row r="2801" spans="1:10" x14ac:dyDescent="0.25">
      <c r="A2801" t="str">
        <f>IF(ISERROR(MATCH(B2801,merged_data0223!B:B, 0)), "X", "O")</f>
        <v>O</v>
      </c>
      <c r="B2801" t="s">
        <v>9851</v>
      </c>
      <c r="C2801">
        <v>3.5</v>
      </c>
      <c r="D2801">
        <v>81</v>
      </c>
      <c r="E2801" t="s">
        <v>77</v>
      </c>
      <c r="F2801" t="s">
        <v>2793</v>
      </c>
      <c r="G2801" t="str">
        <f t="shared" si="88"/>
        <v>新北市</v>
      </c>
      <c r="H2801" t="str">
        <f t="shared" si="89"/>
        <v>五股區</v>
      </c>
      <c r="I2801">
        <v>3.5</v>
      </c>
      <c r="J2801">
        <v>81</v>
      </c>
    </row>
    <row r="2802" spans="1:10" x14ac:dyDescent="0.25">
      <c r="A2802" t="str">
        <f>IF(ISERROR(MATCH(B2802,merged_data0223!B:B, 0)), "X", "O")</f>
        <v>O</v>
      </c>
      <c r="B2802" t="s">
        <v>2794</v>
      </c>
      <c r="C2802">
        <v>4.3</v>
      </c>
      <c r="D2802">
        <v>234</v>
      </c>
      <c r="E2802" t="s">
        <v>77</v>
      </c>
      <c r="F2802" t="s">
        <v>2795</v>
      </c>
      <c r="G2802" t="str">
        <f t="shared" si="88"/>
        <v>新北市</v>
      </c>
      <c r="H2802" t="str">
        <f t="shared" si="89"/>
        <v>五股區</v>
      </c>
      <c r="I2802">
        <v>4.3</v>
      </c>
      <c r="J2802">
        <v>234</v>
      </c>
    </row>
    <row r="2803" spans="1:10" x14ac:dyDescent="0.25">
      <c r="A2803" t="str">
        <f>IF(ISERROR(MATCH(B2803,merged_data0223!B:B, 0)), "X", "O")</f>
        <v>O</v>
      </c>
      <c r="B2803" t="s">
        <v>2796</v>
      </c>
      <c r="C2803">
        <v>3.5</v>
      </c>
      <c r="D2803">
        <v>301</v>
      </c>
      <c r="E2803" t="s">
        <v>77</v>
      </c>
      <c r="F2803" t="s">
        <v>2797</v>
      </c>
      <c r="G2803" t="str">
        <f t="shared" si="88"/>
        <v>新北市</v>
      </c>
      <c r="H2803" t="str">
        <f t="shared" si="89"/>
        <v>五股區</v>
      </c>
      <c r="I2803">
        <v>3.5</v>
      </c>
      <c r="J2803">
        <v>301</v>
      </c>
    </row>
    <row r="2804" spans="1:10" x14ac:dyDescent="0.25">
      <c r="A2804" t="str">
        <f>IF(ISERROR(MATCH(B2804,merged_data0223!B:B, 0)), "X", "O")</f>
        <v>O</v>
      </c>
      <c r="B2804" t="s">
        <v>2798</v>
      </c>
      <c r="C2804">
        <v>3.5</v>
      </c>
      <c r="D2804">
        <v>175</v>
      </c>
      <c r="E2804" t="s">
        <v>77</v>
      </c>
      <c r="F2804" t="s">
        <v>2799</v>
      </c>
      <c r="G2804" t="str">
        <f t="shared" si="88"/>
        <v>新北市</v>
      </c>
      <c r="H2804" t="str">
        <f t="shared" si="89"/>
        <v>五股區</v>
      </c>
      <c r="I2804">
        <v>3.5</v>
      </c>
      <c r="J2804">
        <v>175</v>
      </c>
    </row>
    <row r="2805" spans="1:10" x14ac:dyDescent="0.25">
      <c r="A2805" t="str">
        <f>IF(ISERROR(MATCH(B2805,merged_data0223!B:B, 0)), "X", "O")</f>
        <v>O</v>
      </c>
      <c r="B2805" t="s">
        <v>2800</v>
      </c>
      <c r="C2805">
        <v>4.8</v>
      </c>
      <c r="D2805">
        <v>54</v>
      </c>
      <c r="E2805" t="s">
        <v>77</v>
      </c>
      <c r="F2805" t="s">
        <v>2801</v>
      </c>
      <c r="G2805" t="str">
        <f t="shared" si="88"/>
        <v>新北市</v>
      </c>
      <c r="H2805" t="str">
        <f t="shared" si="89"/>
        <v>五股區</v>
      </c>
      <c r="I2805">
        <v>4.8</v>
      </c>
      <c r="J2805">
        <v>54</v>
      </c>
    </row>
    <row r="2806" spans="1:10" x14ac:dyDescent="0.25">
      <c r="A2806" t="str">
        <f>IF(ISERROR(MATCH(B2806,merged_data0223!B:B, 0)), "X", "O")</f>
        <v>O</v>
      </c>
      <c r="B2806" t="s">
        <v>2802</v>
      </c>
      <c r="C2806">
        <v>4.2</v>
      </c>
      <c r="D2806">
        <v>86</v>
      </c>
      <c r="E2806" t="s">
        <v>77</v>
      </c>
      <c r="F2806" t="s">
        <v>2803</v>
      </c>
      <c r="G2806" t="str">
        <f t="shared" si="88"/>
        <v>新北市</v>
      </c>
      <c r="H2806" t="str">
        <f t="shared" si="89"/>
        <v>五股區</v>
      </c>
      <c r="I2806">
        <v>4.2</v>
      </c>
      <c r="J2806">
        <v>86</v>
      </c>
    </row>
    <row r="2807" spans="1:10" x14ac:dyDescent="0.25">
      <c r="A2807" t="str">
        <f>IF(ISERROR(MATCH(B2807,merged_data0223!B:B, 0)), "X", "O")</f>
        <v>O</v>
      </c>
      <c r="B2807" t="s">
        <v>2804</v>
      </c>
      <c r="C2807">
        <v>4.7</v>
      </c>
      <c r="D2807">
        <v>23</v>
      </c>
      <c r="E2807" t="s">
        <v>77</v>
      </c>
      <c r="F2807" t="s">
        <v>2805</v>
      </c>
      <c r="G2807" t="str">
        <f t="shared" si="88"/>
        <v>新北市</v>
      </c>
      <c r="H2807" t="str">
        <f t="shared" si="89"/>
        <v>五股區</v>
      </c>
      <c r="I2807">
        <v>4.7</v>
      </c>
      <c r="J2807">
        <v>23</v>
      </c>
    </row>
    <row r="2808" spans="1:10" x14ac:dyDescent="0.25">
      <c r="A2808" t="str">
        <f>IF(ISERROR(MATCH(B2808,merged_data0223!B:B, 0)), "X", "O")</f>
        <v>O</v>
      </c>
      <c r="B2808" t="s">
        <v>2806</v>
      </c>
      <c r="C2808">
        <v>4.8</v>
      </c>
      <c r="D2808">
        <v>5</v>
      </c>
      <c r="E2808" t="s">
        <v>77</v>
      </c>
      <c r="F2808" t="s">
        <v>2807</v>
      </c>
      <c r="G2808" t="str">
        <f t="shared" si="88"/>
        <v>新北市</v>
      </c>
      <c r="H2808" t="str">
        <f t="shared" si="89"/>
        <v>五股區</v>
      </c>
      <c r="I2808">
        <v>4.8</v>
      </c>
      <c r="J2808">
        <v>5</v>
      </c>
    </row>
    <row r="2809" spans="1:10" x14ac:dyDescent="0.25">
      <c r="A2809" t="str">
        <f>IF(ISERROR(MATCH(B2809,merged_data0223!B:B, 0)), "X", "O")</f>
        <v>O</v>
      </c>
      <c r="B2809" t="s">
        <v>2808</v>
      </c>
      <c r="C2809">
        <v>4.8</v>
      </c>
      <c r="D2809">
        <v>22</v>
      </c>
      <c r="E2809" t="s">
        <v>77</v>
      </c>
      <c r="F2809" t="s">
        <v>2809</v>
      </c>
      <c r="G2809" t="str">
        <f t="shared" si="88"/>
        <v>新北市</v>
      </c>
      <c r="H2809" t="str">
        <f t="shared" si="89"/>
        <v>五股區</v>
      </c>
      <c r="I2809">
        <v>4.8</v>
      </c>
      <c r="J2809">
        <v>22</v>
      </c>
    </row>
    <row r="2810" spans="1:10" x14ac:dyDescent="0.25">
      <c r="A2810" t="str">
        <f>IF(ISERROR(MATCH(B2810,merged_data0223!B:B, 0)), "X", "O")</f>
        <v>O</v>
      </c>
      <c r="B2810" t="s">
        <v>2810</v>
      </c>
      <c r="C2810">
        <v>5</v>
      </c>
      <c r="D2810">
        <v>154</v>
      </c>
      <c r="E2810" t="s">
        <v>77</v>
      </c>
      <c r="F2810" t="s">
        <v>2811</v>
      </c>
      <c r="G2810" t="str">
        <f t="shared" si="88"/>
        <v>新北市</v>
      </c>
      <c r="H2810" t="str">
        <f t="shared" si="89"/>
        <v>五股區</v>
      </c>
      <c r="I2810">
        <v>5</v>
      </c>
      <c r="J2810">
        <v>154</v>
      </c>
    </row>
    <row r="2811" spans="1:10" x14ac:dyDescent="0.25">
      <c r="A2811" t="str">
        <f>IF(ISERROR(MATCH(B2811,merged_data0223!B:B, 0)), "X", "O")</f>
        <v>O</v>
      </c>
      <c r="B2811" t="s">
        <v>2812</v>
      </c>
      <c r="C2811">
        <v>4.8</v>
      </c>
      <c r="D2811">
        <v>5</v>
      </c>
      <c r="E2811" t="s">
        <v>77</v>
      </c>
      <c r="F2811" t="s">
        <v>2813</v>
      </c>
      <c r="G2811" t="str">
        <f t="shared" si="88"/>
        <v>新北市</v>
      </c>
      <c r="H2811" t="str">
        <f t="shared" si="89"/>
        <v>五股區</v>
      </c>
      <c r="I2811">
        <v>4.8</v>
      </c>
      <c r="J2811">
        <v>5</v>
      </c>
    </row>
    <row r="2812" spans="1:10" x14ac:dyDescent="0.25">
      <c r="A2812" t="str">
        <f>IF(ISERROR(MATCH(B2812,merged_data0223!B:B, 0)), "X", "O")</f>
        <v>O</v>
      </c>
      <c r="B2812" t="s">
        <v>2814</v>
      </c>
      <c r="C2812">
        <v>4.5999999999999996</v>
      </c>
      <c r="D2812">
        <v>170</v>
      </c>
      <c r="E2812" t="s">
        <v>77</v>
      </c>
      <c r="F2812" t="s">
        <v>2815</v>
      </c>
      <c r="G2812" t="str">
        <f t="shared" si="88"/>
        <v>新北市</v>
      </c>
      <c r="H2812" t="str">
        <f t="shared" si="89"/>
        <v>五股區</v>
      </c>
      <c r="I2812">
        <v>4.5999999999999996</v>
      </c>
      <c r="J2812">
        <v>170</v>
      </c>
    </row>
    <row r="2813" spans="1:10" x14ac:dyDescent="0.25">
      <c r="A2813" t="str">
        <f>IF(ISERROR(MATCH(B2813,merged_data0223!B:B, 0)), "X", "O")</f>
        <v>O</v>
      </c>
      <c r="B2813" t="s">
        <v>2816</v>
      </c>
      <c r="C2813">
        <v>3.8</v>
      </c>
      <c r="D2813">
        <v>66</v>
      </c>
      <c r="E2813" t="s">
        <v>77</v>
      </c>
      <c r="F2813" t="s">
        <v>2817</v>
      </c>
      <c r="G2813" t="str">
        <f t="shared" si="88"/>
        <v>新北市</v>
      </c>
      <c r="H2813" t="str">
        <f t="shared" si="89"/>
        <v>五股區</v>
      </c>
      <c r="I2813">
        <v>3.8</v>
      </c>
      <c r="J2813">
        <v>66</v>
      </c>
    </row>
    <row r="2814" spans="1:10" x14ac:dyDescent="0.25">
      <c r="A2814" t="str">
        <f>IF(ISERROR(MATCH(B2814,merged_data0223!B:B, 0)), "X", "O")</f>
        <v>O</v>
      </c>
      <c r="B2814" t="s">
        <v>2818</v>
      </c>
      <c r="C2814">
        <v>3.1</v>
      </c>
      <c r="D2814">
        <v>52</v>
      </c>
      <c r="E2814" t="s">
        <v>77</v>
      </c>
      <c r="F2814" t="s">
        <v>2819</v>
      </c>
      <c r="G2814" t="str">
        <f t="shared" si="88"/>
        <v>新北市</v>
      </c>
      <c r="H2814" t="str">
        <f t="shared" si="89"/>
        <v>五股區</v>
      </c>
      <c r="I2814">
        <v>3.1</v>
      </c>
      <c r="J2814">
        <v>52</v>
      </c>
    </row>
    <row r="2815" spans="1:10" x14ac:dyDescent="0.25">
      <c r="A2815" t="str">
        <f>IF(ISERROR(MATCH(B2815,merged_data0223!B:B, 0)), "X", "O")</f>
        <v>O</v>
      </c>
      <c r="B2815" t="s">
        <v>2820</v>
      </c>
      <c r="C2815">
        <v>3.8</v>
      </c>
      <c r="D2815">
        <v>167</v>
      </c>
      <c r="E2815" t="s">
        <v>77</v>
      </c>
      <c r="F2815" t="s">
        <v>2821</v>
      </c>
      <c r="G2815" t="str">
        <f t="shared" si="88"/>
        <v>新北市</v>
      </c>
      <c r="H2815" t="str">
        <f t="shared" si="89"/>
        <v>五股區</v>
      </c>
      <c r="I2815">
        <v>3.8</v>
      </c>
      <c r="J2815">
        <v>167</v>
      </c>
    </row>
    <row r="2816" spans="1:10" x14ac:dyDescent="0.25">
      <c r="A2816" t="str">
        <f>IF(ISERROR(MATCH(B2816,merged_data0223!B:B, 0)), "X", "O")</f>
        <v>O</v>
      </c>
      <c r="B2816" t="s">
        <v>2822</v>
      </c>
      <c r="C2816">
        <v>4.5</v>
      </c>
      <c r="D2816">
        <v>42</v>
      </c>
      <c r="E2816" t="s">
        <v>77</v>
      </c>
      <c r="F2816" t="s">
        <v>2823</v>
      </c>
      <c r="G2816" t="str">
        <f t="shared" si="88"/>
        <v>新北市</v>
      </c>
      <c r="H2816" t="str">
        <f t="shared" si="89"/>
        <v>五股區</v>
      </c>
      <c r="I2816">
        <v>4.5</v>
      </c>
      <c r="J2816">
        <v>42</v>
      </c>
    </row>
    <row r="2817" spans="1:10" x14ac:dyDescent="0.25">
      <c r="A2817" t="str">
        <f>IF(ISERROR(MATCH(B2817,merged_data0223!B:B, 0)), "X", "O")</f>
        <v>O</v>
      </c>
      <c r="B2817" t="s">
        <v>9127</v>
      </c>
      <c r="C2817">
        <v>5</v>
      </c>
      <c r="D2817">
        <v>1</v>
      </c>
      <c r="E2817" t="s">
        <v>9036</v>
      </c>
      <c r="F2817" t="s">
        <v>9128</v>
      </c>
      <c r="G2817" t="str">
        <f t="shared" si="88"/>
        <v>新北市</v>
      </c>
      <c r="H2817" t="str">
        <f t="shared" si="89"/>
        <v>五股區</v>
      </c>
      <c r="I2817">
        <v>5</v>
      </c>
      <c r="J2817">
        <v>1</v>
      </c>
    </row>
    <row r="2818" spans="1:10" x14ac:dyDescent="0.25">
      <c r="A2818" t="str">
        <f>IF(ISERROR(MATCH(B2818,merged_data0223!B:B, 0)), "X", "O")</f>
        <v>O</v>
      </c>
      <c r="B2818" t="s">
        <v>8047</v>
      </c>
      <c r="C2818">
        <v>5</v>
      </c>
      <c r="D2818">
        <v>24</v>
      </c>
      <c r="E2818" t="s">
        <v>7875</v>
      </c>
      <c r="F2818" t="s">
        <v>8048</v>
      </c>
      <c r="G2818" t="str">
        <f t="shared" ref="G2818:G2881" si="90">MID(F2818, 1, 3)</f>
        <v>新北市</v>
      </c>
      <c r="H2818" t="str">
        <f t="shared" ref="H2818:H2881" si="91">MID(F2818, 4, 3)</f>
        <v>五股區</v>
      </c>
      <c r="I2818">
        <v>5</v>
      </c>
      <c r="J2818">
        <v>24</v>
      </c>
    </row>
    <row r="2819" spans="1:10" x14ac:dyDescent="0.25">
      <c r="A2819" t="str">
        <f>IF(ISERROR(MATCH(B2819,merged_data0223!B:B, 0)), "X", "O")</f>
        <v>O</v>
      </c>
      <c r="B2819" t="s">
        <v>2824</v>
      </c>
      <c r="C2819">
        <v>4.2</v>
      </c>
      <c r="D2819">
        <v>322</v>
      </c>
      <c r="E2819" t="s">
        <v>77</v>
      </c>
      <c r="F2819" t="s">
        <v>2825</v>
      </c>
      <c r="G2819" t="str">
        <f t="shared" si="90"/>
        <v>新北市</v>
      </c>
      <c r="H2819" t="str">
        <f t="shared" si="91"/>
        <v>五股區</v>
      </c>
      <c r="I2819">
        <v>4.2</v>
      </c>
      <c r="J2819">
        <v>322</v>
      </c>
    </row>
    <row r="2820" spans="1:10" x14ac:dyDescent="0.25">
      <c r="A2820" t="str">
        <f>IF(ISERROR(MATCH(B2820,merged_data0223!B:B, 0)), "X", "O")</f>
        <v>O</v>
      </c>
      <c r="B2820" t="s">
        <v>2826</v>
      </c>
      <c r="C2820">
        <v>4.2</v>
      </c>
      <c r="D2820">
        <v>5</v>
      </c>
      <c r="E2820" t="s">
        <v>77</v>
      </c>
      <c r="F2820" t="s">
        <v>2827</v>
      </c>
      <c r="G2820" t="str">
        <f t="shared" si="90"/>
        <v>新北市</v>
      </c>
      <c r="H2820" t="str">
        <f t="shared" si="91"/>
        <v>五股區</v>
      </c>
      <c r="I2820">
        <v>4.2</v>
      </c>
      <c r="J2820">
        <v>5</v>
      </c>
    </row>
    <row r="2821" spans="1:10" x14ac:dyDescent="0.25">
      <c r="A2821" t="str">
        <f>IF(ISERROR(MATCH(B2821,merged_data0223!B:B, 0)), "X", "O")</f>
        <v>O</v>
      </c>
      <c r="B2821" t="s">
        <v>2828</v>
      </c>
      <c r="C2821">
        <v>4.7</v>
      </c>
      <c r="D2821">
        <v>14</v>
      </c>
      <c r="E2821" t="s">
        <v>77</v>
      </c>
      <c r="F2821" t="s">
        <v>2829</v>
      </c>
      <c r="G2821" t="str">
        <f t="shared" si="90"/>
        <v>新北市</v>
      </c>
      <c r="H2821" t="str">
        <f t="shared" si="91"/>
        <v>五股區</v>
      </c>
      <c r="I2821">
        <v>4.7</v>
      </c>
      <c r="J2821">
        <v>14</v>
      </c>
    </row>
    <row r="2822" spans="1:10" x14ac:dyDescent="0.25">
      <c r="A2822" t="str">
        <f>IF(ISERROR(MATCH(B2822,merged_data0223!B:B, 0)), "X", "O")</f>
        <v>O</v>
      </c>
      <c r="B2822" t="s">
        <v>2830</v>
      </c>
      <c r="C2822">
        <v>4.8</v>
      </c>
      <c r="D2822">
        <v>20</v>
      </c>
      <c r="E2822" t="s">
        <v>77</v>
      </c>
      <c r="F2822" t="s">
        <v>2831</v>
      </c>
      <c r="G2822" t="str">
        <f t="shared" si="90"/>
        <v>新北市</v>
      </c>
      <c r="H2822" t="str">
        <f t="shared" si="91"/>
        <v>五股區</v>
      </c>
      <c r="I2822">
        <v>4.8</v>
      </c>
      <c r="J2822">
        <v>20</v>
      </c>
    </row>
    <row r="2823" spans="1:10" x14ac:dyDescent="0.25">
      <c r="A2823" t="str">
        <f>IF(ISERROR(MATCH(B2823,merged_data0223!B:B, 0)), "X", "O")</f>
        <v>O</v>
      </c>
      <c r="B2823" t="s">
        <v>2832</v>
      </c>
      <c r="C2823">
        <v>5</v>
      </c>
      <c r="D2823">
        <v>4</v>
      </c>
      <c r="E2823" t="s">
        <v>77</v>
      </c>
      <c r="F2823" t="s">
        <v>2833</v>
      </c>
      <c r="G2823" t="str">
        <f t="shared" si="90"/>
        <v>新北市</v>
      </c>
      <c r="H2823" t="str">
        <f t="shared" si="91"/>
        <v>五股區</v>
      </c>
      <c r="I2823">
        <v>5</v>
      </c>
      <c r="J2823">
        <v>4</v>
      </c>
    </row>
    <row r="2824" spans="1:10" x14ac:dyDescent="0.25">
      <c r="A2824" t="str">
        <f>IF(ISERROR(MATCH(B2824,merged_data0223!B:B, 0)), "X", "O")</f>
        <v>O</v>
      </c>
      <c r="B2824" t="s">
        <v>2834</v>
      </c>
      <c r="C2824">
        <v>4</v>
      </c>
      <c r="D2824">
        <v>41</v>
      </c>
      <c r="E2824" t="s">
        <v>77</v>
      </c>
      <c r="F2824" t="s">
        <v>2835</v>
      </c>
      <c r="G2824" t="str">
        <f t="shared" si="90"/>
        <v>新北市</v>
      </c>
      <c r="H2824" t="str">
        <f t="shared" si="91"/>
        <v>五股區</v>
      </c>
      <c r="I2824">
        <v>4</v>
      </c>
      <c r="J2824">
        <v>41</v>
      </c>
    </row>
    <row r="2825" spans="1:10" x14ac:dyDescent="0.25">
      <c r="A2825" t="str">
        <f>IF(ISERROR(MATCH(B2825,merged_data0223!B:B, 0)), "X", "O")</f>
        <v>O</v>
      </c>
      <c r="B2825" t="s">
        <v>2836</v>
      </c>
      <c r="C2825">
        <v>5</v>
      </c>
      <c r="D2825">
        <v>9</v>
      </c>
      <c r="E2825" t="s">
        <v>77</v>
      </c>
      <c r="F2825" t="s">
        <v>2837</v>
      </c>
      <c r="G2825" t="str">
        <f t="shared" si="90"/>
        <v>新北市</v>
      </c>
      <c r="H2825" t="str">
        <f t="shared" si="91"/>
        <v>五股區</v>
      </c>
      <c r="I2825">
        <v>5</v>
      </c>
      <c r="J2825">
        <v>9</v>
      </c>
    </row>
    <row r="2826" spans="1:10" x14ac:dyDescent="0.25">
      <c r="A2826" t="str">
        <f>IF(ISERROR(MATCH(B2826,merged_data0223!B:B, 0)), "X", "O")</f>
        <v>O</v>
      </c>
      <c r="B2826" t="s">
        <v>2838</v>
      </c>
      <c r="C2826">
        <v>5</v>
      </c>
      <c r="D2826">
        <v>60</v>
      </c>
      <c r="E2826" t="s">
        <v>77</v>
      </c>
      <c r="F2826" t="s">
        <v>2839</v>
      </c>
      <c r="G2826" t="str">
        <f t="shared" si="90"/>
        <v>新北市</v>
      </c>
      <c r="H2826" t="str">
        <f t="shared" si="91"/>
        <v>五股區</v>
      </c>
      <c r="I2826">
        <v>5</v>
      </c>
      <c r="J2826">
        <v>60</v>
      </c>
    </row>
    <row r="2827" spans="1:10" x14ac:dyDescent="0.25">
      <c r="A2827" t="str">
        <f>IF(ISERROR(MATCH(B2827,merged_data0223!B:B, 0)), "X", "O")</f>
        <v>O</v>
      </c>
      <c r="B2827" t="s">
        <v>2840</v>
      </c>
      <c r="C2827">
        <v>4.2</v>
      </c>
      <c r="D2827">
        <v>14</v>
      </c>
      <c r="E2827" t="s">
        <v>77</v>
      </c>
      <c r="F2827" t="s">
        <v>2841</v>
      </c>
      <c r="G2827" t="str">
        <f t="shared" si="90"/>
        <v>新北市</v>
      </c>
      <c r="H2827" t="str">
        <f t="shared" si="91"/>
        <v>五股區</v>
      </c>
      <c r="I2827">
        <v>4.2</v>
      </c>
      <c r="J2827">
        <v>14</v>
      </c>
    </row>
    <row r="2828" spans="1:10" x14ac:dyDescent="0.25">
      <c r="A2828" t="str">
        <f>IF(ISERROR(MATCH(B2828,merged_data0223!B:B, 0)), "X", "O")</f>
        <v>O</v>
      </c>
      <c r="B2828" t="s">
        <v>2842</v>
      </c>
      <c r="C2828">
        <v>3.6</v>
      </c>
      <c r="D2828">
        <v>26</v>
      </c>
      <c r="E2828" t="s">
        <v>77</v>
      </c>
      <c r="F2828" t="s">
        <v>2843</v>
      </c>
      <c r="G2828" t="str">
        <f t="shared" si="90"/>
        <v>新北市</v>
      </c>
      <c r="H2828" t="str">
        <f t="shared" si="91"/>
        <v>五股區</v>
      </c>
      <c r="I2828">
        <v>3.6</v>
      </c>
      <c r="J2828">
        <v>26</v>
      </c>
    </row>
    <row r="2829" spans="1:10" x14ac:dyDescent="0.25">
      <c r="A2829" t="str">
        <f>IF(ISERROR(MATCH(B2829,merged_data0223!B:B, 0)), "X", "O")</f>
        <v>O</v>
      </c>
      <c r="B2829" t="s">
        <v>9129</v>
      </c>
      <c r="C2829">
        <v>5</v>
      </c>
      <c r="D2829">
        <v>8</v>
      </c>
      <c r="E2829" t="s">
        <v>9036</v>
      </c>
      <c r="F2829" t="s">
        <v>9130</v>
      </c>
      <c r="G2829" t="str">
        <f t="shared" si="90"/>
        <v>新北市</v>
      </c>
      <c r="H2829" t="str">
        <f t="shared" si="91"/>
        <v>五股區</v>
      </c>
      <c r="I2829">
        <v>5</v>
      </c>
      <c r="J2829">
        <v>8</v>
      </c>
    </row>
    <row r="2830" spans="1:10" x14ac:dyDescent="0.25">
      <c r="A2830" t="str">
        <f>IF(ISERROR(MATCH(B2830,merged_data0223!B:B, 0)), "X", "O")</f>
        <v>O</v>
      </c>
      <c r="B2830" t="s">
        <v>2844</v>
      </c>
      <c r="C2830">
        <v>4.5</v>
      </c>
      <c r="D2830">
        <v>11</v>
      </c>
      <c r="E2830" t="s">
        <v>77</v>
      </c>
      <c r="F2830" t="s">
        <v>2845</v>
      </c>
      <c r="G2830" t="str">
        <f t="shared" si="90"/>
        <v>新北市</v>
      </c>
      <c r="H2830" t="str">
        <f t="shared" si="91"/>
        <v>五股區</v>
      </c>
      <c r="I2830">
        <v>4.5</v>
      </c>
      <c r="J2830">
        <v>11</v>
      </c>
    </row>
    <row r="2831" spans="1:10" x14ac:dyDescent="0.25">
      <c r="A2831" t="str">
        <f>IF(ISERROR(MATCH(B2831,merged_data0223!B:B, 0)), "X", "O")</f>
        <v>O</v>
      </c>
      <c r="B2831" t="s">
        <v>8049</v>
      </c>
      <c r="C2831">
        <v>4.5</v>
      </c>
      <c r="D2831">
        <v>226</v>
      </c>
      <c r="E2831" t="s">
        <v>7875</v>
      </c>
      <c r="F2831" t="s">
        <v>2855</v>
      </c>
      <c r="G2831" t="str">
        <f t="shared" si="90"/>
        <v>新北市</v>
      </c>
      <c r="H2831" t="str">
        <f t="shared" si="91"/>
        <v>五股區</v>
      </c>
      <c r="I2831">
        <v>4.5</v>
      </c>
      <c r="J2831">
        <v>226</v>
      </c>
    </row>
    <row r="2832" spans="1:10" x14ac:dyDescent="0.25">
      <c r="A2832" t="str">
        <f>IF(ISERROR(MATCH(B2832,merged_data0223!B:B, 0)), "X", "O")</f>
        <v>O</v>
      </c>
      <c r="B2832" t="s">
        <v>2846</v>
      </c>
      <c r="C2832">
        <v>3.6</v>
      </c>
      <c r="D2832">
        <v>18</v>
      </c>
      <c r="E2832" t="s">
        <v>77</v>
      </c>
      <c r="F2832" t="s">
        <v>2847</v>
      </c>
      <c r="G2832" t="str">
        <f t="shared" si="90"/>
        <v>新北市</v>
      </c>
      <c r="H2832" t="str">
        <f t="shared" si="91"/>
        <v>五股區</v>
      </c>
      <c r="I2832">
        <v>3.6</v>
      </c>
      <c r="J2832">
        <v>18</v>
      </c>
    </row>
    <row r="2833" spans="1:10" x14ac:dyDescent="0.25">
      <c r="A2833" t="str">
        <f>IF(ISERROR(MATCH(B2833,merged_data0223!B:B, 0)), "X", "O")</f>
        <v>O</v>
      </c>
      <c r="B2833" t="s">
        <v>2848</v>
      </c>
      <c r="C2833">
        <v>4.4000000000000004</v>
      </c>
      <c r="D2833">
        <v>17</v>
      </c>
      <c r="E2833" t="s">
        <v>77</v>
      </c>
      <c r="F2833" t="s">
        <v>2849</v>
      </c>
      <c r="G2833" t="str">
        <f t="shared" si="90"/>
        <v>新北市</v>
      </c>
      <c r="H2833" t="str">
        <f t="shared" si="91"/>
        <v>五股區</v>
      </c>
      <c r="I2833">
        <v>4.4000000000000004</v>
      </c>
      <c r="J2833">
        <v>17</v>
      </c>
    </row>
    <row r="2834" spans="1:10" x14ac:dyDescent="0.25">
      <c r="A2834" t="str">
        <f>IF(ISERROR(MATCH(B2834,merged_data0223!B:B, 0)), "X", "O")</f>
        <v>O</v>
      </c>
      <c r="B2834" t="s">
        <v>2850</v>
      </c>
      <c r="C2834">
        <v>4.2</v>
      </c>
      <c r="D2834">
        <v>32</v>
      </c>
      <c r="E2834" t="s">
        <v>77</v>
      </c>
      <c r="F2834" t="s">
        <v>2851</v>
      </c>
      <c r="G2834" t="str">
        <f t="shared" si="90"/>
        <v>新北市</v>
      </c>
      <c r="H2834" t="str">
        <f t="shared" si="91"/>
        <v>新莊區</v>
      </c>
      <c r="I2834">
        <v>4.2</v>
      </c>
      <c r="J2834">
        <v>32</v>
      </c>
    </row>
    <row r="2835" spans="1:10" x14ac:dyDescent="0.25">
      <c r="A2835" t="str">
        <f>IF(ISERROR(MATCH(B2835,merged_data0223!B:B, 0)), "X", "O")</f>
        <v>O</v>
      </c>
      <c r="B2835" t="s">
        <v>2852</v>
      </c>
      <c r="C2835">
        <v>4.5</v>
      </c>
      <c r="D2835">
        <v>170</v>
      </c>
      <c r="E2835" t="s">
        <v>77</v>
      </c>
      <c r="F2835" t="s">
        <v>2853</v>
      </c>
      <c r="G2835" t="str">
        <f t="shared" si="90"/>
        <v>新北市</v>
      </c>
      <c r="H2835" t="str">
        <f t="shared" si="91"/>
        <v>新莊區</v>
      </c>
      <c r="I2835">
        <v>4.5</v>
      </c>
      <c r="J2835">
        <v>170</v>
      </c>
    </row>
    <row r="2836" spans="1:10" x14ac:dyDescent="0.25">
      <c r="A2836" t="str">
        <f>IF(ISERROR(MATCH(B2836,merged_data0223!B:B, 0)), "X", "O")</f>
        <v>O</v>
      </c>
      <c r="B2836" t="s">
        <v>2854</v>
      </c>
      <c r="C2836">
        <v>5</v>
      </c>
      <c r="D2836">
        <v>1</v>
      </c>
      <c r="E2836" t="s">
        <v>77</v>
      </c>
      <c r="F2836" t="s">
        <v>2855</v>
      </c>
      <c r="G2836" t="str">
        <f t="shared" si="90"/>
        <v>新北市</v>
      </c>
      <c r="H2836" t="str">
        <f t="shared" si="91"/>
        <v>五股區</v>
      </c>
      <c r="I2836">
        <v>5</v>
      </c>
      <c r="J2836">
        <v>1</v>
      </c>
    </row>
    <row r="2837" spans="1:10" x14ac:dyDescent="0.25">
      <c r="A2837" t="str">
        <f>IF(ISERROR(MATCH(B2837,merged_data0223!B:B, 0)), "X", "O")</f>
        <v>O</v>
      </c>
      <c r="B2837" t="s">
        <v>2856</v>
      </c>
      <c r="C2837">
        <v>4.7</v>
      </c>
      <c r="D2837">
        <v>174</v>
      </c>
      <c r="E2837" t="s">
        <v>77</v>
      </c>
      <c r="F2837" t="s">
        <v>2857</v>
      </c>
      <c r="G2837" t="str">
        <f t="shared" si="90"/>
        <v>新北市</v>
      </c>
      <c r="H2837" t="str">
        <f t="shared" si="91"/>
        <v>新莊區</v>
      </c>
      <c r="I2837">
        <v>4.7</v>
      </c>
      <c r="J2837">
        <v>174</v>
      </c>
    </row>
    <row r="2838" spans="1:10" x14ac:dyDescent="0.25">
      <c r="A2838" t="str">
        <f>IF(ISERROR(MATCH(B2838,merged_data0223!B:B, 0)), "X", "O")</f>
        <v>O</v>
      </c>
      <c r="B2838" t="s">
        <v>2858</v>
      </c>
      <c r="C2838">
        <v>4.0999999999999996</v>
      </c>
      <c r="D2838">
        <v>75</v>
      </c>
      <c r="E2838" t="s">
        <v>77</v>
      </c>
      <c r="F2838" t="s">
        <v>2859</v>
      </c>
      <c r="G2838" t="str">
        <f t="shared" si="90"/>
        <v>新北市</v>
      </c>
      <c r="H2838" t="str">
        <f t="shared" si="91"/>
        <v>五股區</v>
      </c>
      <c r="I2838">
        <v>4.0999999999999996</v>
      </c>
      <c r="J2838">
        <v>75</v>
      </c>
    </row>
    <row r="2839" spans="1:10" x14ac:dyDescent="0.25">
      <c r="A2839" t="str">
        <f>IF(ISERROR(MATCH(B2839,merged_data0223!B:B, 0)), "X", "O")</f>
        <v>O</v>
      </c>
      <c r="B2839" t="s">
        <v>2860</v>
      </c>
      <c r="C2839">
        <v>0</v>
      </c>
      <c r="D2839">
        <v>0</v>
      </c>
      <c r="E2839" t="s">
        <v>77</v>
      </c>
      <c r="F2839" t="s">
        <v>2861</v>
      </c>
      <c r="G2839" t="str">
        <f t="shared" si="90"/>
        <v>新北市</v>
      </c>
      <c r="H2839" t="str">
        <f t="shared" si="91"/>
        <v>五股區</v>
      </c>
      <c r="I2839">
        <v>0</v>
      </c>
      <c r="J2839">
        <v>0</v>
      </c>
    </row>
    <row r="2840" spans="1:10" x14ac:dyDescent="0.25">
      <c r="A2840" t="str">
        <f>IF(ISERROR(MATCH(B2840,merged_data0223!B:B, 0)), "X", "O")</f>
        <v>O</v>
      </c>
      <c r="B2840" t="s">
        <v>2862</v>
      </c>
      <c r="C2840">
        <v>4.2</v>
      </c>
      <c r="D2840">
        <v>18</v>
      </c>
      <c r="E2840" t="s">
        <v>77</v>
      </c>
      <c r="F2840" t="s">
        <v>2863</v>
      </c>
      <c r="G2840" t="str">
        <f t="shared" si="90"/>
        <v>新北市</v>
      </c>
      <c r="H2840" t="str">
        <f t="shared" si="91"/>
        <v>林口區</v>
      </c>
      <c r="I2840">
        <v>4.2</v>
      </c>
      <c r="J2840">
        <v>18</v>
      </c>
    </row>
    <row r="2841" spans="1:10" x14ac:dyDescent="0.25">
      <c r="A2841" t="str">
        <f>IF(ISERROR(MATCH(B2841,merged_data0223!B:B, 0)), "X", "O")</f>
        <v>O</v>
      </c>
      <c r="B2841" t="s">
        <v>2864</v>
      </c>
      <c r="C2841">
        <v>4.3</v>
      </c>
      <c r="D2841">
        <v>163</v>
      </c>
      <c r="E2841" t="s">
        <v>77</v>
      </c>
      <c r="F2841" t="s">
        <v>2865</v>
      </c>
      <c r="G2841" t="str">
        <f t="shared" si="90"/>
        <v>新北市</v>
      </c>
      <c r="H2841" t="str">
        <f t="shared" si="91"/>
        <v>新莊區</v>
      </c>
      <c r="I2841">
        <v>4.3</v>
      </c>
      <c r="J2841">
        <v>163</v>
      </c>
    </row>
    <row r="2842" spans="1:10" x14ac:dyDescent="0.25">
      <c r="A2842" t="str">
        <f>IF(ISERROR(MATCH(B2842,merged_data0223!B:B, 0)), "X", "O")</f>
        <v>O</v>
      </c>
      <c r="B2842" t="s">
        <v>9131</v>
      </c>
      <c r="C2842">
        <v>3.9</v>
      </c>
      <c r="D2842">
        <v>186</v>
      </c>
      <c r="E2842" t="s">
        <v>9036</v>
      </c>
      <c r="F2842" t="s">
        <v>9132</v>
      </c>
      <c r="G2842" t="str">
        <f t="shared" si="90"/>
        <v>新北市</v>
      </c>
      <c r="H2842" t="str">
        <f t="shared" si="91"/>
        <v>新莊區</v>
      </c>
      <c r="I2842">
        <v>3.9</v>
      </c>
      <c r="J2842">
        <v>186</v>
      </c>
    </row>
    <row r="2843" spans="1:10" x14ac:dyDescent="0.25">
      <c r="A2843" t="str">
        <f>IF(ISERROR(MATCH(B2843,merged_data0223!B:B, 0)), "X", "O")</f>
        <v>O</v>
      </c>
      <c r="B2843" t="s">
        <v>2866</v>
      </c>
      <c r="C2843">
        <v>5</v>
      </c>
      <c r="D2843">
        <v>24</v>
      </c>
      <c r="E2843" t="s">
        <v>77</v>
      </c>
      <c r="F2843" t="s">
        <v>2867</v>
      </c>
      <c r="G2843" t="str">
        <f t="shared" si="90"/>
        <v>新北市</v>
      </c>
      <c r="H2843" t="str">
        <f t="shared" si="91"/>
        <v>蘆洲區</v>
      </c>
      <c r="I2843">
        <v>5</v>
      </c>
      <c r="J2843">
        <v>24</v>
      </c>
    </row>
    <row r="2844" spans="1:10" x14ac:dyDescent="0.25">
      <c r="A2844" t="str">
        <f>IF(ISERROR(MATCH(B2844,merged_data0223!B:B, 0)), "X", "O")</f>
        <v>O</v>
      </c>
      <c r="B2844" t="s">
        <v>2874</v>
      </c>
      <c r="C2844">
        <v>3.3</v>
      </c>
      <c r="D2844">
        <v>408</v>
      </c>
      <c r="E2844" t="s">
        <v>77</v>
      </c>
      <c r="F2844" t="s">
        <v>2875</v>
      </c>
      <c r="G2844" t="str">
        <f t="shared" si="90"/>
        <v>新北市</v>
      </c>
      <c r="H2844" t="str">
        <f t="shared" si="91"/>
        <v>蘆洲區</v>
      </c>
      <c r="I2844">
        <v>3.3</v>
      </c>
      <c r="J2844">
        <v>408</v>
      </c>
    </row>
    <row r="2845" spans="1:10" x14ac:dyDescent="0.25">
      <c r="A2845" t="str">
        <f>IF(ISERROR(MATCH(B2845,merged_data0223!B:B, 0)), "X", "O")</f>
        <v>O</v>
      </c>
      <c r="B2845" t="s">
        <v>2876</v>
      </c>
      <c r="C2845">
        <v>3</v>
      </c>
      <c r="D2845">
        <v>2</v>
      </c>
      <c r="E2845" t="s">
        <v>77</v>
      </c>
      <c r="F2845" t="s">
        <v>2877</v>
      </c>
      <c r="G2845" t="str">
        <f t="shared" si="90"/>
        <v>新北市</v>
      </c>
      <c r="H2845" t="str">
        <f t="shared" si="91"/>
        <v>蘆洲區</v>
      </c>
      <c r="I2845">
        <v>3</v>
      </c>
      <c r="J2845">
        <v>2</v>
      </c>
    </row>
    <row r="2846" spans="1:10" x14ac:dyDescent="0.25">
      <c r="A2846" t="str">
        <f>IF(ISERROR(MATCH(B2846,merged_data0223!B:B, 0)), "X", "O")</f>
        <v>O</v>
      </c>
      <c r="B2846" t="s">
        <v>2878</v>
      </c>
      <c r="C2846">
        <v>5</v>
      </c>
      <c r="D2846">
        <v>9</v>
      </c>
      <c r="E2846" t="s">
        <v>77</v>
      </c>
      <c r="F2846" t="s">
        <v>2879</v>
      </c>
      <c r="G2846" t="str">
        <f t="shared" si="90"/>
        <v>新北市</v>
      </c>
      <c r="H2846" t="str">
        <f t="shared" si="91"/>
        <v>五股區</v>
      </c>
      <c r="I2846">
        <v>5</v>
      </c>
      <c r="J2846">
        <v>9</v>
      </c>
    </row>
    <row r="2847" spans="1:10" x14ac:dyDescent="0.25">
      <c r="A2847" t="str">
        <f>IF(ISERROR(MATCH(B2847,merged_data0223!B:B, 0)), "X", "O")</f>
        <v>O</v>
      </c>
      <c r="B2847" t="s">
        <v>2880</v>
      </c>
      <c r="C2847">
        <v>5</v>
      </c>
      <c r="D2847">
        <v>10</v>
      </c>
      <c r="E2847" t="s">
        <v>77</v>
      </c>
      <c r="F2847" t="s">
        <v>2881</v>
      </c>
      <c r="G2847" t="str">
        <f t="shared" si="90"/>
        <v>新北市</v>
      </c>
      <c r="H2847" t="str">
        <f t="shared" si="91"/>
        <v>五股區</v>
      </c>
      <c r="I2847">
        <v>5</v>
      </c>
      <c r="J2847">
        <v>10</v>
      </c>
    </row>
    <row r="2848" spans="1:10" x14ac:dyDescent="0.25">
      <c r="A2848" t="str">
        <f>IF(ISERROR(MATCH(B2848,merged_data0223!B:B, 0)), "X", "O")</f>
        <v>O</v>
      </c>
      <c r="B2848" t="s">
        <v>2882</v>
      </c>
      <c r="C2848">
        <v>4.7</v>
      </c>
      <c r="D2848">
        <v>6</v>
      </c>
      <c r="E2848" t="s">
        <v>77</v>
      </c>
      <c r="F2848" t="s">
        <v>2883</v>
      </c>
      <c r="G2848" t="str">
        <f t="shared" si="90"/>
        <v>新北市</v>
      </c>
      <c r="H2848" t="str">
        <f t="shared" si="91"/>
        <v>蘆洲區</v>
      </c>
      <c r="I2848">
        <v>4.7</v>
      </c>
      <c r="J2848">
        <v>6</v>
      </c>
    </row>
    <row r="2849" spans="1:10" x14ac:dyDescent="0.25">
      <c r="A2849" t="str">
        <f>IF(ISERROR(MATCH(B2849,merged_data0223!B:B, 0)), "X", "O")</f>
        <v>O</v>
      </c>
      <c r="B2849" t="s">
        <v>2884</v>
      </c>
      <c r="C2849">
        <v>4.5</v>
      </c>
      <c r="D2849">
        <v>329</v>
      </c>
      <c r="E2849" t="s">
        <v>77</v>
      </c>
      <c r="F2849" t="s">
        <v>2885</v>
      </c>
      <c r="G2849" t="str">
        <f t="shared" si="90"/>
        <v>新北市</v>
      </c>
      <c r="H2849" t="str">
        <f t="shared" si="91"/>
        <v>蘆洲區</v>
      </c>
      <c r="I2849">
        <v>4.5</v>
      </c>
      <c r="J2849">
        <v>329</v>
      </c>
    </row>
    <row r="2850" spans="1:10" x14ac:dyDescent="0.25">
      <c r="A2850" t="str">
        <f>IF(ISERROR(MATCH(B2850,merged_data0223!B:B, 0)), "X", "O")</f>
        <v>O</v>
      </c>
      <c r="B2850" t="s">
        <v>2886</v>
      </c>
      <c r="C2850">
        <v>0</v>
      </c>
      <c r="D2850">
        <v>0</v>
      </c>
      <c r="E2850" t="s">
        <v>77</v>
      </c>
      <c r="F2850" t="s">
        <v>2887</v>
      </c>
      <c r="G2850" t="str">
        <f t="shared" si="90"/>
        <v>新北市</v>
      </c>
      <c r="H2850" t="str">
        <f t="shared" si="91"/>
        <v>蘆洲區</v>
      </c>
      <c r="I2850">
        <v>0</v>
      </c>
      <c r="J2850">
        <v>0</v>
      </c>
    </row>
    <row r="2851" spans="1:10" x14ac:dyDescent="0.25">
      <c r="A2851" t="str">
        <f>IF(ISERROR(MATCH(B2851,merged_data0223!B:B, 0)), "X", "O")</f>
        <v>O</v>
      </c>
      <c r="B2851" t="s">
        <v>2888</v>
      </c>
      <c r="C2851">
        <v>5</v>
      </c>
      <c r="D2851">
        <v>1</v>
      </c>
      <c r="E2851" t="s">
        <v>77</v>
      </c>
      <c r="F2851" t="s">
        <v>2889</v>
      </c>
      <c r="G2851" t="str">
        <f t="shared" si="90"/>
        <v>新北市</v>
      </c>
      <c r="H2851" t="str">
        <f t="shared" si="91"/>
        <v>蘆洲區</v>
      </c>
      <c r="I2851">
        <v>5</v>
      </c>
      <c r="J2851">
        <v>1</v>
      </c>
    </row>
    <row r="2852" spans="1:10" x14ac:dyDescent="0.25">
      <c r="A2852" t="str">
        <f>IF(ISERROR(MATCH(B2852,merged_data0223!B:B, 0)), "X", "O")</f>
        <v>O</v>
      </c>
      <c r="B2852" t="s">
        <v>2890</v>
      </c>
      <c r="C2852">
        <v>4.8</v>
      </c>
      <c r="D2852">
        <v>137</v>
      </c>
      <c r="E2852" t="s">
        <v>77</v>
      </c>
      <c r="F2852" t="s">
        <v>2891</v>
      </c>
      <c r="G2852" t="str">
        <f t="shared" si="90"/>
        <v>新北市</v>
      </c>
      <c r="H2852" t="str">
        <f t="shared" si="91"/>
        <v>蘆洲區</v>
      </c>
      <c r="I2852">
        <v>4.8</v>
      </c>
      <c r="J2852">
        <v>137</v>
      </c>
    </row>
    <row r="2853" spans="1:10" x14ac:dyDescent="0.25">
      <c r="A2853" t="str">
        <f>IF(ISERROR(MATCH(B2853,merged_data0223!B:B, 0)), "X", "O")</f>
        <v>O</v>
      </c>
      <c r="B2853" t="s">
        <v>2892</v>
      </c>
      <c r="C2853">
        <v>3.5</v>
      </c>
      <c r="D2853">
        <v>241</v>
      </c>
      <c r="E2853" t="s">
        <v>77</v>
      </c>
      <c r="F2853" t="s">
        <v>2893</v>
      </c>
      <c r="G2853" t="str">
        <f t="shared" si="90"/>
        <v>新北市</v>
      </c>
      <c r="H2853" t="str">
        <f t="shared" si="91"/>
        <v>蘆洲區</v>
      </c>
      <c r="I2853">
        <v>3.5</v>
      </c>
      <c r="J2853">
        <v>241</v>
      </c>
    </row>
    <row r="2854" spans="1:10" x14ac:dyDescent="0.25">
      <c r="A2854" t="str">
        <f>IF(ISERROR(MATCH(B2854,merged_data0223!B:B, 0)), "X", "O")</f>
        <v>O</v>
      </c>
      <c r="B2854" t="s">
        <v>2894</v>
      </c>
      <c r="C2854">
        <v>4.8</v>
      </c>
      <c r="D2854">
        <v>39</v>
      </c>
      <c r="E2854" t="s">
        <v>77</v>
      </c>
      <c r="F2854" t="s">
        <v>2895</v>
      </c>
      <c r="G2854" t="str">
        <f t="shared" si="90"/>
        <v>新北市</v>
      </c>
      <c r="H2854" t="str">
        <f t="shared" si="91"/>
        <v>蘆洲區</v>
      </c>
      <c r="I2854">
        <v>4.8</v>
      </c>
      <c r="J2854">
        <v>39</v>
      </c>
    </row>
    <row r="2855" spans="1:10" x14ac:dyDescent="0.25">
      <c r="A2855" t="str">
        <f>IF(ISERROR(MATCH(B2855,merged_data0223!B:B, 0)), "X", "O")</f>
        <v>O</v>
      </c>
      <c r="B2855" t="s">
        <v>2896</v>
      </c>
      <c r="C2855">
        <v>4.5</v>
      </c>
      <c r="D2855">
        <v>121</v>
      </c>
      <c r="E2855" t="s">
        <v>77</v>
      </c>
      <c r="F2855" t="s">
        <v>2897</v>
      </c>
      <c r="G2855" t="str">
        <f t="shared" si="90"/>
        <v>新北市</v>
      </c>
      <c r="H2855" t="str">
        <f t="shared" si="91"/>
        <v>蘆洲區</v>
      </c>
      <c r="I2855">
        <v>4.5</v>
      </c>
      <c r="J2855">
        <v>121</v>
      </c>
    </row>
    <row r="2856" spans="1:10" x14ac:dyDescent="0.25">
      <c r="A2856" t="str">
        <f>IF(ISERROR(MATCH(B2856,merged_data0223!B:B, 0)), "X", "O")</f>
        <v>O</v>
      </c>
      <c r="B2856" t="s">
        <v>2898</v>
      </c>
      <c r="C2856">
        <v>4.5</v>
      </c>
      <c r="D2856">
        <v>61</v>
      </c>
      <c r="E2856" t="s">
        <v>77</v>
      </c>
      <c r="F2856" t="s">
        <v>2899</v>
      </c>
      <c r="G2856" t="str">
        <f t="shared" si="90"/>
        <v>新北市</v>
      </c>
      <c r="H2856" t="str">
        <f t="shared" si="91"/>
        <v>蘆洲區</v>
      </c>
      <c r="I2856">
        <v>4.5</v>
      </c>
      <c r="J2856">
        <v>61</v>
      </c>
    </row>
    <row r="2857" spans="1:10" x14ac:dyDescent="0.25">
      <c r="A2857" t="str">
        <f>IF(ISERROR(MATCH(B2857,merged_data0223!B:B, 0)), "X", "O")</f>
        <v>O</v>
      </c>
      <c r="B2857" t="s">
        <v>2900</v>
      </c>
      <c r="C2857">
        <v>2.8</v>
      </c>
      <c r="D2857">
        <v>5</v>
      </c>
      <c r="E2857" t="s">
        <v>77</v>
      </c>
      <c r="F2857" t="s">
        <v>2901</v>
      </c>
      <c r="G2857" t="str">
        <f t="shared" si="90"/>
        <v>新北市</v>
      </c>
      <c r="H2857" t="str">
        <f t="shared" si="91"/>
        <v>蘆洲區</v>
      </c>
      <c r="I2857">
        <v>2.8</v>
      </c>
      <c r="J2857">
        <v>5</v>
      </c>
    </row>
    <row r="2858" spans="1:10" x14ac:dyDescent="0.25">
      <c r="A2858" t="str">
        <f>IF(ISERROR(MATCH(B2858,merged_data0223!B:B, 0)), "X", "O")</f>
        <v>O</v>
      </c>
      <c r="B2858" t="s">
        <v>2902</v>
      </c>
      <c r="C2858">
        <v>4.7</v>
      </c>
      <c r="D2858">
        <v>53</v>
      </c>
      <c r="E2858" t="s">
        <v>77</v>
      </c>
      <c r="F2858" t="s">
        <v>2903</v>
      </c>
      <c r="G2858" t="str">
        <f t="shared" si="90"/>
        <v>新北市</v>
      </c>
      <c r="H2858" t="str">
        <f t="shared" si="91"/>
        <v>蘆洲區</v>
      </c>
      <c r="I2858">
        <v>4.7</v>
      </c>
      <c r="J2858">
        <v>53</v>
      </c>
    </row>
    <row r="2859" spans="1:10" x14ac:dyDescent="0.25">
      <c r="A2859" t="str">
        <f>IF(ISERROR(MATCH(B2859,merged_data0223!B:B, 0)), "X", "O")</f>
        <v>O</v>
      </c>
      <c r="B2859" t="s">
        <v>2904</v>
      </c>
      <c r="C2859">
        <v>4.8</v>
      </c>
      <c r="D2859">
        <v>79</v>
      </c>
      <c r="E2859" t="s">
        <v>77</v>
      </c>
      <c r="F2859" t="s">
        <v>2905</v>
      </c>
      <c r="G2859" t="str">
        <f t="shared" si="90"/>
        <v>新北市</v>
      </c>
      <c r="H2859" t="str">
        <f t="shared" si="91"/>
        <v>蘆洲區</v>
      </c>
      <c r="I2859">
        <v>4.8</v>
      </c>
      <c r="J2859">
        <v>79</v>
      </c>
    </row>
    <row r="2860" spans="1:10" x14ac:dyDescent="0.25">
      <c r="A2860" t="str">
        <f>IF(ISERROR(MATCH(B2860,merged_data0223!B:B, 0)), "X", "O")</f>
        <v>O</v>
      </c>
      <c r="B2860" t="s">
        <v>2906</v>
      </c>
      <c r="C2860">
        <v>3.2</v>
      </c>
      <c r="D2860">
        <v>98</v>
      </c>
      <c r="E2860" t="s">
        <v>77</v>
      </c>
      <c r="F2860" t="s">
        <v>2907</v>
      </c>
      <c r="G2860" t="str">
        <f t="shared" si="90"/>
        <v>新北市</v>
      </c>
      <c r="H2860" t="str">
        <f t="shared" si="91"/>
        <v>蘆洲區</v>
      </c>
      <c r="I2860">
        <v>3.2</v>
      </c>
      <c r="J2860">
        <v>98</v>
      </c>
    </row>
    <row r="2861" spans="1:10" x14ac:dyDescent="0.25">
      <c r="A2861" t="str">
        <f>IF(ISERROR(MATCH(B2861,merged_data0223!B:B, 0)), "X", "O")</f>
        <v>O</v>
      </c>
      <c r="B2861" t="s">
        <v>2908</v>
      </c>
      <c r="C2861">
        <v>4.9000000000000004</v>
      </c>
      <c r="D2861">
        <v>95</v>
      </c>
      <c r="E2861" t="s">
        <v>77</v>
      </c>
      <c r="F2861" t="s">
        <v>2909</v>
      </c>
      <c r="G2861" t="str">
        <f t="shared" si="90"/>
        <v>新北市</v>
      </c>
      <c r="H2861" t="str">
        <f t="shared" si="91"/>
        <v>蘆洲區</v>
      </c>
      <c r="I2861">
        <v>4.9000000000000004</v>
      </c>
      <c r="J2861">
        <v>95</v>
      </c>
    </row>
    <row r="2862" spans="1:10" x14ac:dyDescent="0.25">
      <c r="A2862" t="str">
        <f>IF(ISERROR(MATCH(B2862,merged_data0223!B:B, 0)), "X", "O")</f>
        <v>O</v>
      </c>
      <c r="B2862" t="s">
        <v>2910</v>
      </c>
      <c r="C2862">
        <v>3.6</v>
      </c>
      <c r="D2862">
        <v>157</v>
      </c>
      <c r="E2862" t="s">
        <v>77</v>
      </c>
      <c r="F2862" t="s">
        <v>2911</v>
      </c>
      <c r="G2862" t="str">
        <f t="shared" si="90"/>
        <v>新北市</v>
      </c>
      <c r="H2862" t="str">
        <f t="shared" si="91"/>
        <v>蘆洲區</v>
      </c>
      <c r="I2862">
        <v>3.6</v>
      </c>
      <c r="J2862">
        <v>157</v>
      </c>
    </row>
    <row r="2863" spans="1:10" x14ac:dyDescent="0.25">
      <c r="A2863" t="str">
        <f>IF(ISERROR(MATCH(B2863,merged_data0223!B:B, 0)), "X", "O")</f>
        <v>O</v>
      </c>
      <c r="B2863" t="s">
        <v>2912</v>
      </c>
      <c r="C2863">
        <v>4.0999999999999996</v>
      </c>
      <c r="D2863">
        <v>78</v>
      </c>
      <c r="E2863" t="s">
        <v>77</v>
      </c>
      <c r="F2863" t="s">
        <v>2913</v>
      </c>
      <c r="G2863" t="str">
        <f t="shared" si="90"/>
        <v>新北市</v>
      </c>
      <c r="H2863" t="str">
        <f t="shared" si="91"/>
        <v>蘆洲區</v>
      </c>
      <c r="I2863">
        <v>4.0999999999999996</v>
      </c>
      <c r="J2863">
        <v>78</v>
      </c>
    </row>
    <row r="2864" spans="1:10" x14ac:dyDescent="0.25">
      <c r="A2864" t="str">
        <f>IF(ISERROR(MATCH(B2864,merged_data0223!B:B, 0)), "X", "O")</f>
        <v>O</v>
      </c>
      <c r="B2864" t="s">
        <v>2914</v>
      </c>
      <c r="C2864">
        <v>4</v>
      </c>
      <c r="D2864">
        <v>61</v>
      </c>
      <c r="E2864" t="s">
        <v>77</v>
      </c>
      <c r="F2864" t="s">
        <v>2915</v>
      </c>
      <c r="G2864" t="str">
        <f t="shared" si="90"/>
        <v>新北市</v>
      </c>
      <c r="H2864" t="str">
        <f t="shared" si="91"/>
        <v>蘆洲區</v>
      </c>
      <c r="I2864">
        <v>4</v>
      </c>
      <c r="J2864">
        <v>61</v>
      </c>
    </row>
    <row r="2865" spans="1:10" x14ac:dyDescent="0.25">
      <c r="A2865" t="str">
        <f>IF(ISERROR(MATCH(B2865,merged_data0223!B:B, 0)), "X", "O")</f>
        <v>O</v>
      </c>
      <c r="B2865" t="s">
        <v>2916</v>
      </c>
      <c r="C2865">
        <v>4.0999999999999996</v>
      </c>
      <c r="D2865">
        <v>111</v>
      </c>
      <c r="E2865" t="s">
        <v>77</v>
      </c>
      <c r="F2865" t="s">
        <v>2917</v>
      </c>
      <c r="G2865" t="str">
        <f t="shared" si="90"/>
        <v>新北市</v>
      </c>
      <c r="H2865" t="str">
        <f t="shared" si="91"/>
        <v>蘆洲區</v>
      </c>
      <c r="I2865">
        <v>4.0999999999999996</v>
      </c>
      <c r="J2865">
        <v>111</v>
      </c>
    </row>
    <row r="2866" spans="1:10" x14ac:dyDescent="0.25">
      <c r="A2866" t="str">
        <f>IF(ISERROR(MATCH(B2866,merged_data0223!B:B, 0)), "X", "O")</f>
        <v>O</v>
      </c>
      <c r="B2866" t="s">
        <v>2918</v>
      </c>
      <c r="C2866">
        <v>4.0999999999999996</v>
      </c>
      <c r="D2866">
        <v>457</v>
      </c>
      <c r="E2866" t="s">
        <v>77</v>
      </c>
      <c r="F2866" t="s">
        <v>2919</v>
      </c>
      <c r="G2866" t="str">
        <f t="shared" si="90"/>
        <v>新北市</v>
      </c>
      <c r="H2866" t="str">
        <f t="shared" si="91"/>
        <v>蘆洲區</v>
      </c>
      <c r="I2866">
        <v>4.0999999999999996</v>
      </c>
      <c r="J2866">
        <v>457</v>
      </c>
    </row>
    <row r="2867" spans="1:10" x14ac:dyDescent="0.25">
      <c r="A2867" t="str">
        <f>IF(ISERROR(MATCH(B2867,merged_data0223!B:B, 0)), "X", "O")</f>
        <v>O</v>
      </c>
      <c r="B2867" t="s">
        <v>2920</v>
      </c>
      <c r="C2867">
        <v>3.9</v>
      </c>
      <c r="D2867">
        <v>166</v>
      </c>
      <c r="E2867" t="s">
        <v>77</v>
      </c>
      <c r="F2867" t="s">
        <v>2921</v>
      </c>
      <c r="G2867" t="str">
        <f t="shared" si="90"/>
        <v>新北市</v>
      </c>
      <c r="H2867" t="str">
        <f t="shared" si="91"/>
        <v>蘆洲區</v>
      </c>
      <c r="I2867">
        <v>3.9</v>
      </c>
      <c r="J2867">
        <v>166</v>
      </c>
    </row>
    <row r="2868" spans="1:10" x14ac:dyDescent="0.25">
      <c r="A2868" t="str">
        <f>IF(ISERROR(MATCH(B2868,merged_data0223!B:B, 0)), "X", "O")</f>
        <v>O</v>
      </c>
      <c r="B2868" t="s">
        <v>2924</v>
      </c>
      <c r="C2868">
        <v>3.4</v>
      </c>
      <c r="D2868">
        <v>289</v>
      </c>
      <c r="E2868" t="s">
        <v>77</v>
      </c>
      <c r="F2868" t="s">
        <v>2925</v>
      </c>
      <c r="G2868" t="str">
        <f t="shared" si="90"/>
        <v>新北市</v>
      </c>
      <c r="H2868" t="str">
        <f t="shared" si="91"/>
        <v>蘆洲區</v>
      </c>
      <c r="I2868">
        <v>3.4</v>
      </c>
      <c r="J2868">
        <v>289</v>
      </c>
    </row>
    <row r="2869" spans="1:10" x14ac:dyDescent="0.25">
      <c r="A2869" t="str">
        <f>IF(ISERROR(MATCH(B2869,merged_data0223!B:B, 0)), "X", "O")</f>
        <v>O</v>
      </c>
      <c r="B2869" t="s">
        <v>2926</v>
      </c>
      <c r="C2869">
        <v>4.5</v>
      </c>
      <c r="D2869">
        <v>185</v>
      </c>
      <c r="E2869" t="s">
        <v>77</v>
      </c>
      <c r="F2869" t="s">
        <v>2927</v>
      </c>
      <c r="G2869" t="str">
        <f t="shared" si="90"/>
        <v>新北市</v>
      </c>
      <c r="H2869" t="str">
        <f t="shared" si="91"/>
        <v>蘆洲區</v>
      </c>
      <c r="I2869">
        <v>4.5</v>
      </c>
      <c r="J2869">
        <v>185</v>
      </c>
    </row>
    <row r="2870" spans="1:10" x14ac:dyDescent="0.25">
      <c r="A2870" t="str">
        <f>IF(ISERROR(MATCH(B2870,merged_data0223!B:B, 0)), "X", "O")</f>
        <v>O</v>
      </c>
      <c r="B2870" t="s">
        <v>2928</v>
      </c>
      <c r="C2870">
        <v>4.5999999999999996</v>
      </c>
      <c r="D2870">
        <v>23</v>
      </c>
      <c r="E2870" t="s">
        <v>77</v>
      </c>
      <c r="F2870" t="s">
        <v>2929</v>
      </c>
      <c r="G2870" t="str">
        <f t="shared" si="90"/>
        <v>新北市</v>
      </c>
      <c r="H2870" t="str">
        <f t="shared" si="91"/>
        <v>蘆洲區</v>
      </c>
      <c r="I2870">
        <v>4.5999999999999996</v>
      </c>
      <c r="J2870">
        <v>23</v>
      </c>
    </row>
    <row r="2871" spans="1:10" x14ac:dyDescent="0.25">
      <c r="A2871" t="str">
        <f>IF(ISERROR(MATCH(B2871,merged_data0223!B:B, 0)), "X", "O")</f>
        <v>O</v>
      </c>
      <c r="B2871" t="s">
        <v>2930</v>
      </c>
      <c r="C2871">
        <v>4.5</v>
      </c>
      <c r="D2871">
        <v>13</v>
      </c>
      <c r="E2871" t="s">
        <v>77</v>
      </c>
      <c r="F2871" t="s">
        <v>2931</v>
      </c>
      <c r="G2871" t="str">
        <f t="shared" si="90"/>
        <v>新北市</v>
      </c>
      <c r="H2871" t="str">
        <f t="shared" si="91"/>
        <v>蘆洲區</v>
      </c>
      <c r="I2871">
        <v>4.5</v>
      </c>
      <c r="J2871">
        <v>13</v>
      </c>
    </row>
    <row r="2872" spans="1:10" x14ac:dyDescent="0.25">
      <c r="A2872" t="str">
        <f>IF(ISERROR(MATCH(B2872,merged_data0223!B:B, 0)), "X", "O")</f>
        <v>O</v>
      </c>
      <c r="B2872" t="s">
        <v>2932</v>
      </c>
      <c r="C2872">
        <v>4.4000000000000004</v>
      </c>
      <c r="D2872">
        <v>16</v>
      </c>
      <c r="E2872" t="s">
        <v>77</v>
      </c>
      <c r="F2872" t="s">
        <v>2933</v>
      </c>
      <c r="G2872" t="str">
        <f t="shared" si="90"/>
        <v>新北市</v>
      </c>
      <c r="H2872" t="str">
        <f t="shared" si="91"/>
        <v>新莊區</v>
      </c>
      <c r="I2872">
        <v>4.4000000000000004</v>
      </c>
      <c r="J2872">
        <v>16</v>
      </c>
    </row>
    <row r="2873" spans="1:10" x14ac:dyDescent="0.25">
      <c r="A2873" t="str">
        <f>IF(ISERROR(MATCH(B2873,merged_data0223!B:B, 0)), "X", "O")</f>
        <v>O</v>
      </c>
      <c r="B2873" t="s">
        <v>2934</v>
      </c>
      <c r="C2873">
        <v>3</v>
      </c>
      <c r="D2873">
        <v>2</v>
      </c>
      <c r="E2873" t="s">
        <v>77</v>
      </c>
      <c r="F2873" t="s">
        <v>2935</v>
      </c>
      <c r="G2873" t="str">
        <f t="shared" si="90"/>
        <v>新北市</v>
      </c>
      <c r="H2873" t="str">
        <f t="shared" si="91"/>
        <v>蘆洲區</v>
      </c>
      <c r="I2873">
        <v>3</v>
      </c>
      <c r="J2873">
        <v>2</v>
      </c>
    </row>
    <row r="2874" spans="1:10" x14ac:dyDescent="0.25">
      <c r="A2874" t="str">
        <f>IF(ISERROR(MATCH(B2874,merged_data0223!B:B, 0)), "X", "O")</f>
        <v>O</v>
      </c>
      <c r="B2874" t="s">
        <v>2936</v>
      </c>
      <c r="C2874">
        <v>3.4</v>
      </c>
      <c r="D2874">
        <v>96</v>
      </c>
      <c r="E2874" t="s">
        <v>77</v>
      </c>
      <c r="F2874" t="s">
        <v>2937</v>
      </c>
      <c r="G2874" t="str">
        <f t="shared" si="90"/>
        <v>新北市</v>
      </c>
      <c r="H2874" t="str">
        <f t="shared" si="91"/>
        <v>新莊區</v>
      </c>
      <c r="I2874">
        <v>3.4</v>
      </c>
      <c r="J2874">
        <v>96</v>
      </c>
    </row>
    <row r="2875" spans="1:10" x14ac:dyDescent="0.25">
      <c r="A2875" t="str">
        <f>IF(ISERROR(MATCH(B2875,merged_data0223!B:B, 0)), "X", "O")</f>
        <v>O</v>
      </c>
      <c r="B2875" t="s">
        <v>2938</v>
      </c>
      <c r="C2875">
        <v>4.4000000000000004</v>
      </c>
      <c r="D2875">
        <v>136</v>
      </c>
      <c r="E2875" t="s">
        <v>77</v>
      </c>
      <c r="F2875" t="s">
        <v>2939</v>
      </c>
      <c r="G2875" t="str">
        <f t="shared" si="90"/>
        <v>新北市</v>
      </c>
      <c r="H2875" t="str">
        <f t="shared" si="91"/>
        <v>蘆洲區</v>
      </c>
      <c r="I2875">
        <v>4.4000000000000004</v>
      </c>
      <c r="J2875">
        <v>136</v>
      </c>
    </row>
    <row r="2876" spans="1:10" x14ac:dyDescent="0.25">
      <c r="A2876" t="str">
        <f>IF(ISERROR(MATCH(B2876,merged_data0223!B:B, 0)), "X", "O")</f>
        <v>O</v>
      </c>
      <c r="B2876" t="s">
        <v>2940</v>
      </c>
      <c r="C2876">
        <v>4.0999999999999996</v>
      </c>
      <c r="D2876">
        <v>21</v>
      </c>
      <c r="E2876" t="s">
        <v>77</v>
      </c>
      <c r="F2876" t="s">
        <v>2941</v>
      </c>
      <c r="G2876" t="str">
        <f t="shared" si="90"/>
        <v>新北市</v>
      </c>
      <c r="H2876" t="str">
        <f t="shared" si="91"/>
        <v>蘆洲區</v>
      </c>
      <c r="I2876">
        <v>4.0999999999999996</v>
      </c>
      <c r="J2876">
        <v>21</v>
      </c>
    </row>
    <row r="2877" spans="1:10" x14ac:dyDescent="0.25">
      <c r="A2877" t="str">
        <f>IF(ISERROR(MATCH(B2877,merged_data0223!B:B, 0)), "X", "O")</f>
        <v>O</v>
      </c>
      <c r="B2877" t="s">
        <v>2942</v>
      </c>
      <c r="C2877">
        <v>4.0999999999999996</v>
      </c>
      <c r="D2877">
        <v>84</v>
      </c>
      <c r="E2877" t="s">
        <v>77</v>
      </c>
      <c r="F2877" t="s">
        <v>2943</v>
      </c>
      <c r="G2877" t="str">
        <f t="shared" si="90"/>
        <v>新北市</v>
      </c>
      <c r="H2877" t="str">
        <f t="shared" si="91"/>
        <v>蘆洲區</v>
      </c>
      <c r="I2877">
        <v>4.0999999999999996</v>
      </c>
      <c r="J2877">
        <v>84</v>
      </c>
    </row>
    <row r="2878" spans="1:10" x14ac:dyDescent="0.25">
      <c r="A2878" t="str">
        <f>IF(ISERROR(MATCH(B2878,merged_data0223!B:B, 0)), "X", "O")</f>
        <v>O</v>
      </c>
      <c r="B2878" t="s">
        <v>2944</v>
      </c>
      <c r="C2878">
        <v>5</v>
      </c>
      <c r="D2878">
        <v>6</v>
      </c>
      <c r="E2878" t="s">
        <v>77</v>
      </c>
      <c r="F2878" t="s">
        <v>2945</v>
      </c>
      <c r="G2878" t="str">
        <f t="shared" si="90"/>
        <v>新北市</v>
      </c>
      <c r="H2878" t="str">
        <f t="shared" si="91"/>
        <v>蘆洲區</v>
      </c>
      <c r="I2878">
        <v>5</v>
      </c>
      <c r="J2878">
        <v>6</v>
      </c>
    </row>
    <row r="2879" spans="1:10" x14ac:dyDescent="0.25">
      <c r="A2879" t="str">
        <f>IF(ISERROR(MATCH(B2879,merged_data0223!B:B, 0)), "X", "O")</f>
        <v>O</v>
      </c>
      <c r="B2879" t="s">
        <v>2946</v>
      </c>
      <c r="C2879">
        <v>3.7</v>
      </c>
      <c r="D2879">
        <v>128</v>
      </c>
      <c r="E2879" t="s">
        <v>77</v>
      </c>
      <c r="F2879" t="s">
        <v>2947</v>
      </c>
      <c r="G2879" t="str">
        <f t="shared" si="90"/>
        <v>新北市</v>
      </c>
      <c r="H2879" t="str">
        <f t="shared" si="91"/>
        <v>蘆洲區</v>
      </c>
      <c r="I2879">
        <v>3.7</v>
      </c>
      <c r="J2879">
        <v>128</v>
      </c>
    </row>
    <row r="2880" spans="1:10" x14ac:dyDescent="0.25">
      <c r="A2880" t="str">
        <f>IF(ISERROR(MATCH(B2880,merged_data0223!B:B, 0)), "X", "O")</f>
        <v>O</v>
      </c>
      <c r="B2880" t="s">
        <v>2948</v>
      </c>
      <c r="C2880">
        <v>4.4000000000000004</v>
      </c>
      <c r="D2880">
        <v>88</v>
      </c>
      <c r="E2880" t="s">
        <v>77</v>
      </c>
      <c r="F2880" t="s">
        <v>2949</v>
      </c>
      <c r="G2880" t="str">
        <f t="shared" si="90"/>
        <v>新北市</v>
      </c>
      <c r="H2880" t="str">
        <f t="shared" si="91"/>
        <v>蘆洲區</v>
      </c>
      <c r="I2880">
        <v>4.4000000000000004</v>
      </c>
      <c r="J2880">
        <v>88</v>
      </c>
    </row>
    <row r="2881" spans="1:10" x14ac:dyDescent="0.25">
      <c r="A2881" t="str">
        <f>IF(ISERROR(MATCH(B2881,merged_data0223!B:B, 0)), "X", "O")</f>
        <v>O</v>
      </c>
      <c r="B2881" t="s">
        <v>2950</v>
      </c>
      <c r="C2881">
        <v>4.8</v>
      </c>
      <c r="D2881">
        <v>232</v>
      </c>
      <c r="E2881" t="s">
        <v>77</v>
      </c>
      <c r="F2881" t="s">
        <v>2951</v>
      </c>
      <c r="G2881" t="str">
        <f t="shared" si="90"/>
        <v>新北市</v>
      </c>
      <c r="H2881" t="str">
        <f t="shared" si="91"/>
        <v>蘆洲區</v>
      </c>
      <c r="I2881">
        <v>4.8</v>
      </c>
      <c r="J2881">
        <v>232</v>
      </c>
    </row>
    <row r="2882" spans="1:10" x14ac:dyDescent="0.25">
      <c r="A2882" t="str">
        <f>IF(ISERROR(MATCH(B2882,merged_data0223!B:B, 0)), "X", "O")</f>
        <v>O</v>
      </c>
      <c r="B2882" t="s">
        <v>2952</v>
      </c>
      <c r="C2882">
        <v>3.4</v>
      </c>
      <c r="D2882">
        <v>103</v>
      </c>
      <c r="E2882" t="s">
        <v>77</v>
      </c>
      <c r="F2882" t="s">
        <v>2953</v>
      </c>
      <c r="G2882" t="str">
        <f t="shared" ref="G2882:G2945" si="92">MID(F2882, 1, 3)</f>
        <v>新北市</v>
      </c>
      <c r="H2882" t="str">
        <f t="shared" ref="H2882:H2945" si="93">MID(F2882, 4, 3)</f>
        <v>蘆洲區</v>
      </c>
      <c r="I2882">
        <v>3.4</v>
      </c>
      <c r="J2882">
        <v>103</v>
      </c>
    </row>
    <row r="2883" spans="1:10" x14ac:dyDescent="0.25">
      <c r="A2883" t="str">
        <f>IF(ISERROR(MATCH(B2883,merged_data0223!B:B, 0)), "X", "O")</f>
        <v>O</v>
      </c>
      <c r="B2883" t="s">
        <v>2954</v>
      </c>
      <c r="C2883">
        <v>0</v>
      </c>
      <c r="D2883">
        <v>0</v>
      </c>
      <c r="E2883" t="s">
        <v>77</v>
      </c>
      <c r="F2883" t="s">
        <v>9852</v>
      </c>
      <c r="G2883" t="str">
        <f t="shared" si="92"/>
        <v>新北市</v>
      </c>
      <c r="H2883" t="str">
        <f t="shared" si="93"/>
        <v>蘆洲區</v>
      </c>
      <c r="I2883">
        <v>0</v>
      </c>
      <c r="J2883">
        <v>0</v>
      </c>
    </row>
    <row r="2884" spans="1:10" x14ac:dyDescent="0.25">
      <c r="A2884" t="str">
        <f>IF(ISERROR(MATCH(B2884,merged_data0223!B:B, 0)), "X", "O")</f>
        <v>O</v>
      </c>
      <c r="B2884" t="s">
        <v>2956</v>
      </c>
      <c r="C2884">
        <v>3.1</v>
      </c>
      <c r="D2884">
        <v>22</v>
      </c>
      <c r="E2884" t="s">
        <v>77</v>
      </c>
      <c r="F2884" t="s">
        <v>2957</v>
      </c>
      <c r="G2884" t="str">
        <f t="shared" si="92"/>
        <v>新北市</v>
      </c>
      <c r="H2884" t="str">
        <f t="shared" si="93"/>
        <v>蘆洲區</v>
      </c>
      <c r="I2884">
        <v>3.1</v>
      </c>
      <c r="J2884">
        <v>22</v>
      </c>
    </row>
    <row r="2885" spans="1:10" x14ac:dyDescent="0.25">
      <c r="A2885" t="str">
        <f>IF(ISERROR(MATCH(B2885,merged_data0223!B:B, 0)), "X", "O")</f>
        <v>O</v>
      </c>
      <c r="B2885" t="s">
        <v>2958</v>
      </c>
      <c r="C2885">
        <v>3.2</v>
      </c>
      <c r="D2885">
        <v>415</v>
      </c>
      <c r="E2885" t="s">
        <v>77</v>
      </c>
      <c r="F2885" t="s">
        <v>2959</v>
      </c>
      <c r="G2885" t="str">
        <f t="shared" si="92"/>
        <v>新北市</v>
      </c>
      <c r="H2885" t="str">
        <f t="shared" si="93"/>
        <v>蘆洲區</v>
      </c>
      <c r="I2885">
        <v>3.2</v>
      </c>
      <c r="J2885">
        <v>415</v>
      </c>
    </row>
    <row r="2886" spans="1:10" x14ac:dyDescent="0.25">
      <c r="A2886" t="str">
        <f>IF(ISERROR(MATCH(B2886,merged_data0223!B:B, 0)), "X", "O")</f>
        <v>O</v>
      </c>
      <c r="B2886" t="s">
        <v>2960</v>
      </c>
      <c r="C2886">
        <v>4</v>
      </c>
      <c r="D2886">
        <v>277</v>
      </c>
      <c r="E2886" t="s">
        <v>77</v>
      </c>
      <c r="F2886" t="s">
        <v>2961</v>
      </c>
      <c r="G2886" t="str">
        <f t="shared" si="92"/>
        <v>新北市</v>
      </c>
      <c r="H2886" t="str">
        <f t="shared" si="93"/>
        <v>蘆洲區</v>
      </c>
      <c r="I2886">
        <v>4</v>
      </c>
      <c r="J2886">
        <v>277</v>
      </c>
    </row>
    <row r="2887" spans="1:10" x14ac:dyDescent="0.25">
      <c r="A2887" t="str">
        <f>IF(ISERROR(MATCH(B2887,merged_data0223!B:B, 0)), "X", "O")</f>
        <v>O</v>
      </c>
      <c r="B2887" t="s">
        <v>2962</v>
      </c>
      <c r="C2887">
        <v>4</v>
      </c>
      <c r="D2887">
        <v>218</v>
      </c>
      <c r="E2887" t="s">
        <v>77</v>
      </c>
      <c r="F2887" t="s">
        <v>2963</v>
      </c>
      <c r="G2887" t="str">
        <f t="shared" si="92"/>
        <v>新北市</v>
      </c>
      <c r="H2887" t="str">
        <f t="shared" si="93"/>
        <v>蘆洲區</v>
      </c>
      <c r="I2887">
        <v>4</v>
      </c>
      <c r="J2887">
        <v>218</v>
      </c>
    </row>
    <row r="2888" spans="1:10" x14ac:dyDescent="0.25">
      <c r="A2888" t="str">
        <f>IF(ISERROR(MATCH(B2888,merged_data0223!B:B, 0)), "X", "O")</f>
        <v>O</v>
      </c>
      <c r="B2888" t="s">
        <v>2964</v>
      </c>
      <c r="C2888">
        <v>4.4000000000000004</v>
      </c>
      <c r="D2888">
        <v>71</v>
      </c>
      <c r="E2888" t="s">
        <v>77</v>
      </c>
      <c r="F2888" t="s">
        <v>2965</v>
      </c>
      <c r="G2888" t="str">
        <f t="shared" si="92"/>
        <v>新北市</v>
      </c>
      <c r="H2888" t="str">
        <f t="shared" si="93"/>
        <v>蘆洲區</v>
      </c>
      <c r="I2888">
        <v>4.4000000000000004</v>
      </c>
      <c r="J2888">
        <v>71</v>
      </c>
    </row>
    <row r="2889" spans="1:10" x14ac:dyDescent="0.25">
      <c r="A2889" t="str">
        <f>IF(ISERROR(MATCH(B2889,merged_data0223!B:B, 0)), "X", "O")</f>
        <v>O</v>
      </c>
      <c r="B2889" t="s">
        <v>2966</v>
      </c>
      <c r="C2889">
        <v>4.2</v>
      </c>
      <c r="D2889">
        <v>6</v>
      </c>
      <c r="E2889" t="s">
        <v>77</v>
      </c>
      <c r="F2889" t="s">
        <v>2967</v>
      </c>
      <c r="G2889" t="str">
        <f t="shared" si="92"/>
        <v>新北市</v>
      </c>
      <c r="H2889" t="str">
        <f t="shared" si="93"/>
        <v>蘆洲區</v>
      </c>
      <c r="I2889">
        <v>4.2</v>
      </c>
      <c r="J2889">
        <v>6</v>
      </c>
    </row>
    <row r="2890" spans="1:10" x14ac:dyDescent="0.25">
      <c r="A2890" t="str">
        <f>IF(ISERROR(MATCH(B2890,merged_data0223!B:B, 0)), "X", "O")</f>
        <v>O</v>
      </c>
      <c r="B2890" t="s">
        <v>2968</v>
      </c>
      <c r="C2890">
        <v>4.3</v>
      </c>
      <c r="D2890">
        <v>7</v>
      </c>
      <c r="E2890" t="s">
        <v>77</v>
      </c>
      <c r="F2890" t="s">
        <v>2969</v>
      </c>
      <c r="G2890" t="str">
        <f t="shared" si="92"/>
        <v>新北市</v>
      </c>
      <c r="H2890" t="str">
        <f t="shared" si="93"/>
        <v>新莊區</v>
      </c>
      <c r="I2890">
        <v>4.3</v>
      </c>
      <c r="J2890">
        <v>7</v>
      </c>
    </row>
    <row r="2891" spans="1:10" x14ac:dyDescent="0.25">
      <c r="A2891" t="str">
        <f>IF(ISERROR(MATCH(B2891,merged_data0223!B:B, 0)), "X", "O")</f>
        <v>O</v>
      </c>
      <c r="B2891" t="s">
        <v>2970</v>
      </c>
      <c r="C2891">
        <v>4.5999999999999996</v>
      </c>
      <c r="D2891">
        <v>31</v>
      </c>
      <c r="E2891" t="s">
        <v>77</v>
      </c>
      <c r="F2891" t="s">
        <v>2971</v>
      </c>
      <c r="G2891" t="str">
        <f t="shared" si="92"/>
        <v>新北市</v>
      </c>
      <c r="H2891" t="str">
        <f t="shared" si="93"/>
        <v>蘆洲區</v>
      </c>
      <c r="I2891">
        <v>4.5999999999999996</v>
      </c>
      <c r="J2891">
        <v>31</v>
      </c>
    </row>
    <row r="2892" spans="1:10" x14ac:dyDescent="0.25">
      <c r="A2892" t="str">
        <f>IF(ISERROR(MATCH(B2892,merged_data0223!B:B, 0)), "X", "O")</f>
        <v>O</v>
      </c>
      <c r="B2892" t="s">
        <v>2972</v>
      </c>
      <c r="C2892">
        <v>3.7</v>
      </c>
      <c r="D2892">
        <v>127</v>
      </c>
      <c r="E2892" t="s">
        <v>77</v>
      </c>
      <c r="F2892" t="s">
        <v>2973</v>
      </c>
      <c r="G2892" t="str">
        <f t="shared" si="92"/>
        <v>新北市</v>
      </c>
      <c r="H2892" t="str">
        <f t="shared" si="93"/>
        <v>蘆洲區</v>
      </c>
      <c r="I2892">
        <v>3.7</v>
      </c>
      <c r="J2892">
        <v>127</v>
      </c>
    </row>
    <row r="2893" spans="1:10" x14ac:dyDescent="0.25">
      <c r="A2893" t="str">
        <f>IF(ISERROR(MATCH(B2893,merged_data0223!B:B, 0)), "X", "O")</f>
        <v>O</v>
      </c>
      <c r="B2893" t="s">
        <v>2974</v>
      </c>
      <c r="C2893">
        <v>2.9</v>
      </c>
      <c r="D2893">
        <v>42</v>
      </c>
      <c r="E2893" t="s">
        <v>77</v>
      </c>
      <c r="F2893" t="s">
        <v>2975</v>
      </c>
      <c r="G2893" t="str">
        <f t="shared" si="92"/>
        <v>新北市</v>
      </c>
      <c r="H2893" t="str">
        <f t="shared" si="93"/>
        <v>蘆洲區</v>
      </c>
      <c r="I2893">
        <v>2.9</v>
      </c>
      <c r="J2893">
        <v>42</v>
      </c>
    </row>
    <row r="2894" spans="1:10" x14ac:dyDescent="0.25">
      <c r="A2894" t="str">
        <f>IF(ISERROR(MATCH(B2894,merged_data0223!B:B, 0)), "X", "O")</f>
        <v>O</v>
      </c>
      <c r="B2894" t="s">
        <v>2976</v>
      </c>
      <c r="C2894">
        <v>4.5</v>
      </c>
      <c r="D2894">
        <v>185</v>
      </c>
      <c r="E2894" t="s">
        <v>77</v>
      </c>
      <c r="F2894" t="s">
        <v>2977</v>
      </c>
      <c r="G2894" t="str">
        <f t="shared" si="92"/>
        <v>新北市</v>
      </c>
      <c r="H2894" t="str">
        <f t="shared" si="93"/>
        <v>蘆洲區</v>
      </c>
      <c r="I2894">
        <v>4.5</v>
      </c>
      <c r="J2894">
        <v>185</v>
      </c>
    </row>
    <row r="2895" spans="1:10" x14ac:dyDescent="0.25">
      <c r="A2895" t="str">
        <f>IF(ISERROR(MATCH(B2895,merged_data0223!B:B, 0)), "X", "O")</f>
        <v>O</v>
      </c>
      <c r="B2895" t="s">
        <v>2978</v>
      </c>
      <c r="C2895">
        <v>3.7</v>
      </c>
      <c r="D2895">
        <v>10</v>
      </c>
      <c r="E2895" t="s">
        <v>77</v>
      </c>
      <c r="F2895" t="s">
        <v>2979</v>
      </c>
      <c r="G2895" t="str">
        <f t="shared" si="92"/>
        <v>新北市</v>
      </c>
      <c r="H2895" t="str">
        <f t="shared" si="93"/>
        <v>蘆洲區</v>
      </c>
      <c r="I2895">
        <v>3.7</v>
      </c>
      <c r="J2895">
        <v>10</v>
      </c>
    </row>
    <row r="2896" spans="1:10" x14ac:dyDescent="0.25">
      <c r="A2896" t="str">
        <f>IF(ISERROR(MATCH(B2896,merged_data0223!B:B, 0)), "X", "O")</f>
        <v>O</v>
      </c>
      <c r="B2896" t="s">
        <v>2980</v>
      </c>
      <c r="C2896">
        <v>3.8</v>
      </c>
      <c r="D2896">
        <v>35</v>
      </c>
      <c r="E2896" t="s">
        <v>77</v>
      </c>
      <c r="F2896" t="s">
        <v>2981</v>
      </c>
      <c r="G2896" t="str">
        <f t="shared" si="92"/>
        <v>新北市</v>
      </c>
      <c r="H2896" t="str">
        <f t="shared" si="93"/>
        <v>蘆洲區</v>
      </c>
      <c r="I2896">
        <v>3.8</v>
      </c>
      <c r="J2896">
        <v>35</v>
      </c>
    </row>
    <row r="2897" spans="1:10" x14ac:dyDescent="0.25">
      <c r="A2897" t="str">
        <f>IF(ISERROR(MATCH(B2897,merged_data0223!B:B, 0)), "X", "O")</f>
        <v>O</v>
      </c>
      <c r="B2897" t="s">
        <v>2982</v>
      </c>
      <c r="C2897">
        <v>3.5</v>
      </c>
      <c r="D2897">
        <v>443</v>
      </c>
      <c r="E2897" t="s">
        <v>77</v>
      </c>
      <c r="F2897" t="s">
        <v>2983</v>
      </c>
      <c r="G2897" t="str">
        <f t="shared" si="92"/>
        <v>新北市</v>
      </c>
      <c r="H2897" t="str">
        <f t="shared" si="93"/>
        <v>淡水區</v>
      </c>
      <c r="I2897">
        <v>3.5</v>
      </c>
      <c r="J2897">
        <v>443</v>
      </c>
    </row>
    <row r="2898" spans="1:10" x14ac:dyDescent="0.25">
      <c r="A2898" t="str">
        <f>IF(ISERROR(MATCH(B2898,merged_data0223!B:B, 0)), "X", "O")</f>
        <v>O</v>
      </c>
      <c r="B2898" t="s">
        <v>2984</v>
      </c>
      <c r="C2898">
        <v>0</v>
      </c>
      <c r="D2898">
        <v>0</v>
      </c>
      <c r="E2898" t="s">
        <v>77</v>
      </c>
      <c r="F2898" t="s">
        <v>2985</v>
      </c>
      <c r="G2898" t="str">
        <f t="shared" si="92"/>
        <v>新北市</v>
      </c>
      <c r="H2898" t="str">
        <f t="shared" si="93"/>
        <v>五股區</v>
      </c>
      <c r="I2898">
        <v>0</v>
      </c>
      <c r="J2898">
        <v>0</v>
      </c>
    </row>
    <row r="2899" spans="1:10" x14ac:dyDescent="0.25">
      <c r="A2899" t="str">
        <f>IF(ISERROR(MATCH(B2899,merged_data0223!B:B, 0)), "X", "O")</f>
        <v>O</v>
      </c>
      <c r="B2899" t="s">
        <v>2986</v>
      </c>
      <c r="C2899">
        <v>4.3</v>
      </c>
      <c r="D2899">
        <v>120</v>
      </c>
      <c r="E2899" t="s">
        <v>77</v>
      </c>
      <c r="F2899" t="s">
        <v>2987</v>
      </c>
      <c r="G2899" t="str">
        <f t="shared" si="92"/>
        <v>新北市</v>
      </c>
      <c r="H2899" t="str">
        <f t="shared" si="93"/>
        <v>五股區</v>
      </c>
      <c r="I2899">
        <v>4.3</v>
      </c>
      <c r="J2899">
        <v>120</v>
      </c>
    </row>
    <row r="2900" spans="1:10" x14ac:dyDescent="0.25">
      <c r="A2900" t="str">
        <f>IF(ISERROR(MATCH(B2900,merged_data0223!B:B, 0)), "X", "O")</f>
        <v>O</v>
      </c>
      <c r="B2900" t="s">
        <v>8050</v>
      </c>
      <c r="C2900">
        <v>4.5</v>
      </c>
      <c r="D2900">
        <v>160</v>
      </c>
      <c r="E2900" t="s">
        <v>7875</v>
      </c>
      <c r="F2900" t="s">
        <v>8051</v>
      </c>
      <c r="G2900" t="str">
        <f t="shared" si="92"/>
        <v>新北市</v>
      </c>
      <c r="H2900" t="str">
        <f t="shared" si="93"/>
        <v>五股區</v>
      </c>
      <c r="I2900">
        <v>4.5</v>
      </c>
      <c r="J2900">
        <v>160</v>
      </c>
    </row>
    <row r="2901" spans="1:10" x14ac:dyDescent="0.25">
      <c r="A2901" t="str">
        <f>IF(ISERROR(MATCH(B2901,merged_data0223!B:B, 0)), "X", "O")</f>
        <v>O</v>
      </c>
      <c r="B2901" t="s">
        <v>2988</v>
      </c>
      <c r="C2901">
        <v>5</v>
      </c>
      <c r="D2901">
        <v>1</v>
      </c>
      <c r="E2901" t="s">
        <v>77</v>
      </c>
      <c r="F2901" t="s">
        <v>2989</v>
      </c>
      <c r="G2901" t="str">
        <f t="shared" si="92"/>
        <v>新北市</v>
      </c>
      <c r="H2901" t="str">
        <f t="shared" si="93"/>
        <v>新莊區</v>
      </c>
      <c r="I2901">
        <v>5</v>
      </c>
      <c r="J2901">
        <v>1</v>
      </c>
    </row>
    <row r="2902" spans="1:10" x14ac:dyDescent="0.25">
      <c r="A2902" t="str">
        <f>IF(ISERROR(MATCH(B2902,merged_data0223!B:B, 0)), "X", "O")</f>
        <v>O</v>
      </c>
      <c r="B2902" t="s">
        <v>2990</v>
      </c>
      <c r="C2902">
        <v>4.9000000000000004</v>
      </c>
      <c r="D2902">
        <v>370</v>
      </c>
      <c r="E2902" t="s">
        <v>77</v>
      </c>
      <c r="F2902" t="s">
        <v>2991</v>
      </c>
      <c r="G2902" t="str">
        <f t="shared" si="92"/>
        <v>新北市</v>
      </c>
      <c r="H2902" t="str">
        <f t="shared" si="93"/>
        <v>新莊區</v>
      </c>
      <c r="I2902">
        <v>4.9000000000000004</v>
      </c>
      <c r="J2902">
        <v>370</v>
      </c>
    </row>
    <row r="2903" spans="1:10" x14ac:dyDescent="0.25">
      <c r="A2903" t="str">
        <f>IF(ISERROR(MATCH(B2903,merged_data0223!B:B, 0)), "X", "O")</f>
        <v>O</v>
      </c>
      <c r="B2903" t="s">
        <v>2992</v>
      </c>
      <c r="C2903">
        <v>0</v>
      </c>
      <c r="D2903">
        <v>0</v>
      </c>
      <c r="E2903" t="s">
        <v>77</v>
      </c>
      <c r="F2903" t="s">
        <v>2993</v>
      </c>
      <c r="G2903" t="str">
        <f t="shared" si="92"/>
        <v>新北市</v>
      </c>
      <c r="H2903" t="str">
        <f t="shared" si="93"/>
        <v>新莊區</v>
      </c>
      <c r="I2903">
        <v>0</v>
      </c>
      <c r="J2903">
        <v>0</v>
      </c>
    </row>
    <row r="2904" spans="1:10" x14ac:dyDescent="0.25">
      <c r="A2904" t="str">
        <f>IF(ISERROR(MATCH(B2904,merged_data0223!B:B, 0)), "X", "O")</f>
        <v>O</v>
      </c>
      <c r="B2904" t="s">
        <v>2994</v>
      </c>
      <c r="C2904">
        <v>5</v>
      </c>
      <c r="D2904">
        <v>218</v>
      </c>
      <c r="E2904" t="s">
        <v>77</v>
      </c>
      <c r="F2904" t="s">
        <v>2995</v>
      </c>
      <c r="G2904" t="str">
        <f t="shared" si="92"/>
        <v>新北市</v>
      </c>
      <c r="H2904" t="str">
        <f t="shared" si="93"/>
        <v>新莊區</v>
      </c>
      <c r="I2904">
        <v>5</v>
      </c>
      <c r="J2904">
        <v>218</v>
      </c>
    </row>
    <row r="2905" spans="1:10" x14ac:dyDescent="0.25">
      <c r="A2905" t="str">
        <f>IF(ISERROR(MATCH(B2905,merged_data0223!B:B, 0)), "X", "O")</f>
        <v>O</v>
      </c>
      <c r="B2905" t="s">
        <v>2996</v>
      </c>
      <c r="C2905">
        <v>4.9000000000000004</v>
      </c>
      <c r="D2905">
        <v>11</v>
      </c>
      <c r="E2905" t="s">
        <v>77</v>
      </c>
      <c r="F2905" t="s">
        <v>2997</v>
      </c>
      <c r="G2905" t="str">
        <f t="shared" si="92"/>
        <v>新北市</v>
      </c>
      <c r="H2905" t="str">
        <f t="shared" si="93"/>
        <v>五股區</v>
      </c>
      <c r="I2905">
        <v>4.9000000000000004</v>
      </c>
      <c r="J2905">
        <v>11</v>
      </c>
    </row>
    <row r="2906" spans="1:10" x14ac:dyDescent="0.25">
      <c r="A2906" t="str">
        <f>IF(ISERROR(MATCH(B2906,merged_data0223!B:B, 0)), "X", "O")</f>
        <v>O</v>
      </c>
      <c r="B2906" t="s">
        <v>2998</v>
      </c>
      <c r="C2906">
        <v>3.7</v>
      </c>
      <c r="D2906">
        <v>59</v>
      </c>
      <c r="E2906" t="s">
        <v>77</v>
      </c>
      <c r="F2906" t="s">
        <v>2999</v>
      </c>
      <c r="G2906" t="str">
        <f t="shared" si="92"/>
        <v>新北市</v>
      </c>
      <c r="H2906" t="str">
        <f t="shared" si="93"/>
        <v>新莊區</v>
      </c>
      <c r="I2906">
        <v>3.7</v>
      </c>
      <c r="J2906">
        <v>59</v>
      </c>
    </row>
    <row r="2907" spans="1:10" x14ac:dyDescent="0.25">
      <c r="A2907" t="str">
        <f>IF(ISERROR(MATCH(B2907,merged_data0223!B:B, 0)), "X", "O")</f>
        <v>O</v>
      </c>
      <c r="B2907" t="s">
        <v>3000</v>
      </c>
      <c r="C2907">
        <v>4.5999999999999996</v>
      </c>
      <c r="D2907">
        <v>9</v>
      </c>
      <c r="E2907" t="s">
        <v>77</v>
      </c>
      <c r="F2907" t="s">
        <v>3001</v>
      </c>
      <c r="G2907" t="str">
        <f t="shared" si="92"/>
        <v>新北市</v>
      </c>
      <c r="H2907" t="str">
        <f t="shared" si="93"/>
        <v>泰山區</v>
      </c>
      <c r="I2907">
        <v>4.5999999999999996</v>
      </c>
      <c r="J2907">
        <v>9</v>
      </c>
    </row>
    <row r="2908" spans="1:10" x14ac:dyDescent="0.25">
      <c r="A2908" t="str">
        <f>IF(ISERROR(MATCH(B2908,merged_data0223!B:B, 0)), "X", "O")</f>
        <v>O</v>
      </c>
      <c r="B2908" t="s">
        <v>3002</v>
      </c>
      <c r="C2908">
        <v>3</v>
      </c>
      <c r="D2908">
        <v>100</v>
      </c>
      <c r="E2908" t="s">
        <v>77</v>
      </c>
      <c r="F2908" t="s">
        <v>3003</v>
      </c>
      <c r="G2908" t="str">
        <f t="shared" si="92"/>
        <v>新北市</v>
      </c>
      <c r="H2908" t="str">
        <f t="shared" si="93"/>
        <v>泰山區</v>
      </c>
      <c r="I2908">
        <v>3</v>
      </c>
      <c r="J2908">
        <v>100</v>
      </c>
    </row>
    <row r="2909" spans="1:10" x14ac:dyDescent="0.25">
      <c r="A2909" t="str">
        <f>IF(ISERROR(MATCH(B2909,merged_data0223!B:B, 0)), "X", "O")</f>
        <v>O</v>
      </c>
      <c r="B2909" t="s">
        <v>3004</v>
      </c>
      <c r="C2909">
        <v>4.3</v>
      </c>
      <c r="D2909">
        <v>34</v>
      </c>
      <c r="E2909" t="s">
        <v>77</v>
      </c>
      <c r="F2909" t="s">
        <v>3005</v>
      </c>
      <c r="G2909" t="str">
        <f t="shared" si="92"/>
        <v>新北市</v>
      </c>
      <c r="H2909" t="str">
        <f t="shared" si="93"/>
        <v>泰山區</v>
      </c>
      <c r="I2909">
        <v>4.3</v>
      </c>
      <c r="J2909">
        <v>34</v>
      </c>
    </row>
    <row r="2910" spans="1:10" x14ac:dyDescent="0.25">
      <c r="A2910" t="str">
        <f>IF(ISERROR(MATCH(B2910,merged_data0223!B:B, 0)), "X", "O")</f>
        <v>O</v>
      </c>
      <c r="B2910" t="s">
        <v>3006</v>
      </c>
      <c r="C2910">
        <v>5</v>
      </c>
      <c r="D2910">
        <v>13</v>
      </c>
      <c r="E2910" t="s">
        <v>77</v>
      </c>
      <c r="F2910" t="s">
        <v>3007</v>
      </c>
      <c r="G2910" t="str">
        <f t="shared" si="92"/>
        <v>新北市</v>
      </c>
      <c r="H2910" t="str">
        <f t="shared" si="93"/>
        <v>泰山區</v>
      </c>
      <c r="I2910">
        <v>5</v>
      </c>
      <c r="J2910">
        <v>13</v>
      </c>
    </row>
    <row r="2911" spans="1:10" x14ac:dyDescent="0.25">
      <c r="A2911" t="str">
        <f>IF(ISERROR(MATCH(B2911,merged_data0223!B:B, 0)), "X", "O")</f>
        <v>O</v>
      </c>
      <c r="B2911" t="s">
        <v>3008</v>
      </c>
      <c r="C2911">
        <v>4.5</v>
      </c>
      <c r="D2911">
        <v>13</v>
      </c>
      <c r="E2911" t="s">
        <v>77</v>
      </c>
      <c r="F2911" t="s">
        <v>3009</v>
      </c>
      <c r="G2911" t="str">
        <f t="shared" si="92"/>
        <v>新北市</v>
      </c>
      <c r="H2911" t="str">
        <f t="shared" si="93"/>
        <v>泰山區</v>
      </c>
      <c r="I2911">
        <v>4.5</v>
      </c>
      <c r="J2911">
        <v>13</v>
      </c>
    </row>
    <row r="2912" spans="1:10" x14ac:dyDescent="0.25">
      <c r="A2912" t="str">
        <f>IF(ISERROR(MATCH(B2912,merged_data0223!B:B, 0)), "X", "O")</f>
        <v>O</v>
      </c>
      <c r="B2912" t="s">
        <v>3010</v>
      </c>
      <c r="C2912">
        <v>4.3</v>
      </c>
      <c r="D2912">
        <v>126</v>
      </c>
      <c r="E2912" t="s">
        <v>77</v>
      </c>
      <c r="F2912" t="s">
        <v>3011</v>
      </c>
      <c r="G2912" t="str">
        <f t="shared" si="92"/>
        <v>新北市</v>
      </c>
      <c r="H2912" t="str">
        <f t="shared" si="93"/>
        <v>泰山區</v>
      </c>
      <c r="I2912">
        <v>4.3</v>
      </c>
      <c r="J2912">
        <v>126</v>
      </c>
    </row>
    <row r="2913" spans="1:10" x14ac:dyDescent="0.25">
      <c r="A2913" t="str">
        <f>IF(ISERROR(MATCH(B2913,merged_data0223!B:B, 0)), "X", "O")</f>
        <v>O</v>
      </c>
      <c r="B2913" t="s">
        <v>3012</v>
      </c>
      <c r="C2913">
        <v>3.9</v>
      </c>
      <c r="D2913">
        <v>59</v>
      </c>
      <c r="E2913" t="s">
        <v>77</v>
      </c>
      <c r="F2913" t="s">
        <v>3013</v>
      </c>
      <c r="G2913" t="str">
        <f t="shared" si="92"/>
        <v>新北市</v>
      </c>
      <c r="H2913" t="str">
        <f t="shared" si="93"/>
        <v>泰山區</v>
      </c>
      <c r="I2913">
        <v>3.9</v>
      </c>
      <c r="J2913">
        <v>59</v>
      </c>
    </row>
    <row r="2914" spans="1:10" x14ac:dyDescent="0.25">
      <c r="A2914" t="str">
        <f>IF(ISERROR(MATCH(B2914,merged_data0223!B:B, 0)), "X", "O")</f>
        <v>O</v>
      </c>
      <c r="B2914" t="s">
        <v>3014</v>
      </c>
      <c r="C2914">
        <v>4</v>
      </c>
      <c r="D2914">
        <v>91</v>
      </c>
      <c r="E2914" t="s">
        <v>77</v>
      </c>
      <c r="F2914" t="s">
        <v>3015</v>
      </c>
      <c r="G2914" t="str">
        <f t="shared" si="92"/>
        <v>新北市</v>
      </c>
      <c r="H2914" t="str">
        <f t="shared" si="93"/>
        <v>泰山區</v>
      </c>
      <c r="I2914">
        <v>4</v>
      </c>
      <c r="J2914">
        <v>91</v>
      </c>
    </row>
    <row r="2915" spans="1:10" x14ac:dyDescent="0.25">
      <c r="A2915" t="str">
        <f>IF(ISERROR(MATCH(B2915,merged_data0223!B:B, 0)), "X", "O")</f>
        <v>O</v>
      </c>
      <c r="B2915" t="s">
        <v>3016</v>
      </c>
      <c r="C2915">
        <v>4.4000000000000004</v>
      </c>
      <c r="D2915">
        <v>8</v>
      </c>
      <c r="E2915" t="s">
        <v>77</v>
      </c>
      <c r="F2915" t="s">
        <v>3017</v>
      </c>
      <c r="G2915" t="str">
        <f t="shared" si="92"/>
        <v>新北市</v>
      </c>
      <c r="H2915" t="str">
        <f t="shared" si="93"/>
        <v>蘆洲區</v>
      </c>
      <c r="I2915">
        <v>4.4000000000000004</v>
      </c>
      <c r="J2915">
        <v>8</v>
      </c>
    </row>
    <row r="2916" spans="1:10" x14ac:dyDescent="0.25">
      <c r="A2916" t="str">
        <f>IF(ISERROR(MATCH(B2916,merged_data0223!B:B, 0)), "X", "O")</f>
        <v>O</v>
      </c>
      <c r="B2916" t="s">
        <v>9133</v>
      </c>
      <c r="C2916">
        <v>5</v>
      </c>
      <c r="D2916">
        <v>3</v>
      </c>
      <c r="E2916" t="s">
        <v>9036</v>
      </c>
      <c r="F2916" t="s">
        <v>2849</v>
      </c>
      <c r="G2916" t="str">
        <f t="shared" si="92"/>
        <v>新北市</v>
      </c>
      <c r="H2916" t="str">
        <f t="shared" si="93"/>
        <v>五股區</v>
      </c>
      <c r="I2916">
        <v>5</v>
      </c>
      <c r="J2916">
        <v>3</v>
      </c>
    </row>
    <row r="2917" spans="1:10" x14ac:dyDescent="0.25">
      <c r="A2917" t="str">
        <f>IF(ISERROR(MATCH(B2917,merged_data0223!B:B, 0)), "X", "O")</f>
        <v>O</v>
      </c>
      <c r="B2917" t="s">
        <v>3493</v>
      </c>
      <c r="C2917">
        <v>4.3</v>
      </c>
      <c r="D2917">
        <v>46</v>
      </c>
      <c r="E2917" t="s">
        <v>77</v>
      </c>
      <c r="F2917" t="s">
        <v>3494</v>
      </c>
      <c r="G2917" t="str">
        <f t="shared" si="92"/>
        <v>新北市</v>
      </c>
      <c r="H2917" t="str">
        <f t="shared" si="93"/>
        <v>汐止區</v>
      </c>
      <c r="I2917">
        <v>4.3</v>
      </c>
      <c r="J2917">
        <v>46</v>
      </c>
    </row>
    <row r="2918" spans="1:10" x14ac:dyDescent="0.25">
      <c r="A2918" t="str">
        <f>IF(ISERROR(MATCH(B2918,merged_data0223!B:B, 0)), "X", "O")</f>
        <v>O</v>
      </c>
      <c r="B2918" t="s">
        <v>3499</v>
      </c>
      <c r="C2918">
        <v>4</v>
      </c>
      <c r="D2918">
        <v>1</v>
      </c>
      <c r="E2918" t="s">
        <v>77</v>
      </c>
      <c r="F2918" t="s">
        <v>3500</v>
      </c>
      <c r="G2918" t="str">
        <f t="shared" si="92"/>
        <v>新北市</v>
      </c>
      <c r="H2918" t="str">
        <f t="shared" si="93"/>
        <v>汐止區</v>
      </c>
      <c r="I2918">
        <v>4</v>
      </c>
      <c r="J2918">
        <v>1</v>
      </c>
    </row>
    <row r="2919" spans="1:10" x14ac:dyDescent="0.25">
      <c r="A2919" t="str">
        <f>IF(ISERROR(MATCH(B2919,merged_data0223!B:B, 0)), "X", "O")</f>
        <v>O</v>
      </c>
      <c r="B2919" t="s">
        <v>3501</v>
      </c>
      <c r="C2919">
        <v>4.5</v>
      </c>
      <c r="D2919">
        <v>67</v>
      </c>
      <c r="E2919" t="s">
        <v>77</v>
      </c>
      <c r="F2919" t="s">
        <v>3502</v>
      </c>
      <c r="G2919" t="str">
        <f t="shared" si="92"/>
        <v>新北市</v>
      </c>
      <c r="H2919" t="str">
        <f t="shared" si="93"/>
        <v>汐止區</v>
      </c>
      <c r="I2919">
        <v>4.5</v>
      </c>
      <c r="J2919">
        <v>67</v>
      </c>
    </row>
    <row r="2920" spans="1:10" x14ac:dyDescent="0.25">
      <c r="A2920" t="str">
        <f>IF(ISERROR(MATCH(B2920,merged_data0223!B:B, 0)), "X", "O")</f>
        <v>O</v>
      </c>
      <c r="B2920" t="s">
        <v>3505</v>
      </c>
      <c r="C2920">
        <v>0</v>
      </c>
      <c r="D2920">
        <v>0</v>
      </c>
      <c r="E2920" t="s">
        <v>77</v>
      </c>
      <c r="F2920" t="s">
        <v>3506</v>
      </c>
      <c r="G2920" t="str">
        <f t="shared" si="92"/>
        <v>新北市</v>
      </c>
      <c r="H2920" t="str">
        <f t="shared" si="93"/>
        <v>汐止區</v>
      </c>
      <c r="I2920">
        <v>0</v>
      </c>
      <c r="J2920">
        <v>0</v>
      </c>
    </row>
    <row r="2921" spans="1:10" x14ac:dyDescent="0.25">
      <c r="A2921" t="str">
        <f>IF(ISERROR(MATCH(B2921,merged_data0223!B:B, 0)), "X", "O")</f>
        <v>O</v>
      </c>
      <c r="B2921" t="s">
        <v>3640</v>
      </c>
      <c r="C2921">
        <v>4.5</v>
      </c>
      <c r="D2921">
        <v>48</v>
      </c>
      <c r="E2921" t="s">
        <v>77</v>
      </c>
      <c r="F2921" t="s">
        <v>3641</v>
      </c>
      <c r="G2921" t="str">
        <f t="shared" si="92"/>
        <v>新北市</v>
      </c>
      <c r="H2921" t="str">
        <f t="shared" si="93"/>
        <v>八里區</v>
      </c>
      <c r="I2921">
        <v>4.5</v>
      </c>
      <c r="J2921">
        <v>48</v>
      </c>
    </row>
    <row r="2922" spans="1:10" x14ac:dyDescent="0.25">
      <c r="A2922" t="str">
        <f>IF(ISERROR(MATCH(B2922,merged_data0223!B:B, 0)), "X", "O")</f>
        <v>O</v>
      </c>
      <c r="B2922" t="s">
        <v>8100</v>
      </c>
      <c r="C2922">
        <v>4.2</v>
      </c>
      <c r="D2922">
        <v>271</v>
      </c>
      <c r="E2922" t="s">
        <v>7875</v>
      </c>
      <c r="F2922" t="s">
        <v>8101</v>
      </c>
      <c r="G2922" t="str">
        <f t="shared" si="92"/>
        <v>新北市</v>
      </c>
      <c r="H2922" t="str">
        <f t="shared" si="93"/>
        <v>八里區</v>
      </c>
      <c r="I2922">
        <v>4.2</v>
      </c>
      <c r="J2922">
        <v>271</v>
      </c>
    </row>
    <row r="2923" spans="1:10" x14ac:dyDescent="0.25">
      <c r="A2923" t="str">
        <f>IF(ISERROR(MATCH(B2923,merged_data0223!B:B, 0)), "X", "O")</f>
        <v>O</v>
      </c>
      <c r="B2923" t="s">
        <v>3642</v>
      </c>
      <c r="C2923">
        <v>5</v>
      </c>
      <c r="D2923">
        <v>403</v>
      </c>
      <c r="E2923" t="s">
        <v>77</v>
      </c>
      <c r="F2923" t="s">
        <v>3643</v>
      </c>
      <c r="G2923" t="str">
        <f t="shared" si="92"/>
        <v>新北市</v>
      </c>
      <c r="H2923" t="str">
        <f t="shared" si="93"/>
        <v>八里區</v>
      </c>
      <c r="I2923">
        <v>5</v>
      </c>
      <c r="J2923">
        <v>403</v>
      </c>
    </row>
    <row r="2924" spans="1:10" x14ac:dyDescent="0.25">
      <c r="A2924" t="str">
        <f>IF(ISERROR(MATCH(B2924,merged_data0223!B:B, 0)), "X", "O")</f>
        <v>O</v>
      </c>
      <c r="B2924" t="s">
        <v>3644</v>
      </c>
      <c r="C2924">
        <v>0</v>
      </c>
      <c r="D2924">
        <v>0</v>
      </c>
      <c r="E2924" t="s">
        <v>77</v>
      </c>
      <c r="F2924" t="s">
        <v>3645</v>
      </c>
      <c r="G2924" t="str">
        <f t="shared" si="92"/>
        <v>新北市</v>
      </c>
      <c r="H2924" t="str">
        <f t="shared" si="93"/>
        <v>八里區</v>
      </c>
      <c r="I2924">
        <v>0</v>
      </c>
      <c r="J2924">
        <v>0</v>
      </c>
    </row>
    <row r="2925" spans="1:10" x14ac:dyDescent="0.25">
      <c r="A2925" t="str">
        <f>IF(ISERROR(MATCH(B2925,merged_data0223!B:B, 0)), "X", "O")</f>
        <v>O</v>
      </c>
      <c r="B2925" t="s">
        <v>3646</v>
      </c>
      <c r="C2925">
        <v>4</v>
      </c>
      <c r="D2925">
        <v>49</v>
      </c>
      <c r="E2925" t="s">
        <v>77</v>
      </c>
      <c r="F2925" t="s">
        <v>3647</v>
      </c>
      <c r="G2925" t="str">
        <f t="shared" si="92"/>
        <v>新北市</v>
      </c>
      <c r="H2925" t="str">
        <f t="shared" si="93"/>
        <v>八里區</v>
      </c>
      <c r="I2925">
        <v>4</v>
      </c>
      <c r="J2925">
        <v>49</v>
      </c>
    </row>
    <row r="2926" spans="1:10" x14ac:dyDescent="0.25">
      <c r="A2926" t="str">
        <f>IF(ISERROR(MATCH(B2926,merged_data0223!B:B, 0)), "X", "O")</f>
        <v>O</v>
      </c>
      <c r="B2926" t="s">
        <v>3648</v>
      </c>
      <c r="C2926">
        <v>4.0999999999999996</v>
      </c>
      <c r="D2926">
        <v>337</v>
      </c>
      <c r="E2926" t="s">
        <v>77</v>
      </c>
      <c r="F2926" t="s">
        <v>3649</v>
      </c>
      <c r="G2926" t="str">
        <f t="shared" si="92"/>
        <v>新北市</v>
      </c>
      <c r="H2926" t="str">
        <f t="shared" si="93"/>
        <v>八里區</v>
      </c>
      <c r="I2926">
        <v>4.0999999999999996</v>
      </c>
      <c r="J2926">
        <v>337</v>
      </c>
    </row>
    <row r="2927" spans="1:10" x14ac:dyDescent="0.25">
      <c r="A2927" t="str">
        <f>IF(ISERROR(MATCH(B2927,merged_data0223!B:B, 0)), "X", "O")</f>
        <v>O</v>
      </c>
      <c r="B2927" t="s">
        <v>3650</v>
      </c>
      <c r="C2927">
        <v>4.8</v>
      </c>
      <c r="D2927">
        <v>64</v>
      </c>
      <c r="E2927" t="s">
        <v>77</v>
      </c>
      <c r="F2927" t="s">
        <v>3651</v>
      </c>
      <c r="G2927" t="str">
        <f t="shared" si="92"/>
        <v>新北市</v>
      </c>
      <c r="H2927" t="str">
        <f t="shared" si="93"/>
        <v>八里區</v>
      </c>
      <c r="I2927">
        <v>4.8</v>
      </c>
      <c r="J2927">
        <v>64</v>
      </c>
    </row>
    <row r="2928" spans="1:10" x14ac:dyDescent="0.25">
      <c r="A2928" t="str">
        <f>IF(ISERROR(MATCH(B2928,merged_data0223!B:B, 0)), "X", "O")</f>
        <v>O</v>
      </c>
      <c r="B2928" t="s">
        <v>3652</v>
      </c>
      <c r="C2928">
        <v>5</v>
      </c>
      <c r="D2928">
        <v>23</v>
      </c>
      <c r="E2928" t="s">
        <v>77</v>
      </c>
      <c r="F2928" t="s">
        <v>3653</v>
      </c>
      <c r="G2928" t="str">
        <f t="shared" si="92"/>
        <v>新北市</v>
      </c>
      <c r="H2928" t="str">
        <f t="shared" si="93"/>
        <v>八里區</v>
      </c>
      <c r="I2928">
        <v>5</v>
      </c>
      <c r="J2928">
        <v>23</v>
      </c>
    </row>
    <row r="2929" spans="1:10" x14ac:dyDescent="0.25">
      <c r="A2929" t="str">
        <f>IF(ISERROR(MATCH(B2929,merged_data0223!B:B, 0)), "X", "O")</f>
        <v>O</v>
      </c>
      <c r="B2929" t="s">
        <v>3654</v>
      </c>
      <c r="C2929">
        <v>4.0999999999999996</v>
      </c>
      <c r="D2929">
        <v>52</v>
      </c>
      <c r="E2929" t="s">
        <v>77</v>
      </c>
      <c r="F2929" t="s">
        <v>3655</v>
      </c>
      <c r="G2929" t="str">
        <f t="shared" si="92"/>
        <v>新北市</v>
      </c>
      <c r="H2929" t="str">
        <f t="shared" si="93"/>
        <v>八里區</v>
      </c>
      <c r="I2929">
        <v>4.0999999999999996</v>
      </c>
      <c r="J2929">
        <v>52</v>
      </c>
    </row>
    <row r="2930" spans="1:10" x14ac:dyDescent="0.25">
      <c r="A2930" t="str">
        <f>IF(ISERROR(MATCH(B2930,merged_data0223!B:B, 0)), "X", "O")</f>
        <v>O</v>
      </c>
      <c r="B2930" t="s">
        <v>9566</v>
      </c>
      <c r="C2930">
        <v>4.4000000000000004</v>
      </c>
      <c r="D2930">
        <v>13</v>
      </c>
      <c r="E2930" t="s">
        <v>9555</v>
      </c>
      <c r="F2930" t="s">
        <v>9567</v>
      </c>
      <c r="G2930" t="str">
        <f t="shared" si="92"/>
        <v>新北市</v>
      </c>
      <c r="H2930" t="str">
        <f t="shared" si="93"/>
        <v>八里區</v>
      </c>
      <c r="I2930">
        <v>4.4000000000000004</v>
      </c>
      <c r="J2930">
        <v>13</v>
      </c>
    </row>
    <row r="2931" spans="1:10" x14ac:dyDescent="0.25">
      <c r="A2931" t="str">
        <f>IF(ISERROR(MATCH(B2931,merged_data0223!B:B, 0)), "X", "O")</f>
        <v>O</v>
      </c>
      <c r="B2931" t="s">
        <v>9182</v>
      </c>
      <c r="C2931">
        <v>3.9</v>
      </c>
      <c r="D2931">
        <v>7</v>
      </c>
      <c r="E2931" t="s">
        <v>9036</v>
      </c>
      <c r="F2931" t="s">
        <v>9183</v>
      </c>
      <c r="G2931" t="str">
        <f t="shared" si="92"/>
        <v>新北市</v>
      </c>
      <c r="H2931" t="str">
        <f t="shared" si="93"/>
        <v>八里區</v>
      </c>
      <c r="I2931">
        <v>3.9</v>
      </c>
      <c r="J2931">
        <v>7</v>
      </c>
    </row>
    <row r="2932" spans="1:10" x14ac:dyDescent="0.25">
      <c r="A2932" t="str">
        <f>IF(ISERROR(MATCH(B2932,merged_data0223!B:B, 0)), "X", "O")</f>
        <v>O</v>
      </c>
      <c r="B2932" t="s">
        <v>3656</v>
      </c>
      <c r="C2932">
        <v>4.5</v>
      </c>
      <c r="D2932">
        <v>248</v>
      </c>
      <c r="E2932" t="s">
        <v>77</v>
      </c>
      <c r="F2932" t="s">
        <v>3657</v>
      </c>
      <c r="G2932" t="str">
        <f t="shared" si="92"/>
        <v>新北市</v>
      </c>
      <c r="H2932" t="str">
        <f t="shared" si="93"/>
        <v>八里區</v>
      </c>
      <c r="I2932">
        <v>4.5</v>
      </c>
      <c r="J2932">
        <v>248</v>
      </c>
    </row>
    <row r="2933" spans="1:10" x14ac:dyDescent="0.25">
      <c r="A2933" t="str">
        <f>IF(ISERROR(MATCH(B2933,merged_data0223!B:B, 0)), "X", "O")</f>
        <v>O</v>
      </c>
      <c r="B2933" t="s">
        <v>3658</v>
      </c>
      <c r="C2933">
        <v>4.5999999999999996</v>
      </c>
      <c r="D2933">
        <v>22</v>
      </c>
      <c r="E2933" t="s">
        <v>77</v>
      </c>
      <c r="F2933" t="s">
        <v>3659</v>
      </c>
      <c r="G2933" t="str">
        <f t="shared" si="92"/>
        <v>新北市</v>
      </c>
      <c r="H2933" t="str">
        <f t="shared" si="93"/>
        <v>八里區</v>
      </c>
      <c r="I2933">
        <v>4.5999999999999996</v>
      </c>
      <c r="J2933">
        <v>22</v>
      </c>
    </row>
    <row r="2934" spans="1:10" x14ac:dyDescent="0.25">
      <c r="A2934" t="str">
        <f>IF(ISERROR(MATCH(B2934,merged_data0223!B:B, 0)), "X", "O")</f>
        <v>O</v>
      </c>
      <c r="B2934" t="s">
        <v>3660</v>
      </c>
      <c r="C2934">
        <v>4</v>
      </c>
      <c r="D2934">
        <v>51</v>
      </c>
      <c r="E2934" t="s">
        <v>77</v>
      </c>
      <c r="F2934" t="s">
        <v>3661</v>
      </c>
      <c r="G2934" t="str">
        <f t="shared" si="92"/>
        <v>新北市</v>
      </c>
      <c r="H2934" t="str">
        <f t="shared" si="93"/>
        <v>八里區</v>
      </c>
      <c r="I2934">
        <v>4</v>
      </c>
      <c r="J2934">
        <v>51</v>
      </c>
    </row>
    <row r="2935" spans="1:10" x14ac:dyDescent="0.25">
      <c r="A2935" t="str">
        <f>IF(ISERROR(MATCH(B2935,merged_data0223!B:B, 0)), "X", "O")</f>
        <v>O</v>
      </c>
      <c r="B2935" t="s">
        <v>3662</v>
      </c>
      <c r="C2935">
        <v>4.5</v>
      </c>
      <c r="D2935">
        <v>28</v>
      </c>
      <c r="E2935" t="s">
        <v>77</v>
      </c>
      <c r="F2935" t="s">
        <v>3663</v>
      </c>
      <c r="G2935" t="str">
        <f t="shared" si="92"/>
        <v>新北市</v>
      </c>
      <c r="H2935" t="str">
        <f t="shared" si="93"/>
        <v>八里區</v>
      </c>
      <c r="I2935">
        <v>4.5</v>
      </c>
      <c r="J2935">
        <v>28</v>
      </c>
    </row>
    <row r="2936" spans="1:10" x14ac:dyDescent="0.25">
      <c r="A2936" t="str">
        <f>IF(ISERROR(MATCH(B2936,merged_data0223!B:B, 0)), "X", "O")</f>
        <v>O</v>
      </c>
      <c r="B2936" t="s">
        <v>3664</v>
      </c>
      <c r="C2936">
        <v>4.0999999999999996</v>
      </c>
      <c r="D2936">
        <v>10</v>
      </c>
      <c r="E2936" t="s">
        <v>77</v>
      </c>
      <c r="F2936" t="s">
        <v>3665</v>
      </c>
      <c r="G2936" t="str">
        <f t="shared" si="92"/>
        <v>新北市</v>
      </c>
      <c r="H2936" t="str">
        <f t="shared" si="93"/>
        <v>八里區</v>
      </c>
      <c r="I2936">
        <v>4.0999999999999996</v>
      </c>
      <c r="J2936">
        <v>10</v>
      </c>
    </row>
    <row r="2937" spans="1:10" x14ac:dyDescent="0.25">
      <c r="A2937" t="str">
        <f>IF(ISERROR(MATCH(B2937,merged_data0223!B:B, 0)), "X", "O")</f>
        <v>O</v>
      </c>
      <c r="B2937" t="s">
        <v>3666</v>
      </c>
      <c r="C2937">
        <v>4.2</v>
      </c>
      <c r="D2937">
        <v>5</v>
      </c>
      <c r="E2937" t="s">
        <v>77</v>
      </c>
      <c r="F2937" t="s">
        <v>3667</v>
      </c>
      <c r="G2937" t="str">
        <f t="shared" si="92"/>
        <v>新北市</v>
      </c>
      <c r="H2937" t="str">
        <f t="shared" si="93"/>
        <v>八里區</v>
      </c>
      <c r="I2937">
        <v>4.2</v>
      </c>
      <c r="J2937">
        <v>5</v>
      </c>
    </row>
    <row r="2938" spans="1:10" x14ac:dyDescent="0.25">
      <c r="A2938" t="str">
        <f>IF(ISERROR(MATCH(B2938,merged_data0223!B:B, 0)), "X", "O")</f>
        <v>O</v>
      </c>
      <c r="B2938" t="s">
        <v>3668</v>
      </c>
      <c r="C2938">
        <v>4.9000000000000004</v>
      </c>
      <c r="D2938">
        <v>102</v>
      </c>
      <c r="E2938" t="s">
        <v>77</v>
      </c>
      <c r="F2938" t="s">
        <v>3669</v>
      </c>
      <c r="G2938" t="str">
        <f t="shared" si="92"/>
        <v>新北市</v>
      </c>
      <c r="H2938" t="str">
        <f t="shared" si="93"/>
        <v>八里區</v>
      </c>
      <c r="I2938">
        <v>4.9000000000000004</v>
      </c>
      <c r="J2938">
        <v>102</v>
      </c>
    </row>
    <row r="2939" spans="1:10" x14ac:dyDescent="0.25">
      <c r="A2939" t="str">
        <f>IF(ISERROR(MATCH(B2939,merged_data0223!B:B, 0)), "X", "O")</f>
        <v>O</v>
      </c>
      <c r="B2939" t="s">
        <v>9853</v>
      </c>
      <c r="C2939">
        <v>4.9000000000000004</v>
      </c>
      <c r="D2939">
        <v>85</v>
      </c>
      <c r="E2939" t="s">
        <v>77</v>
      </c>
      <c r="F2939" t="s">
        <v>3671</v>
      </c>
      <c r="G2939" t="str">
        <f t="shared" si="92"/>
        <v>新北市</v>
      </c>
      <c r="H2939" t="str">
        <f t="shared" si="93"/>
        <v>八里區</v>
      </c>
      <c r="I2939">
        <v>4.9000000000000004</v>
      </c>
      <c r="J2939">
        <v>85</v>
      </c>
    </row>
    <row r="2940" spans="1:10" x14ac:dyDescent="0.25">
      <c r="A2940" t="str">
        <f>IF(ISERROR(MATCH(B2940,merged_data0223!B:B, 0)), "X", "O")</f>
        <v>O</v>
      </c>
      <c r="B2940" t="s">
        <v>3672</v>
      </c>
      <c r="C2940">
        <v>4.5</v>
      </c>
      <c r="D2940">
        <v>48</v>
      </c>
      <c r="E2940" t="s">
        <v>77</v>
      </c>
      <c r="F2940" t="s">
        <v>3673</v>
      </c>
      <c r="G2940" t="str">
        <f t="shared" si="92"/>
        <v>新北市</v>
      </c>
      <c r="H2940" t="str">
        <f t="shared" si="93"/>
        <v>八里區</v>
      </c>
      <c r="I2940">
        <v>4.5</v>
      </c>
      <c r="J2940">
        <v>48</v>
      </c>
    </row>
    <row r="2941" spans="1:10" x14ac:dyDescent="0.25">
      <c r="A2941" t="str">
        <f>IF(ISERROR(MATCH(B2941,merged_data0223!B:B, 0)), "X", "O")</f>
        <v>O</v>
      </c>
      <c r="B2941" t="s">
        <v>3674</v>
      </c>
      <c r="C2941">
        <v>1</v>
      </c>
      <c r="D2941">
        <v>1</v>
      </c>
      <c r="E2941" t="s">
        <v>77</v>
      </c>
      <c r="F2941" t="s">
        <v>3675</v>
      </c>
      <c r="G2941" t="str">
        <f t="shared" si="92"/>
        <v>新北市</v>
      </c>
      <c r="H2941" t="str">
        <f t="shared" si="93"/>
        <v>八里區</v>
      </c>
      <c r="I2941">
        <v>1</v>
      </c>
      <c r="J2941">
        <v>1</v>
      </c>
    </row>
    <row r="2942" spans="1:10" x14ac:dyDescent="0.25">
      <c r="A2942" t="str">
        <f>IF(ISERROR(MATCH(B2942,merged_data0223!B:B, 0)), "X", "O")</f>
        <v>O</v>
      </c>
      <c r="B2942" t="s">
        <v>3676</v>
      </c>
      <c r="C2942">
        <v>4.5</v>
      </c>
      <c r="D2942">
        <v>2</v>
      </c>
      <c r="E2942" t="s">
        <v>77</v>
      </c>
      <c r="F2942" t="s">
        <v>3677</v>
      </c>
      <c r="G2942" t="str">
        <f t="shared" si="92"/>
        <v>新北市</v>
      </c>
      <c r="H2942" t="str">
        <f t="shared" si="93"/>
        <v>八里區</v>
      </c>
      <c r="I2942">
        <v>4.5</v>
      </c>
      <c r="J2942">
        <v>2</v>
      </c>
    </row>
    <row r="2943" spans="1:10" x14ac:dyDescent="0.25">
      <c r="A2943" t="str">
        <f>IF(ISERROR(MATCH(B2943,merged_data0223!B:B, 0)), "X", "O")</f>
        <v>O</v>
      </c>
      <c r="B2943" t="s">
        <v>3678</v>
      </c>
      <c r="C2943">
        <v>4.7</v>
      </c>
      <c r="D2943">
        <v>214</v>
      </c>
      <c r="E2943" t="s">
        <v>77</v>
      </c>
      <c r="F2943" t="s">
        <v>3679</v>
      </c>
      <c r="G2943" t="str">
        <f t="shared" si="92"/>
        <v>新北市</v>
      </c>
      <c r="H2943" t="str">
        <f t="shared" si="93"/>
        <v>八里區</v>
      </c>
      <c r="I2943">
        <v>4.7</v>
      </c>
      <c r="J2943">
        <v>214</v>
      </c>
    </row>
    <row r="2944" spans="1:10" x14ac:dyDescent="0.25">
      <c r="A2944" t="str">
        <f>IF(ISERROR(MATCH(B2944,merged_data0223!B:B, 0)), "X", "O")</f>
        <v>O</v>
      </c>
      <c r="B2944" t="s">
        <v>8102</v>
      </c>
      <c r="C2944">
        <v>3.5</v>
      </c>
      <c r="D2944">
        <v>164</v>
      </c>
      <c r="E2944" t="s">
        <v>7875</v>
      </c>
      <c r="F2944" t="s">
        <v>8103</v>
      </c>
      <c r="G2944" t="str">
        <f t="shared" si="92"/>
        <v>新北市</v>
      </c>
      <c r="H2944" t="str">
        <f t="shared" si="93"/>
        <v>八里區</v>
      </c>
      <c r="I2944">
        <v>3.5</v>
      </c>
      <c r="J2944">
        <v>164</v>
      </c>
    </row>
    <row r="2945" spans="1:10" x14ac:dyDescent="0.25">
      <c r="A2945" t="str">
        <f>IF(ISERROR(MATCH(B2945,merged_data0223!B:B, 0)), "X", "O")</f>
        <v>O</v>
      </c>
      <c r="B2945" t="s">
        <v>3680</v>
      </c>
      <c r="C2945">
        <v>3.8</v>
      </c>
      <c r="D2945">
        <v>5</v>
      </c>
      <c r="E2945" t="s">
        <v>77</v>
      </c>
      <c r="F2945" t="s">
        <v>3681</v>
      </c>
      <c r="G2945" t="str">
        <f t="shared" si="92"/>
        <v>新北市</v>
      </c>
      <c r="H2945" t="str">
        <f t="shared" si="93"/>
        <v>八里區</v>
      </c>
      <c r="I2945">
        <v>3.8</v>
      </c>
      <c r="J2945">
        <v>5</v>
      </c>
    </row>
    <row r="2946" spans="1:10" x14ac:dyDescent="0.25">
      <c r="A2946" t="str">
        <f>IF(ISERROR(MATCH(B2946,merged_data0223!B:B, 0)), "X", "O")</f>
        <v>O</v>
      </c>
      <c r="B2946" t="s">
        <v>3682</v>
      </c>
      <c r="C2946">
        <v>4.9000000000000004</v>
      </c>
      <c r="D2946">
        <v>46</v>
      </c>
      <c r="E2946" t="s">
        <v>77</v>
      </c>
      <c r="F2946" t="s">
        <v>3683</v>
      </c>
      <c r="G2946" t="str">
        <f t="shared" ref="G2946:G3009" si="94">MID(F2946, 1, 3)</f>
        <v>新北市</v>
      </c>
      <c r="H2946" t="str">
        <f t="shared" ref="H2946:H3009" si="95">MID(F2946, 4, 3)</f>
        <v>八里區</v>
      </c>
      <c r="I2946">
        <v>4.9000000000000004</v>
      </c>
      <c r="J2946">
        <v>46</v>
      </c>
    </row>
    <row r="2947" spans="1:10" x14ac:dyDescent="0.25">
      <c r="A2947" t="str">
        <f>IF(ISERROR(MATCH(B2947,merged_data0223!B:B, 0)), "X", "O")</f>
        <v>O</v>
      </c>
      <c r="B2947" t="s">
        <v>3684</v>
      </c>
      <c r="C2947">
        <v>4.7</v>
      </c>
      <c r="D2947">
        <v>89</v>
      </c>
      <c r="E2947" t="s">
        <v>77</v>
      </c>
      <c r="F2947" t="s">
        <v>3685</v>
      </c>
      <c r="G2947" t="str">
        <f t="shared" si="94"/>
        <v>新北市</v>
      </c>
      <c r="H2947" t="str">
        <f t="shared" si="95"/>
        <v>八里區</v>
      </c>
      <c r="I2947">
        <v>4.7</v>
      </c>
      <c r="J2947">
        <v>89</v>
      </c>
    </row>
    <row r="2948" spans="1:10" x14ac:dyDescent="0.25">
      <c r="A2948" t="str">
        <f>IF(ISERROR(MATCH(B2948,merged_data0223!B:B, 0)), "X", "O")</f>
        <v>O</v>
      </c>
      <c r="B2948" t="s">
        <v>3686</v>
      </c>
      <c r="C2948">
        <v>5</v>
      </c>
      <c r="D2948">
        <v>602</v>
      </c>
      <c r="E2948" t="s">
        <v>77</v>
      </c>
      <c r="F2948" t="s">
        <v>3687</v>
      </c>
      <c r="G2948" t="str">
        <f t="shared" si="94"/>
        <v>新北市</v>
      </c>
      <c r="H2948" t="str">
        <f t="shared" si="95"/>
        <v>八里區</v>
      </c>
      <c r="I2948">
        <v>5</v>
      </c>
      <c r="J2948">
        <v>602</v>
      </c>
    </row>
    <row r="2949" spans="1:10" x14ac:dyDescent="0.25">
      <c r="A2949" t="str">
        <f>IF(ISERROR(MATCH(B2949,merged_data0223!B:B, 0)), "X", "O")</f>
        <v>O</v>
      </c>
      <c r="B2949" t="s">
        <v>3688</v>
      </c>
      <c r="C2949">
        <v>2.5</v>
      </c>
      <c r="D2949">
        <v>13</v>
      </c>
      <c r="E2949" t="s">
        <v>77</v>
      </c>
      <c r="F2949" t="s">
        <v>3689</v>
      </c>
      <c r="G2949" t="str">
        <f t="shared" si="94"/>
        <v>新北市</v>
      </c>
      <c r="H2949" t="str">
        <f t="shared" si="95"/>
        <v>八里區</v>
      </c>
      <c r="I2949">
        <v>2.5</v>
      </c>
      <c r="J2949">
        <v>13</v>
      </c>
    </row>
    <row r="2950" spans="1:10" x14ac:dyDescent="0.25">
      <c r="A2950" t="str">
        <f>IF(ISERROR(MATCH(B2950,merged_data0223!B:B, 0)), "X", "O")</f>
        <v>O</v>
      </c>
      <c r="B2950" t="s">
        <v>3690</v>
      </c>
      <c r="C2950">
        <v>2.2999999999999998</v>
      </c>
      <c r="D2950">
        <v>27</v>
      </c>
      <c r="E2950" t="s">
        <v>77</v>
      </c>
      <c r="F2950" t="s">
        <v>3691</v>
      </c>
      <c r="G2950" t="str">
        <f t="shared" si="94"/>
        <v>新北市</v>
      </c>
      <c r="H2950" t="str">
        <f t="shared" si="95"/>
        <v>八里區</v>
      </c>
      <c r="I2950">
        <v>2.2999999999999998</v>
      </c>
      <c r="J2950">
        <v>27</v>
      </c>
    </row>
    <row r="2951" spans="1:10" x14ac:dyDescent="0.25">
      <c r="A2951" t="str">
        <f>IF(ISERROR(MATCH(B2951,merged_data0223!B:B, 0)), "X", "O")</f>
        <v>O</v>
      </c>
      <c r="B2951" t="s">
        <v>3692</v>
      </c>
      <c r="C2951">
        <v>4.2</v>
      </c>
      <c r="D2951">
        <v>11</v>
      </c>
      <c r="E2951" t="s">
        <v>77</v>
      </c>
      <c r="F2951" t="s">
        <v>3693</v>
      </c>
      <c r="G2951" t="str">
        <f t="shared" si="94"/>
        <v>新北市</v>
      </c>
      <c r="H2951" t="str">
        <f t="shared" si="95"/>
        <v>八里區</v>
      </c>
      <c r="I2951">
        <v>4.2</v>
      </c>
      <c r="J2951">
        <v>11</v>
      </c>
    </row>
    <row r="2952" spans="1:10" x14ac:dyDescent="0.25">
      <c r="A2952" t="str">
        <f>IF(ISERROR(MATCH(B2952,merged_data0223!B:B, 0)), "X", "O")</f>
        <v>O</v>
      </c>
      <c r="B2952" t="s">
        <v>3694</v>
      </c>
      <c r="C2952">
        <v>5</v>
      </c>
      <c r="D2952">
        <v>2</v>
      </c>
      <c r="E2952" t="s">
        <v>77</v>
      </c>
      <c r="F2952" t="s">
        <v>3695</v>
      </c>
      <c r="G2952" t="str">
        <f t="shared" si="94"/>
        <v>新北市</v>
      </c>
      <c r="H2952" t="str">
        <f t="shared" si="95"/>
        <v>八里區</v>
      </c>
      <c r="I2952">
        <v>5</v>
      </c>
      <c r="J2952">
        <v>2</v>
      </c>
    </row>
    <row r="2953" spans="1:10" x14ac:dyDescent="0.25">
      <c r="A2953" t="str">
        <f>IF(ISERROR(MATCH(B2953,merged_data0223!B:B, 0)), "X", "O")</f>
        <v>O</v>
      </c>
      <c r="B2953" t="s">
        <v>3696</v>
      </c>
      <c r="C2953">
        <v>4.7</v>
      </c>
      <c r="D2953">
        <v>25</v>
      </c>
      <c r="E2953" t="s">
        <v>77</v>
      </c>
      <c r="F2953" t="s">
        <v>3697</v>
      </c>
      <c r="G2953" t="str">
        <f t="shared" si="94"/>
        <v>新北市</v>
      </c>
      <c r="H2953" t="str">
        <f t="shared" si="95"/>
        <v>八里區</v>
      </c>
      <c r="I2953">
        <v>4.7</v>
      </c>
      <c r="J2953">
        <v>25</v>
      </c>
    </row>
    <row r="2954" spans="1:10" x14ac:dyDescent="0.25">
      <c r="A2954" t="str">
        <f>IF(ISERROR(MATCH(B2954,merged_data0223!B:B, 0)), "X", "O")</f>
        <v>O</v>
      </c>
      <c r="B2954" t="s">
        <v>9854</v>
      </c>
      <c r="C2954">
        <v>4.5999999999999996</v>
      </c>
      <c r="D2954">
        <v>64</v>
      </c>
      <c r="E2954" t="s">
        <v>77</v>
      </c>
      <c r="F2954" t="s">
        <v>3699</v>
      </c>
      <c r="G2954" t="str">
        <f t="shared" si="94"/>
        <v>新北市</v>
      </c>
      <c r="H2954" t="str">
        <f t="shared" si="95"/>
        <v>八里區</v>
      </c>
      <c r="I2954">
        <v>4.5999999999999996</v>
      </c>
      <c r="J2954">
        <v>64</v>
      </c>
    </row>
    <row r="2955" spans="1:10" x14ac:dyDescent="0.25">
      <c r="A2955" t="str">
        <f>IF(ISERROR(MATCH(B2955,merged_data0223!B:B, 0)), "X", "O")</f>
        <v>O</v>
      </c>
      <c r="B2955" t="s">
        <v>3700</v>
      </c>
      <c r="C2955">
        <v>4.2</v>
      </c>
      <c r="D2955">
        <v>177</v>
      </c>
      <c r="E2955" t="s">
        <v>77</v>
      </c>
      <c r="F2955" t="s">
        <v>3701</v>
      </c>
      <c r="G2955" t="str">
        <f t="shared" si="94"/>
        <v>新北市</v>
      </c>
      <c r="H2955" t="str">
        <f t="shared" si="95"/>
        <v>八里區</v>
      </c>
      <c r="I2955">
        <v>4.2</v>
      </c>
      <c r="J2955">
        <v>177</v>
      </c>
    </row>
    <row r="2956" spans="1:10" x14ac:dyDescent="0.25">
      <c r="A2956" t="str">
        <f>IF(ISERROR(MATCH(B2956,merged_data0223!B:B, 0)), "X", "O")</f>
        <v>O</v>
      </c>
      <c r="B2956" t="s">
        <v>8104</v>
      </c>
      <c r="C2956">
        <v>3.6</v>
      </c>
      <c r="D2956">
        <v>80</v>
      </c>
      <c r="E2956" t="s">
        <v>7875</v>
      </c>
      <c r="F2956" t="s">
        <v>8105</v>
      </c>
      <c r="G2956" t="str">
        <f t="shared" si="94"/>
        <v>新北市</v>
      </c>
      <c r="H2956" t="str">
        <f t="shared" si="95"/>
        <v>八里區</v>
      </c>
      <c r="I2956">
        <v>3.6</v>
      </c>
      <c r="J2956">
        <v>80</v>
      </c>
    </row>
    <row r="2957" spans="1:10" x14ac:dyDescent="0.25">
      <c r="A2957" t="str">
        <f>IF(ISERROR(MATCH(B2957,merged_data0223!B:B, 0)), "X", "O")</f>
        <v>O</v>
      </c>
      <c r="B2957" t="s">
        <v>3702</v>
      </c>
      <c r="C2957">
        <v>4.3</v>
      </c>
      <c r="D2957">
        <v>17</v>
      </c>
      <c r="E2957" t="s">
        <v>77</v>
      </c>
      <c r="F2957" t="s">
        <v>3703</v>
      </c>
      <c r="G2957" t="str">
        <f t="shared" si="94"/>
        <v>新北市</v>
      </c>
      <c r="H2957" t="str">
        <f t="shared" si="95"/>
        <v>八里區</v>
      </c>
      <c r="I2957">
        <v>4.3</v>
      </c>
      <c r="J2957">
        <v>17</v>
      </c>
    </row>
    <row r="2958" spans="1:10" x14ac:dyDescent="0.25">
      <c r="A2958" t="str">
        <f>IF(ISERROR(MATCH(B2958,merged_data0223!B:B, 0)), "X", "O")</f>
        <v>O</v>
      </c>
      <c r="B2958" t="s">
        <v>3704</v>
      </c>
      <c r="C2958">
        <v>5</v>
      </c>
      <c r="D2958">
        <v>3</v>
      </c>
      <c r="E2958" t="s">
        <v>77</v>
      </c>
      <c r="F2958" t="s">
        <v>3705</v>
      </c>
      <c r="G2958" t="str">
        <f t="shared" si="94"/>
        <v>新北市</v>
      </c>
      <c r="H2958" t="str">
        <f t="shared" si="95"/>
        <v>八里區</v>
      </c>
      <c r="I2958">
        <v>5</v>
      </c>
      <c r="J2958">
        <v>3</v>
      </c>
    </row>
    <row r="2959" spans="1:10" x14ac:dyDescent="0.25">
      <c r="A2959" t="str">
        <f>IF(ISERROR(MATCH(B2959,merged_data0223!B:B, 0)), "X", "O")</f>
        <v>O</v>
      </c>
      <c r="B2959" t="s">
        <v>3706</v>
      </c>
      <c r="C2959">
        <v>4.9000000000000004</v>
      </c>
      <c r="D2959">
        <v>75</v>
      </c>
      <c r="E2959" t="s">
        <v>77</v>
      </c>
      <c r="F2959" t="s">
        <v>3707</v>
      </c>
      <c r="G2959" t="str">
        <f t="shared" si="94"/>
        <v>新北市</v>
      </c>
      <c r="H2959" t="str">
        <f t="shared" si="95"/>
        <v>八里區</v>
      </c>
      <c r="I2959">
        <v>4.9000000000000004</v>
      </c>
      <c r="J2959">
        <v>75</v>
      </c>
    </row>
    <row r="2960" spans="1:10" x14ac:dyDescent="0.25">
      <c r="A2960" t="str">
        <f>IF(ISERROR(MATCH(B2960,merged_data0223!B:B, 0)), "X", "O")</f>
        <v>O</v>
      </c>
      <c r="B2960" t="s">
        <v>3708</v>
      </c>
      <c r="C2960">
        <v>5</v>
      </c>
      <c r="D2960">
        <v>6</v>
      </c>
      <c r="E2960" t="s">
        <v>77</v>
      </c>
      <c r="F2960" t="s">
        <v>3709</v>
      </c>
      <c r="G2960" t="str">
        <f t="shared" si="94"/>
        <v>新北市</v>
      </c>
      <c r="H2960" t="str">
        <f t="shared" si="95"/>
        <v>淡水區</v>
      </c>
      <c r="I2960">
        <v>5</v>
      </c>
      <c r="J2960">
        <v>6</v>
      </c>
    </row>
    <row r="2961" spans="1:10" x14ac:dyDescent="0.25">
      <c r="A2961" t="str">
        <f>IF(ISERROR(MATCH(B2961,merged_data0223!B:B, 0)), "X", "O")</f>
        <v>O</v>
      </c>
      <c r="B2961" t="s">
        <v>3710</v>
      </c>
      <c r="C2961">
        <v>5</v>
      </c>
      <c r="D2961">
        <v>7</v>
      </c>
      <c r="E2961" t="s">
        <v>77</v>
      </c>
      <c r="F2961" t="s">
        <v>3711</v>
      </c>
      <c r="G2961" t="str">
        <f t="shared" si="94"/>
        <v>新北市</v>
      </c>
      <c r="H2961" t="str">
        <f t="shared" si="95"/>
        <v>淡水區</v>
      </c>
      <c r="I2961">
        <v>5</v>
      </c>
      <c r="J2961">
        <v>7</v>
      </c>
    </row>
    <row r="2962" spans="1:10" x14ac:dyDescent="0.25">
      <c r="A2962" t="str">
        <f>IF(ISERROR(MATCH(B2962,merged_data0223!B:B, 0)), "X", "O")</f>
        <v>O</v>
      </c>
      <c r="B2962" t="s">
        <v>3712</v>
      </c>
      <c r="C2962">
        <v>3.7</v>
      </c>
      <c r="D2962">
        <v>61</v>
      </c>
      <c r="E2962" t="s">
        <v>77</v>
      </c>
      <c r="F2962" t="s">
        <v>3713</v>
      </c>
      <c r="G2962" t="str">
        <f t="shared" si="94"/>
        <v>新北市</v>
      </c>
      <c r="H2962" t="str">
        <f t="shared" si="95"/>
        <v>淡水區</v>
      </c>
      <c r="I2962">
        <v>3.7</v>
      </c>
      <c r="J2962">
        <v>61</v>
      </c>
    </row>
    <row r="2963" spans="1:10" x14ac:dyDescent="0.25">
      <c r="A2963" t="str">
        <f>IF(ISERROR(MATCH(B2963,merged_data0223!B:B, 0)), "X", "O")</f>
        <v>O</v>
      </c>
      <c r="B2963" t="s">
        <v>3714</v>
      </c>
      <c r="C2963">
        <v>4.7</v>
      </c>
      <c r="D2963">
        <v>40</v>
      </c>
      <c r="E2963" t="s">
        <v>77</v>
      </c>
      <c r="F2963" t="s">
        <v>3715</v>
      </c>
      <c r="G2963" t="str">
        <f t="shared" si="94"/>
        <v>新北市</v>
      </c>
      <c r="H2963" t="str">
        <f t="shared" si="95"/>
        <v>淡水區</v>
      </c>
      <c r="I2963">
        <v>4.7</v>
      </c>
      <c r="J2963">
        <v>40</v>
      </c>
    </row>
    <row r="2964" spans="1:10" x14ac:dyDescent="0.25">
      <c r="A2964" t="str">
        <f>IF(ISERROR(MATCH(B2964,merged_data0223!B:B, 0)), "X", "O")</f>
        <v>O</v>
      </c>
      <c r="B2964" t="s">
        <v>3716</v>
      </c>
      <c r="C2964">
        <v>3.7</v>
      </c>
      <c r="D2964">
        <v>3</v>
      </c>
      <c r="E2964" t="s">
        <v>77</v>
      </c>
      <c r="F2964" t="s">
        <v>3717</v>
      </c>
      <c r="G2964" t="str">
        <f t="shared" si="94"/>
        <v>新北市</v>
      </c>
      <c r="H2964" t="str">
        <f t="shared" si="95"/>
        <v>淡水區</v>
      </c>
      <c r="I2964">
        <v>3.7</v>
      </c>
      <c r="J2964">
        <v>3</v>
      </c>
    </row>
    <row r="2965" spans="1:10" x14ac:dyDescent="0.25">
      <c r="A2965" t="str">
        <f>IF(ISERROR(MATCH(B2965,merged_data0223!B:B, 0)), "X", "O")</f>
        <v>O</v>
      </c>
      <c r="B2965" t="s">
        <v>3718</v>
      </c>
      <c r="C2965">
        <v>4.5999999999999996</v>
      </c>
      <c r="D2965">
        <v>33</v>
      </c>
      <c r="E2965" t="s">
        <v>77</v>
      </c>
      <c r="F2965" t="s">
        <v>3719</v>
      </c>
      <c r="G2965" t="str">
        <f t="shared" si="94"/>
        <v>新北市</v>
      </c>
      <c r="H2965" t="str">
        <f t="shared" si="95"/>
        <v>淡水區</v>
      </c>
      <c r="I2965">
        <v>4.5999999999999996</v>
      </c>
      <c r="J2965">
        <v>33</v>
      </c>
    </row>
    <row r="2966" spans="1:10" x14ac:dyDescent="0.25">
      <c r="A2966" t="str">
        <f>IF(ISERROR(MATCH(B2966,merged_data0223!B:B, 0)), "X", "O")</f>
        <v>O</v>
      </c>
      <c r="B2966" t="s">
        <v>3720</v>
      </c>
      <c r="C2966">
        <v>3.6</v>
      </c>
      <c r="D2966">
        <v>197</v>
      </c>
      <c r="E2966" t="s">
        <v>77</v>
      </c>
      <c r="F2966" t="s">
        <v>3721</v>
      </c>
      <c r="G2966" t="str">
        <f t="shared" si="94"/>
        <v>新北市</v>
      </c>
      <c r="H2966" t="str">
        <f t="shared" si="95"/>
        <v>淡水區</v>
      </c>
      <c r="I2966">
        <v>3.6</v>
      </c>
      <c r="J2966">
        <v>197</v>
      </c>
    </row>
    <row r="2967" spans="1:10" x14ac:dyDescent="0.25">
      <c r="A2967" t="str">
        <f>IF(ISERROR(MATCH(B2967,merged_data0223!B:B, 0)), "X", "O")</f>
        <v>O</v>
      </c>
      <c r="B2967" t="s">
        <v>3722</v>
      </c>
      <c r="C2967">
        <v>4.3</v>
      </c>
      <c r="D2967">
        <v>176</v>
      </c>
      <c r="E2967" t="s">
        <v>77</v>
      </c>
      <c r="F2967" t="s">
        <v>3723</v>
      </c>
      <c r="G2967" t="str">
        <f t="shared" si="94"/>
        <v>新北市</v>
      </c>
      <c r="H2967" t="str">
        <f t="shared" si="95"/>
        <v>淡水區</v>
      </c>
      <c r="I2967">
        <v>4.3</v>
      </c>
      <c r="J2967">
        <v>176</v>
      </c>
    </row>
    <row r="2968" spans="1:10" x14ac:dyDescent="0.25">
      <c r="A2968" t="str">
        <f>IF(ISERROR(MATCH(B2968,merged_data0223!B:B, 0)), "X", "O")</f>
        <v>O</v>
      </c>
      <c r="B2968" t="s">
        <v>3724</v>
      </c>
      <c r="C2968">
        <v>3.8</v>
      </c>
      <c r="D2968">
        <v>80</v>
      </c>
      <c r="E2968" t="s">
        <v>77</v>
      </c>
      <c r="F2968" t="s">
        <v>3725</v>
      </c>
      <c r="G2968" t="str">
        <f t="shared" si="94"/>
        <v>新北市</v>
      </c>
      <c r="H2968" t="str">
        <f t="shared" si="95"/>
        <v>淡水區</v>
      </c>
      <c r="I2968">
        <v>3.8</v>
      </c>
      <c r="J2968">
        <v>80</v>
      </c>
    </row>
    <row r="2969" spans="1:10" x14ac:dyDescent="0.25">
      <c r="A2969" t="str">
        <f>IF(ISERROR(MATCH(B2969,merged_data0223!B:B, 0)), "X", "O")</f>
        <v>O</v>
      </c>
      <c r="B2969" t="s">
        <v>3726</v>
      </c>
      <c r="C2969">
        <v>4.7</v>
      </c>
      <c r="D2969">
        <v>105</v>
      </c>
      <c r="E2969" t="s">
        <v>77</v>
      </c>
      <c r="F2969" t="s">
        <v>3727</v>
      </c>
      <c r="G2969" t="str">
        <f t="shared" si="94"/>
        <v>新北市</v>
      </c>
      <c r="H2969" t="str">
        <f t="shared" si="95"/>
        <v>淡水區</v>
      </c>
      <c r="I2969">
        <v>4.7</v>
      </c>
      <c r="J2969">
        <v>105</v>
      </c>
    </row>
    <row r="2970" spans="1:10" x14ac:dyDescent="0.25">
      <c r="A2970" t="str">
        <f>IF(ISERROR(MATCH(B2970,merged_data0223!B:B, 0)), "X", "O")</f>
        <v>O</v>
      </c>
      <c r="B2970" t="s">
        <v>3728</v>
      </c>
      <c r="C2970">
        <v>4.3</v>
      </c>
      <c r="D2970">
        <v>3</v>
      </c>
      <c r="E2970" t="s">
        <v>77</v>
      </c>
      <c r="F2970" t="s">
        <v>3729</v>
      </c>
      <c r="G2970" t="str">
        <f t="shared" si="94"/>
        <v>新北市</v>
      </c>
      <c r="H2970" t="str">
        <f t="shared" si="95"/>
        <v>淡水區</v>
      </c>
      <c r="I2970">
        <v>4.3</v>
      </c>
      <c r="J2970">
        <v>3</v>
      </c>
    </row>
    <row r="2971" spans="1:10" x14ac:dyDescent="0.25">
      <c r="A2971" t="str">
        <f>IF(ISERROR(MATCH(B2971,merged_data0223!B:B, 0)), "X", "O")</f>
        <v>O</v>
      </c>
      <c r="B2971" t="s">
        <v>3730</v>
      </c>
      <c r="C2971">
        <v>4.0999999999999996</v>
      </c>
      <c r="D2971">
        <v>18</v>
      </c>
      <c r="E2971" t="s">
        <v>77</v>
      </c>
      <c r="F2971" t="s">
        <v>3731</v>
      </c>
      <c r="G2971" t="str">
        <f t="shared" si="94"/>
        <v>新北市</v>
      </c>
      <c r="H2971" t="str">
        <f t="shared" si="95"/>
        <v>淡水區</v>
      </c>
      <c r="I2971">
        <v>4.0999999999999996</v>
      </c>
      <c r="J2971">
        <v>18</v>
      </c>
    </row>
    <row r="2972" spans="1:10" x14ac:dyDescent="0.25">
      <c r="A2972" t="str">
        <f>IF(ISERROR(MATCH(B2972,merged_data0223!B:B, 0)), "X", "O")</f>
        <v>O</v>
      </c>
      <c r="B2972" t="s">
        <v>3732</v>
      </c>
      <c r="C2972">
        <v>4.4000000000000004</v>
      </c>
      <c r="D2972">
        <v>19</v>
      </c>
      <c r="E2972" t="s">
        <v>77</v>
      </c>
      <c r="F2972" t="s">
        <v>3733</v>
      </c>
      <c r="G2972" t="str">
        <f t="shared" si="94"/>
        <v>新北市</v>
      </c>
      <c r="H2972" t="str">
        <f t="shared" si="95"/>
        <v>淡水區</v>
      </c>
      <c r="I2972">
        <v>4.4000000000000004</v>
      </c>
      <c r="J2972">
        <v>19</v>
      </c>
    </row>
    <row r="2973" spans="1:10" x14ac:dyDescent="0.25">
      <c r="A2973" t="str">
        <f>IF(ISERROR(MATCH(B2973,merged_data0223!B:B, 0)), "X", "O")</f>
        <v>O</v>
      </c>
      <c r="B2973" t="s">
        <v>3734</v>
      </c>
      <c r="C2973">
        <v>4.5</v>
      </c>
      <c r="D2973">
        <v>193</v>
      </c>
      <c r="E2973" t="s">
        <v>77</v>
      </c>
      <c r="F2973" t="s">
        <v>3735</v>
      </c>
      <c r="G2973" t="str">
        <f t="shared" si="94"/>
        <v>新北市</v>
      </c>
      <c r="H2973" t="str">
        <f t="shared" si="95"/>
        <v>淡水區</v>
      </c>
      <c r="I2973">
        <v>4.5</v>
      </c>
      <c r="J2973">
        <v>193</v>
      </c>
    </row>
    <row r="2974" spans="1:10" x14ac:dyDescent="0.25">
      <c r="A2974" t="str">
        <f>IF(ISERROR(MATCH(B2974,merged_data0223!B:B, 0)), "X", "O")</f>
        <v>O</v>
      </c>
      <c r="B2974" t="s">
        <v>3736</v>
      </c>
      <c r="C2974">
        <v>4.0999999999999996</v>
      </c>
      <c r="D2974">
        <v>98</v>
      </c>
      <c r="E2974" t="s">
        <v>77</v>
      </c>
      <c r="F2974" t="s">
        <v>3737</v>
      </c>
      <c r="G2974" t="str">
        <f t="shared" si="94"/>
        <v>新北市</v>
      </c>
      <c r="H2974" t="str">
        <f t="shared" si="95"/>
        <v>淡水區</v>
      </c>
      <c r="I2974">
        <v>4.0999999999999996</v>
      </c>
      <c r="J2974">
        <v>98</v>
      </c>
    </row>
    <row r="2975" spans="1:10" x14ac:dyDescent="0.25">
      <c r="A2975" t="str">
        <f>IF(ISERROR(MATCH(B2975,merged_data0223!B:B, 0)), "X", "O")</f>
        <v>O</v>
      </c>
      <c r="B2975" t="s">
        <v>3738</v>
      </c>
      <c r="C2975">
        <v>4.9000000000000004</v>
      </c>
      <c r="D2975">
        <v>127</v>
      </c>
      <c r="E2975" t="s">
        <v>77</v>
      </c>
      <c r="F2975" t="s">
        <v>3739</v>
      </c>
      <c r="G2975" t="str">
        <f t="shared" si="94"/>
        <v>新北市</v>
      </c>
      <c r="H2975" t="str">
        <f t="shared" si="95"/>
        <v>淡水區</v>
      </c>
      <c r="I2975">
        <v>4.9000000000000004</v>
      </c>
      <c r="J2975">
        <v>127</v>
      </c>
    </row>
    <row r="2976" spans="1:10" x14ac:dyDescent="0.25">
      <c r="A2976" t="str">
        <f>IF(ISERROR(MATCH(B2976,merged_data0223!B:B, 0)), "X", "O")</f>
        <v>O</v>
      </c>
      <c r="B2976" t="s">
        <v>3740</v>
      </c>
      <c r="C2976">
        <v>0</v>
      </c>
      <c r="D2976">
        <v>0</v>
      </c>
      <c r="E2976" t="s">
        <v>77</v>
      </c>
      <c r="F2976" t="s">
        <v>3741</v>
      </c>
      <c r="G2976" t="str">
        <f t="shared" si="94"/>
        <v>新北市</v>
      </c>
      <c r="H2976" t="str">
        <f t="shared" si="95"/>
        <v>淡水區</v>
      </c>
      <c r="I2976">
        <v>0</v>
      </c>
      <c r="J2976">
        <v>0</v>
      </c>
    </row>
    <row r="2977" spans="1:10" x14ac:dyDescent="0.25">
      <c r="A2977" t="str">
        <f>IF(ISERROR(MATCH(B2977,merged_data0223!B:B, 0)), "X", "O")</f>
        <v>O</v>
      </c>
      <c r="B2977" t="s">
        <v>3742</v>
      </c>
      <c r="C2977">
        <v>5</v>
      </c>
      <c r="D2977">
        <v>5</v>
      </c>
      <c r="E2977" t="s">
        <v>77</v>
      </c>
      <c r="F2977" t="s">
        <v>3743</v>
      </c>
      <c r="G2977" t="str">
        <f t="shared" si="94"/>
        <v>新北市</v>
      </c>
      <c r="H2977" t="str">
        <f t="shared" si="95"/>
        <v>淡水區</v>
      </c>
      <c r="I2977">
        <v>5</v>
      </c>
      <c r="J2977">
        <v>5</v>
      </c>
    </row>
    <row r="2978" spans="1:10" x14ac:dyDescent="0.25">
      <c r="A2978" t="str">
        <f>IF(ISERROR(MATCH(B2978,merged_data0223!B:B, 0)), "X", "O")</f>
        <v>O</v>
      </c>
      <c r="B2978" t="s">
        <v>3744</v>
      </c>
      <c r="C2978">
        <v>3.4</v>
      </c>
      <c r="D2978">
        <v>93</v>
      </c>
      <c r="E2978" t="s">
        <v>77</v>
      </c>
      <c r="F2978" t="s">
        <v>3745</v>
      </c>
      <c r="G2978" t="str">
        <f t="shared" si="94"/>
        <v>新北市</v>
      </c>
      <c r="H2978" t="str">
        <f t="shared" si="95"/>
        <v>淡水區</v>
      </c>
      <c r="I2978">
        <v>3.4</v>
      </c>
      <c r="J2978">
        <v>93</v>
      </c>
    </row>
    <row r="2979" spans="1:10" x14ac:dyDescent="0.25">
      <c r="A2979" t="str">
        <f>IF(ISERROR(MATCH(B2979,merged_data0223!B:B, 0)), "X", "O")</f>
        <v>O</v>
      </c>
      <c r="B2979" t="s">
        <v>3746</v>
      </c>
      <c r="C2979">
        <v>4.7</v>
      </c>
      <c r="D2979">
        <v>122</v>
      </c>
      <c r="E2979" t="s">
        <v>77</v>
      </c>
      <c r="F2979" t="s">
        <v>3747</v>
      </c>
      <c r="G2979" t="str">
        <f t="shared" si="94"/>
        <v>新北市</v>
      </c>
      <c r="H2979" t="str">
        <f t="shared" si="95"/>
        <v>淡水區</v>
      </c>
      <c r="I2979">
        <v>4.7</v>
      </c>
      <c r="J2979">
        <v>122</v>
      </c>
    </row>
    <row r="2980" spans="1:10" x14ac:dyDescent="0.25">
      <c r="A2980" t="str">
        <f>IF(ISERROR(MATCH(B2980,merged_data0223!B:B, 0)), "X", "O")</f>
        <v>O</v>
      </c>
      <c r="B2980" t="s">
        <v>3748</v>
      </c>
      <c r="C2980">
        <v>4.5</v>
      </c>
      <c r="D2980">
        <v>55</v>
      </c>
      <c r="E2980" t="s">
        <v>77</v>
      </c>
      <c r="F2980" t="s">
        <v>3749</v>
      </c>
      <c r="G2980" t="str">
        <f t="shared" si="94"/>
        <v>新北市</v>
      </c>
      <c r="H2980" t="str">
        <f t="shared" si="95"/>
        <v>淡水區</v>
      </c>
      <c r="I2980">
        <v>4.5</v>
      </c>
      <c r="J2980">
        <v>55</v>
      </c>
    </row>
    <row r="2981" spans="1:10" x14ac:dyDescent="0.25">
      <c r="A2981" t="str">
        <f>IF(ISERROR(MATCH(B2981,merged_data0223!B:B, 0)), "X", "O")</f>
        <v>O</v>
      </c>
      <c r="B2981" t="s">
        <v>3750</v>
      </c>
      <c r="C2981">
        <v>4.0999999999999996</v>
      </c>
      <c r="D2981">
        <v>209</v>
      </c>
      <c r="E2981" t="s">
        <v>77</v>
      </c>
      <c r="F2981" t="s">
        <v>3751</v>
      </c>
      <c r="G2981" t="str">
        <f t="shared" si="94"/>
        <v>新北市</v>
      </c>
      <c r="H2981" t="str">
        <f t="shared" si="95"/>
        <v>淡水區</v>
      </c>
      <c r="I2981">
        <v>4.0999999999999996</v>
      </c>
      <c r="J2981">
        <v>209</v>
      </c>
    </row>
    <row r="2982" spans="1:10" x14ac:dyDescent="0.25">
      <c r="A2982" t="str">
        <f>IF(ISERROR(MATCH(B2982,merged_data0223!B:B, 0)), "X", "O")</f>
        <v>O</v>
      </c>
      <c r="B2982" t="s">
        <v>3752</v>
      </c>
      <c r="C2982">
        <v>5</v>
      </c>
      <c r="D2982">
        <v>408</v>
      </c>
      <c r="E2982" t="s">
        <v>77</v>
      </c>
      <c r="F2982" t="s">
        <v>3753</v>
      </c>
      <c r="G2982" t="str">
        <f t="shared" si="94"/>
        <v>新北市</v>
      </c>
      <c r="H2982" t="str">
        <f t="shared" si="95"/>
        <v>淡水區</v>
      </c>
      <c r="I2982">
        <v>5</v>
      </c>
      <c r="J2982">
        <v>408</v>
      </c>
    </row>
    <row r="2983" spans="1:10" x14ac:dyDescent="0.25">
      <c r="A2983" t="str">
        <f>IF(ISERROR(MATCH(B2983,merged_data0223!B:B, 0)), "X", "O")</f>
        <v>O</v>
      </c>
      <c r="B2983" t="s">
        <v>3754</v>
      </c>
      <c r="C2983">
        <v>3.2</v>
      </c>
      <c r="D2983">
        <v>122</v>
      </c>
      <c r="E2983" t="s">
        <v>77</v>
      </c>
      <c r="F2983" t="s">
        <v>3755</v>
      </c>
      <c r="G2983" t="str">
        <f t="shared" si="94"/>
        <v>新北市</v>
      </c>
      <c r="H2983" t="str">
        <f t="shared" si="95"/>
        <v>淡水區</v>
      </c>
      <c r="I2983">
        <v>3.2</v>
      </c>
      <c r="J2983">
        <v>122</v>
      </c>
    </row>
    <row r="2984" spans="1:10" x14ac:dyDescent="0.25">
      <c r="A2984" t="str">
        <f>IF(ISERROR(MATCH(B2984,merged_data0223!B:B, 0)), "X", "O")</f>
        <v>O</v>
      </c>
      <c r="B2984" t="s">
        <v>3756</v>
      </c>
      <c r="C2984">
        <v>4.5</v>
      </c>
      <c r="D2984">
        <v>273</v>
      </c>
      <c r="E2984" t="s">
        <v>77</v>
      </c>
      <c r="F2984" t="s">
        <v>3757</v>
      </c>
      <c r="G2984" t="str">
        <f t="shared" si="94"/>
        <v>新北市</v>
      </c>
      <c r="H2984" t="str">
        <f t="shared" si="95"/>
        <v>淡水區</v>
      </c>
      <c r="I2984">
        <v>4.5</v>
      </c>
      <c r="J2984">
        <v>273</v>
      </c>
    </row>
    <row r="2985" spans="1:10" x14ac:dyDescent="0.25">
      <c r="A2985" t="str">
        <f>IF(ISERROR(MATCH(B2985,merged_data0223!B:B, 0)), "X", "O")</f>
        <v>O</v>
      </c>
      <c r="B2985" t="s">
        <v>3758</v>
      </c>
      <c r="C2985">
        <v>5</v>
      </c>
      <c r="D2985">
        <v>4</v>
      </c>
      <c r="E2985" t="s">
        <v>77</v>
      </c>
      <c r="F2985" t="s">
        <v>3759</v>
      </c>
      <c r="G2985" t="str">
        <f t="shared" si="94"/>
        <v>新北市</v>
      </c>
      <c r="H2985" t="str">
        <f t="shared" si="95"/>
        <v>淡水區</v>
      </c>
      <c r="I2985">
        <v>5</v>
      </c>
      <c r="J2985">
        <v>4</v>
      </c>
    </row>
    <row r="2986" spans="1:10" x14ac:dyDescent="0.25">
      <c r="A2986" t="str">
        <f>IF(ISERROR(MATCH(B2986,merged_data0223!B:B, 0)), "X", "O")</f>
        <v>O</v>
      </c>
      <c r="B2986" t="s">
        <v>3760</v>
      </c>
      <c r="C2986">
        <v>3.6</v>
      </c>
      <c r="D2986">
        <v>229</v>
      </c>
      <c r="E2986" t="s">
        <v>77</v>
      </c>
      <c r="F2986" t="s">
        <v>3761</v>
      </c>
      <c r="G2986" t="str">
        <f t="shared" si="94"/>
        <v>新北市</v>
      </c>
      <c r="H2986" t="str">
        <f t="shared" si="95"/>
        <v>淡水區</v>
      </c>
      <c r="I2986">
        <v>3.6</v>
      </c>
      <c r="J2986">
        <v>229</v>
      </c>
    </row>
    <row r="2987" spans="1:10" x14ac:dyDescent="0.25">
      <c r="A2987" t="str">
        <f>IF(ISERROR(MATCH(B2987,merged_data0223!B:B, 0)), "X", "O")</f>
        <v>O</v>
      </c>
      <c r="B2987" t="s">
        <v>3762</v>
      </c>
      <c r="C2987">
        <v>4.9000000000000004</v>
      </c>
      <c r="D2987">
        <v>83</v>
      </c>
      <c r="E2987" t="s">
        <v>77</v>
      </c>
      <c r="F2987" t="s">
        <v>3763</v>
      </c>
      <c r="G2987" t="str">
        <f t="shared" si="94"/>
        <v>新北市</v>
      </c>
      <c r="H2987" t="str">
        <f t="shared" si="95"/>
        <v>淡水區</v>
      </c>
      <c r="I2987">
        <v>4.9000000000000004</v>
      </c>
      <c r="J2987">
        <v>83</v>
      </c>
    </row>
    <row r="2988" spans="1:10" x14ac:dyDescent="0.25">
      <c r="A2988" t="str">
        <f>IF(ISERROR(MATCH(B2988,merged_data0223!B:B, 0)), "X", "O")</f>
        <v>O</v>
      </c>
      <c r="B2988" t="s">
        <v>3764</v>
      </c>
      <c r="C2988">
        <v>4.3</v>
      </c>
      <c r="D2988">
        <v>142</v>
      </c>
      <c r="E2988" t="s">
        <v>77</v>
      </c>
      <c r="F2988" t="s">
        <v>3765</v>
      </c>
      <c r="G2988" t="str">
        <f t="shared" si="94"/>
        <v>新北市</v>
      </c>
      <c r="H2988" t="str">
        <f t="shared" si="95"/>
        <v>淡水區</v>
      </c>
      <c r="I2988">
        <v>4.3</v>
      </c>
      <c r="J2988">
        <v>142</v>
      </c>
    </row>
    <row r="2989" spans="1:10" x14ac:dyDescent="0.25">
      <c r="A2989" t="str">
        <f>IF(ISERROR(MATCH(B2989,merged_data0223!B:B, 0)), "X", "O")</f>
        <v>O</v>
      </c>
      <c r="B2989" t="s">
        <v>3766</v>
      </c>
      <c r="C2989">
        <v>4.2</v>
      </c>
      <c r="D2989">
        <v>34</v>
      </c>
      <c r="E2989" t="s">
        <v>77</v>
      </c>
      <c r="F2989" t="s">
        <v>3767</v>
      </c>
      <c r="G2989" t="str">
        <f t="shared" si="94"/>
        <v>新北市</v>
      </c>
      <c r="H2989" t="str">
        <f t="shared" si="95"/>
        <v>淡水區</v>
      </c>
      <c r="I2989">
        <v>4.2</v>
      </c>
      <c r="J2989">
        <v>34</v>
      </c>
    </row>
    <row r="2990" spans="1:10" x14ac:dyDescent="0.25">
      <c r="A2990" t="str">
        <f>IF(ISERROR(MATCH(B2990,merged_data0223!B:B, 0)), "X", "O")</f>
        <v>O</v>
      </c>
      <c r="B2990" t="s">
        <v>3768</v>
      </c>
      <c r="C2990">
        <v>4</v>
      </c>
      <c r="D2990">
        <v>223</v>
      </c>
      <c r="E2990" t="s">
        <v>77</v>
      </c>
      <c r="F2990" t="s">
        <v>3769</v>
      </c>
      <c r="G2990" t="str">
        <f t="shared" si="94"/>
        <v>新北市</v>
      </c>
      <c r="H2990" t="str">
        <f t="shared" si="95"/>
        <v>淡水區</v>
      </c>
      <c r="I2990">
        <v>4</v>
      </c>
      <c r="J2990">
        <v>223</v>
      </c>
    </row>
    <row r="2991" spans="1:10" x14ac:dyDescent="0.25">
      <c r="A2991" t="str">
        <f>IF(ISERROR(MATCH(B2991,merged_data0223!B:B, 0)), "X", "O")</f>
        <v>O</v>
      </c>
      <c r="B2991" t="s">
        <v>3770</v>
      </c>
      <c r="C2991">
        <v>4.2</v>
      </c>
      <c r="D2991">
        <v>197</v>
      </c>
      <c r="E2991" t="s">
        <v>77</v>
      </c>
      <c r="F2991" t="s">
        <v>3771</v>
      </c>
      <c r="G2991" t="str">
        <f t="shared" si="94"/>
        <v>新北市</v>
      </c>
      <c r="H2991" t="str">
        <f t="shared" si="95"/>
        <v>淡水區</v>
      </c>
      <c r="I2991">
        <v>4.2</v>
      </c>
      <c r="J2991">
        <v>197</v>
      </c>
    </row>
    <row r="2992" spans="1:10" x14ac:dyDescent="0.25">
      <c r="A2992" t="str">
        <f>IF(ISERROR(MATCH(B2992,merged_data0223!B:B, 0)), "X", "O")</f>
        <v>O</v>
      </c>
      <c r="B2992" t="s">
        <v>3772</v>
      </c>
      <c r="C2992">
        <v>4.4000000000000004</v>
      </c>
      <c r="D2992">
        <v>470</v>
      </c>
      <c r="E2992" t="s">
        <v>77</v>
      </c>
      <c r="F2992" t="s">
        <v>3773</v>
      </c>
      <c r="G2992" t="str">
        <f t="shared" si="94"/>
        <v>新北市</v>
      </c>
      <c r="H2992" t="str">
        <f t="shared" si="95"/>
        <v>淡水區</v>
      </c>
      <c r="I2992">
        <v>4.4000000000000004</v>
      </c>
      <c r="J2992">
        <v>470</v>
      </c>
    </row>
    <row r="2993" spans="1:10" x14ac:dyDescent="0.25">
      <c r="A2993" t="str">
        <f>IF(ISERROR(MATCH(B2993,merged_data0223!B:B, 0)), "X", "O")</f>
        <v>O</v>
      </c>
      <c r="B2993" t="s">
        <v>3774</v>
      </c>
      <c r="C2993">
        <v>3.8</v>
      </c>
      <c r="D2993">
        <v>71</v>
      </c>
      <c r="E2993" t="s">
        <v>77</v>
      </c>
      <c r="F2993" t="s">
        <v>3775</v>
      </c>
      <c r="G2993" t="str">
        <f t="shared" si="94"/>
        <v>新北市</v>
      </c>
      <c r="H2993" t="str">
        <f t="shared" si="95"/>
        <v>淡水區</v>
      </c>
      <c r="I2993">
        <v>3.8</v>
      </c>
      <c r="J2993">
        <v>71</v>
      </c>
    </row>
    <row r="2994" spans="1:10" x14ac:dyDescent="0.25">
      <c r="A2994" t="str">
        <f>IF(ISERROR(MATCH(B2994,merged_data0223!B:B, 0)), "X", "O")</f>
        <v>O</v>
      </c>
      <c r="B2994" t="s">
        <v>3776</v>
      </c>
      <c r="C2994">
        <v>4.8</v>
      </c>
      <c r="D2994">
        <v>229</v>
      </c>
      <c r="E2994" t="s">
        <v>77</v>
      </c>
      <c r="F2994" t="s">
        <v>3777</v>
      </c>
      <c r="G2994" t="str">
        <f t="shared" si="94"/>
        <v>新北市</v>
      </c>
      <c r="H2994" t="str">
        <f t="shared" si="95"/>
        <v>淡水區</v>
      </c>
      <c r="I2994">
        <v>4.8</v>
      </c>
      <c r="J2994">
        <v>229</v>
      </c>
    </row>
    <row r="2995" spans="1:10" x14ac:dyDescent="0.25">
      <c r="A2995" t="str">
        <f>IF(ISERROR(MATCH(B2995,merged_data0223!B:B, 0)), "X", "O")</f>
        <v>O</v>
      </c>
      <c r="B2995" t="s">
        <v>3778</v>
      </c>
      <c r="C2995">
        <v>4</v>
      </c>
      <c r="D2995">
        <v>27</v>
      </c>
      <c r="E2995" t="s">
        <v>77</v>
      </c>
      <c r="F2995" t="s">
        <v>3779</v>
      </c>
      <c r="G2995" t="str">
        <f t="shared" si="94"/>
        <v>新北市</v>
      </c>
      <c r="H2995" t="str">
        <f t="shared" si="95"/>
        <v>淡水區</v>
      </c>
      <c r="I2995">
        <v>4</v>
      </c>
      <c r="J2995">
        <v>27</v>
      </c>
    </row>
    <row r="2996" spans="1:10" x14ac:dyDescent="0.25">
      <c r="A2996" t="str">
        <f>IF(ISERROR(MATCH(B2996,merged_data0223!B:B, 0)), "X", "O")</f>
        <v>O</v>
      </c>
      <c r="B2996" t="s">
        <v>3780</v>
      </c>
      <c r="C2996">
        <v>4.4000000000000004</v>
      </c>
      <c r="D2996">
        <v>26</v>
      </c>
      <c r="E2996" t="s">
        <v>77</v>
      </c>
      <c r="F2996" t="s">
        <v>3781</v>
      </c>
      <c r="G2996" t="str">
        <f t="shared" si="94"/>
        <v>新北市</v>
      </c>
      <c r="H2996" t="str">
        <f t="shared" si="95"/>
        <v>淡水區</v>
      </c>
      <c r="I2996">
        <v>4.4000000000000004</v>
      </c>
      <c r="J2996">
        <v>26</v>
      </c>
    </row>
    <row r="2997" spans="1:10" x14ac:dyDescent="0.25">
      <c r="A2997" t="str">
        <f>IF(ISERROR(MATCH(B2997,merged_data0223!B:B, 0)), "X", "O")</f>
        <v>O</v>
      </c>
      <c r="B2997" t="s">
        <v>3782</v>
      </c>
      <c r="C2997">
        <v>4.5999999999999996</v>
      </c>
      <c r="D2997">
        <v>20</v>
      </c>
      <c r="E2997" t="s">
        <v>77</v>
      </c>
      <c r="F2997" t="s">
        <v>3783</v>
      </c>
      <c r="G2997" t="str">
        <f t="shared" si="94"/>
        <v>新北市</v>
      </c>
      <c r="H2997" t="str">
        <f t="shared" si="95"/>
        <v>淡水區</v>
      </c>
      <c r="I2997">
        <v>4.5999999999999996</v>
      </c>
      <c r="J2997">
        <v>20</v>
      </c>
    </row>
    <row r="2998" spans="1:10" x14ac:dyDescent="0.25">
      <c r="A2998" t="str">
        <f>IF(ISERROR(MATCH(B2998,merged_data0223!B:B, 0)), "X", "O")</f>
        <v>O</v>
      </c>
      <c r="B2998" t="s">
        <v>3786</v>
      </c>
      <c r="C2998">
        <v>2.7</v>
      </c>
      <c r="D2998">
        <v>6</v>
      </c>
      <c r="E2998" t="s">
        <v>77</v>
      </c>
      <c r="F2998" t="s">
        <v>3787</v>
      </c>
      <c r="G2998" t="str">
        <f t="shared" si="94"/>
        <v>新北市</v>
      </c>
      <c r="H2998" t="str">
        <f t="shared" si="95"/>
        <v>淡水區</v>
      </c>
      <c r="I2998">
        <v>2.7</v>
      </c>
      <c r="J2998">
        <v>6</v>
      </c>
    </row>
    <row r="2999" spans="1:10" x14ac:dyDescent="0.25">
      <c r="A2999" t="str">
        <f>IF(ISERROR(MATCH(B2999,merged_data0223!B:B, 0)), "X", "O")</f>
        <v>O</v>
      </c>
      <c r="B2999" t="s">
        <v>3788</v>
      </c>
      <c r="C2999">
        <v>4.3</v>
      </c>
      <c r="D2999">
        <v>64</v>
      </c>
      <c r="E2999" t="s">
        <v>77</v>
      </c>
      <c r="F2999" t="s">
        <v>3789</v>
      </c>
      <c r="G2999" t="str">
        <f t="shared" si="94"/>
        <v>新北市</v>
      </c>
      <c r="H2999" t="str">
        <f t="shared" si="95"/>
        <v>淡水區</v>
      </c>
      <c r="I2999">
        <v>4.3</v>
      </c>
      <c r="J2999">
        <v>64</v>
      </c>
    </row>
    <row r="3000" spans="1:10" x14ac:dyDescent="0.25">
      <c r="A3000" t="str">
        <f>IF(ISERROR(MATCH(B3000,merged_data0223!B:B, 0)), "X", "O")</f>
        <v>O</v>
      </c>
      <c r="B3000" t="s">
        <v>3790</v>
      </c>
      <c r="C3000">
        <v>5</v>
      </c>
      <c r="D3000">
        <v>619</v>
      </c>
      <c r="E3000" t="s">
        <v>77</v>
      </c>
      <c r="F3000" t="s">
        <v>3791</v>
      </c>
      <c r="G3000" t="str">
        <f t="shared" si="94"/>
        <v>新北市</v>
      </c>
      <c r="H3000" t="str">
        <f t="shared" si="95"/>
        <v>淡水區</v>
      </c>
      <c r="I3000">
        <v>5</v>
      </c>
      <c r="J3000">
        <v>619</v>
      </c>
    </row>
    <row r="3001" spans="1:10" x14ac:dyDescent="0.25">
      <c r="A3001" t="str">
        <f>IF(ISERROR(MATCH(B3001,merged_data0223!B:B, 0)), "X", "O")</f>
        <v>O</v>
      </c>
      <c r="B3001" t="s">
        <v>3792</v>
      </c>
      <c r="C3001">
        <v>3.9</v>
      </c>
      <c r="D3001">
        <v>81</v>
      </c>
      <c r="E3001" t="s">
        <v>77</v>
      </c>
      <c r="F3001" t="s">
        <v>3793</v>
      </c>
      <c r="G3001" t="str">
        <f t="shared" si="94"/>
        <v>新北市</v>
      </c>
      <c r="H3001" t="str">
        <f t="shared" si="95"/>
        <v>淡水區</v>
      </c>
      <c r="I3001">
        <v>3.9</v>
      </c>
      <c r="J3001">
        <v>81</v>
      </c>
    </row>
    <row r="3002" spans="1:10" x14ac:dyDescent="0.25">
      <c r="A3002" t="str">
        <f>IF(ISERROR(MATCH(B3002,merged_data0223!B:B, 0)), "X", "O")</f>
        <v>O</v>
      </c>
      <c r="B3002" t="s">
        <v>3794</v>
      </c>
      <c r="C3002">
        <v>3.6</v>
      </c>
      <c r="D3002">
        <v>71</v>
      </c>
      <c r="E3002" t="s">
        <v>77</v>
      </c>
      <c r="F3002" t="s">
        <v>3795</v>
      </c>
      <c r="G3002" t="str">
        <f t="shared" si="94"/>
        <v>新北市</v>
      </c>
      <c r="H3002" t="str">
        <f t="shared" si="95"/>
        <v>淡水區</v>
      </c>
      <c r="I3002">
        <v>3.6</v>
      </c>
      <c r="J3002">
        <v>71</v>
      </c>
    </row>
    <row r="3003" spans="1:10" x14ac:dyDescent="0.25">
      <c r="A3003" t="str">
        <f>IF(ISERROR(MATCH(B3003,merged_data0223!B:B, 0)), "X", "O")</f>
        <v>O</v>
      </c>
      <c r="B3003" t="s">
        <v>3796</v>
      </c>
      <c r="C3003">
        <v>4.4000000000000004</v>
      </c>
      <c r="D3003">
        <v>70</v>
      </c>
      <c r="E3003" t="s">
        <v>77</v>
      </c>
      <c r="F3003" t="s">
        <v>3797</v>
      </c>
      <c r="G3003" t="str">
        <f t="shared" si="94"/>
        <v>新北市</v>
      </c>
      <c r="H3003" t="str">
        <f t="shared" si="95"/>
        <v>淡水區</v>
      </c>
      <c r="I3003">
        <v>4.4000000000000004</v>
      </c>
      <c r="J3003">
        <v>70</v>
      </c>
    </row>
    <row r="3004" spans="1:10" x14ac:dyDescent="0.25">
      <c r="A3004" t="str">
        <f>IF(ISERROR(MATCH(B3004,merged_data0223!B:B, 0)), "X", "O")</f>
        <v>O</v>
      </c>
      <c r="B3004" t="s">
        <v>3798</v>
      </c>
      <c r="C3004">
        <v>4</v>
      </c>
      <c r="D3004">
        <v>115</v>
      </c>
      <c r="E3004" t="s">
        <v>77</v>
      </c>
      <c r="F3004" t="s">
        <v>3799</v>
      </c>
      <c r="G3004" t="str">
        <f t="shared" si="94"/>
        <v>新北市</v>
      </c>
      <c r="H3004" t="str">
        <f t="shared" si="95"/>
        <v>淡水區</v>
      </c>
      <c r="I3004">
        <v>4</v>
      </c>
      <c r="J3004">
        <v>115</v>
      </c>
    </row>
    <row r="3005" spans="1:10" x14ac:dyDescent="0.25">
      <c r="A3005" t="str">
        <f>IF(ISERROR(MATCH(B3005,merged_data0223!B:B, 0)), "X", "O")</f>
        <v>O</v>
      </c>
      <c r="B3005" t="s">
        <v>3800</v>
      </c>
      <c r="C3005">
        <v>4.0999999999999996</v>
      </c>
      <c r="D3005">
        <v>92</v>
      </c>
      <c r="E3005" t="s">
        <v>77</v>
      </c>
      <c r="F3005" t="s">
        <v>3801</v>
      </c>
      <c r="G3005" t="str">
        <f t="shared" si="94"/>
        <v>新北市</v>
      </c>
      <c r="H3005" t="str">
        <f t="shared" si="95"/>
        <v>淡水區</v>
      </c>
      <c r="I3005">
        <v>4.0999999999999996</v>
      </c>
      <c r="J3005">
        <v>92</v>
      </c>
    </row>
    <row r="3006" spans="1:10" x14ac:dyDescent="0.25">
      <c r="A3006" t="str">
        <f>IF(ISERROR(MATCH(B3006,merged_data0223!B:B, 0)), "X", "O")</f>
        <v>O</v>
      </c>
      <c r="B3006" t="s">
        <v>3802</v>
      </c>
      <c r="C3006">
        <v>3.6</v>
      </c>
      <c r="D3006">
        <v>249</v>
      </c>
      <c r="E3006" t="s">
        <v>77</v>
      </c>
      <c r="F3006" t="s">
        <v>3803</v>
      </c>
      <c r="G3006" t="str">
        <f t="shared" si="94"/>
        <v>新北市</v>
      </c>
      <c r="H3006" t="str">
        <f t="shared" si="95"/>
        <v>淡水區</v>
      </c>
      <c r="I3006">
        <v>3.6</v>
      </c>
      <c r="J3006">
        <v>249</v>
      </c>
    </row>
    <row r="3007" spans="1:10" x14ac:dyDescent="0.25">
      <c r="A3007" t="str">
        <f>IF(ISERROR(MATCH(B3007,merged_data0223!B:B, 0)), "X", "O")</f>
        <v>O</v>
      </c>
      <c r="B3007" t="s">
        <v>3804</v>
      </c>
      <c r="C3007">
        <v>4.5999999999999996</v>
      </c>
      <c r="D3007">
        <v>828</v>
      </c>
      <c r="E3007" t="s">
        <v>77</v>
      </c>
      <c r="F3007" t="s">
        <v>3805</v>
      </c>
      <c r="G3007" t="str">
        <f t="shared" si="94"/>
        <v>新北市</v>
      </c>
      <c r="H3007" t="str">
        <f t="shared" si="95"/>
        <v>淡水區</v>
      </c>
      <c r="I3007">
        <v>4.5999999999999996</v>
      </c>
      <c r="J3007">
        <v>828</v>
      </c>
    </row>
    <row r="3008" spans="1:10" x14ac:dyDescent="0.25">
      <c r="A3008" t="str">
        <f>IF(ISERROR(MATCH(B3008,merged_data0223!B:B, 0)), "X", "O")</f>
        <v>O</v>
      </c>
      <c r="B3008" t="s">
        <v>3806</v>
      </c>
      <c r="C3008">
        <v>4.3</v>
      </c>
      <c r="D3008">
        <v>271</v>
      </c>
      <c r="E3008" t="s">
        <v>77</v>
      </c>
      <c r="F3008" t="s">
        <v>3807</v>
      </c>
      <c r="G3008" t="str">
        <f t="shared" si="94"/>
        <v>新北市</v>
      </c>
      <c r="H3008" t="str">
        <f t="shared" si="95"/>
        <v>淡水區</v>
      </c>
      <c r="I3008">
        <v>4.3</v>
      </c>
      <c r="J3008">
        <v>271</v>
      </c>
    </row>
    <row r="3009" spans="1:10" x14ac:dyDescent="0.25">
      <c r="A3009" t="str">
        <f>IF(ISERROR(MATCH(B3009,merged_data0223!B:B, 0)), "X", "O")</f>
        <v>O</v>
      </c>
      <c r="B3009" t="s">
        <v>3808</v>
      </c>
      <c r="C3009">
        <v>3.4</v>
      </c>
      <c r="D3009">
        <v>214</v>
      </c>
      <c r="E3009" t="s">
        <v>77</v>
      </c>
      <c r="F3009" t="s">
        <v>3809</v>
      </c>
      <c r="G3009" t="str">
        <f t="shared" si="94"/>
        <v>新北市</v>
      </c>
      <c r="H3009" t="str">
        <f t="shared" si="95"/>
        <v>淡水區</v>
      </c>
      <c r="I3009">
        <v>3.4</v>
      </c>
      <c r="J3009">
        <v>214</v>
      </c>
    </row>
    <row r="3010" spans="1:10" x14ac:dyDescent="0.25">
      <c r="A3010" t="str">
        <f>IF(ISERROR(MATCH(B3010,merged_data0223!B:B, 0)), "X", "O")</f>
        <v>O</v>
      </c>
      <c r="B3010" t="s">
        <v>3810</v>
      </c>
      <c r="C3010">
        <v>1.5</v>
      </c>
      <c r="D3010">
        <v>11</v>
      </c>
      <c r="E3010" t="s">
        <v>77</v>
      </c>
      <c r="F3010" t="s">
        <v>3811</v>
      </c>
      <c r="G3010" t="str">
        <f t="shared" ref="G3010:G3073" si="96">MID(F3010, 1, 3)</f>
        <v>新北市</v>
      </c>
      <c r="H3010" t="str">
        <f t="shared" ref="H3010:H3073" si="97">MID(F3010, 4, 3)</f>
        <v>淡水區</v>
      </c>
      <c r="I3010">
        <v>1.5</v>
      </c>
      <c r="J3010">
        <v>11</v>
      </c>
    </row>
    <row r="3011" spans="1:10" x14ac:dyDescent="0.25">
      <c r="A3011" t="str">
        <f>IF(ISERROR(MATCH(B3011,merged_data0223!B:B, 0)), "X", "O")</f>
        <v>O</v>
      </c>
      <c r="B3011" t="s">
        <v>3812</v>
      </c>
      <c r="C3011">
        <v>4.0999999999999996</v>
      </c>
      <c r="D3011">
        <v>19</v>
      </c>
      <c r="E3011" t="s">
        <v>77</v>
      </c>
      <c r="F3011" t="s">
        <v>3813</v>
      </c>
      <c r="G3011" t="str">
        <f t="shared" si="96"/>
        <v>新北市</v>
      </c>
      <c r="H3011" t="str">
        <f t="shared" si="97"/>
        <v>淡水區</v>
      </c>
      <c r="I3011">
        <v>4.0999999999999996</v>
      </c>
      <c r="J3011">
        <v>19</v>
      </c>
    </row>
    <row r="3012" spans="1:10" x14ac:dyDescent="0.25">
      <c r="A3012" t="str">
        <f>IF(ISERROR(MATCH(B3012,merged_data0223!B:B, 0)), "X", "O")</f>
        <v>O</v>
      </c>
      <c r="B3012" t="s">
        <v>3814</v>
      </c>
      <c r="C3012">
        <v>3.1</v>
      </c>
      <c r="D3012">
        <v>11</v>
      </c>
      <c r="E3012" t="s">
        <v>77</v>
      </c>
      <c r="F3012" t="s">
        <v>3815</v>
      </c>
      <c r="G3012" t="str">
        <f t="shared" si="96"/>
        <v>新北市</v>
      </c>
      <c r="H3012" t="str">
        <f t="shared" si="97"/>
        <v>八里區</v>
      </c>
      <c r="I3012">
        <v>3.1</v>
      </c>
      <c r="J3012">
        <v>11</v>
      </c>
    </row>
    <row r="3013" spans="1:10" x14ac:dyDescent="0.25">
      <c r="A3013" t="str">
        <f>IF(ISERROR(MATCH(B3013,merged_data0223!B:B, 0)), "X", "O")</f>
        <v>O</v>
      </c>
      <c r="B3013" t="s">
        <v>3816</v>
      </c>
      <c r="C3013">
        <v>4.8</v>
      </c>
      <c r="D3013">
        <v>136</v>
      </c>
      <c r="E3013" t="s">
        <v>77</v>
      </c>
      <c r="F3013" t="s">
        <v>3817</v>
      </c>
      <c r="G3013" t="str">
        <f t="shared" si="96"/>
        <v>新北市</v>
      </c>
      <c r="H3013" t="str">
        <f t="shared" si="97"/>
        <v>淡水區</v>
      </c>
      <c r="I3013">
        <v>4.8</v>
      </c>
      <c r="J3013">
        <v>136</v>
      </c>
    </row>
    <row r="3014" spans="1:10" x14ac:dyDescent="0.25">
      <c r="A3014" t="str">
        <f>IF(ISERROR(MATCH(B3014,merged_data0223!B:B, 0)), "X", "O")</f>
        <v>O</v>
      </c>
      <c r="B3014" t="s">
        <v>9238</v>
      </c>
      <c r="C3014">
        <v>4.0999999999999996</v>
      </c>
      <c r="D3014">
        <v>183</v>
      </c>
      <c r="E3014" t="s">
        <v>9036</v>
      </c>
      <c r="F3014" t="s">
        <v>9855</v>
      </c>
      <c r="G3014" t="str">
        <f t="shared" si="96"/>
        <v>新北市</v>
      </c>
      <c r="H3014" t="str">
        <f t="shared" si="97"/>
        <v>土城區</v>
      </c>
      <c r="I3014">
        <v>4.0999999999999996</v>
      </c>
      <c r="J3014">
        <v>183</v>
      </c>
    </row>
    <row r="3015" spans="1:10" x14ac:dyDescent="0.25">
      <c r="A3015" t="str">
        <f>IF(ISERROR(MATCH(B3015,merged_data0223!B:B, 0)), "X", "O")</f>
        <v>O</v>
      </c>
      <c r="B3015" t="s">
        <v>1066</v>
      </c>
      <c r="C3015">
        <v>4.9000000000000004</v>
      </c>
      <c r="D3015">
        <v>299</v>
      </c>
      <c r="E3015" t="s">
        <v>7875</v>
      </c>
      <c r="F3015" t="s">
        <v>1067</v>
      </c>
      <c r="G3015" t="str">
        <f t="shared" si="96"/>
        <v>新北市</v>
      </c>
      <c r="H3015" t="str">
        <f t="shared" si="97"/>
        <v>永和區</v>
      </c>
      <c r="I3015">
        <v>4.9000000000000004</v>
      </c>
      <c r="J3015">
        <v>299</v>
      </c>
    </row>
    <row r="3016" spans="1:10" x14ac:dyDescent="0.25">
      <c r="A3016" t="str">
        <f>IF(ISERROR(MATCH(B3016,merged_data0223!B:B, 0)), "X", "O")</f>
        <v>O</v>
      </c>
      <c r="B3016" t="s">
        <v>8283</v>
      </c>
      <c r="C3016">
        <v>4</v>
      </c>
      <c r="D3016">
        <v>165</v>
      </c>
      <c r="E3016" t="s">
        <v>7875</v>
      </c>
      <c r="F3016" t="s">
        <v>9856</v>
      </c>
      <c r="G3016" t="str">
        <f t="shared" si="96"/>
        <v>新北市</v>
      </c>
      <c r="H3016" t="str">
        <f t="shared" si="97"/>
        <v>新莊區</v>
      </c>
      <c r="I3016">
        <v>4</v>
      </c>
      <c r="J3016">
        <v>165</v>
      </c>
    </row>
    <row r="3017" spans="1:10" x14ac:dyDescent="0.25">
      <c r="A3017" t="str">
        <f>IF(ISERROR(MATCH(B3017,merged_data0223!B:B, 0)), "X", "O")</f>
        <v>O</v>
      </c>
      <c r="B3017" t="s">
        <v>4228</v>
      </c>
      <c r="C3017">
        <v>0</v>
      </c>
      <c r="D3017">
        <v>0</v>
      </c>
      <c r="E3017" t="s">
        <v>77</v>
      </c>
      <c r="F3017" t="s">
        <v>4229</v>
      </c>
      <c r="G3017" t="str">
        <f t="shared" si="96"/>
        <v>新北市</v>
      </c>
      <c r="H3017" t="str">
        <f t="shared" si="97"/>
        <v>汐止區</v>
      </c>
      <c r="I3017">
        <v>0</v>
      </c>
      <c r="J3017">
        <v>0</v>
      </c>
    </row>
    <row r="3018" spans="1:10" x14ac:dyDescent="0.25">
      <c r="A3018" t="str">
        <f>IF(ISERROR(MATCH(B3018,merged_data0223!B:B, 0)), "X", "O")</f>
        <v>O</v>
      </c>
      <c r="B3018" t="s">
        <v>4230</v>
      </c>
      <c r="C3018">
        <v>3.4</v>
      </c>
      <c r="D3018">
        <v>99</v>
      </c>
      <c r="E3018" t="s">
        <v>77</v>
      </c>
      <c r="F3018" t="s">
        <v>4231</v>
      </c>
      <c r="G3018" t="str">
        <f t="shared" si="96"/>
        <v>新北市</v>
      </c>
      <c r="H3018" t="str">
        <f t="shared" si="97"/>
        <v>汐止區</v>
      </c>
      <c r="I3018">
        <v>3.4</v>
      </c>
      <c r="J3018">
        <v>99</v>
      </c>
    </row>
    <row r="3019" spans="1:10" x14ac:dyDescent="0.25">
      <c r="A3019" t="str">
        <f>IF(ISERROR(MATCH(B3019,merged_data0223!B:B, 0)), "X", "O")</f>
        <v>O</v>
      </c>
      <c r="B3019" t="s">
        <v>4234</v>
      </c>
      <c r="C3019">
        <v>4.2</v>
      </c>
      <c r="D3019">
        <v>123</v>
      </c>
      <c r="E3019" t="s">
        <v>77</v>
      </c>
      <c r="F3019" t="s">
        <v>4235</v>
      </c>
      <c r="G3019" t="str">
        <f t="shared" si="96"/>
        <v>新北市</v>
      </c>
      <c r="H3019" t="str">
        <f t="shared" si="97"/>
        <v>土城區</v>
      </c>
      <c r="I3019">
        <v>4.2</v>
      </c>
      <c r="J3019">
        <v>123</v>
      </c>
    </row>
    <row r="3020" spans="1:10" x14ac:dyDescent="0.25">
      <c r="A3020" t="str">
        <f>IF(ISERROR(MATCH(B3020,merged_data0223!B:B, 0)), "X", "O")</f>
        <v>O</v>
      </c>
      <c r="B3020" t="s">
        <v>4236</v>
      </c>
      <c r="C3020">
        <v>2.4</v>
      </c>
      <c r="D3020">
        <v>214</v>
      </c>
      <c r="E3020" t="s">
        <v>77</v>
      </c>
      <c r="F3020" t="s">
        <v>4237</v>
      </c>
      <c r="G3020" t="str">
        <f t="shared" si="96"/>
        <v>新北市</v>
      </c>
      <c r="H3020" t="str">
        <f t="shared" si="97"/>
        <v>土城區</v>
      </c>
      <c r="I3020">
        <v>2.4</v>
      </c>
      <c r="J3020">
        <v>214</v>
      </c>
    </row>
    <row r="3021" spans="1:10" x14ac:dyDescent="0.25">
      <c r="A3021" t="str">
        <f>IF(ISERROR(MATCH(B3021,merged_data0223!B:B, 0)), "X", "O")</f>
        <v>O</v>
      </c>
      <c r="B3021" t="s">
        <v>4238</v>
      </c>
      <c r="C3021">
        <v>3.8</v>
      </c>
      <c r="D3021">
        <v>298</v>
      </c>
      <c r="E3021" t="s">
        <v>77</v>
      </c>
      <c r="F3021" t="s">
        <v>4239</v>
      </c>
      <c r="G3021" t="str">
        <f t="shared" si="96"/>
        <v>新北市</v>
      </c>
      <c r="H3021" t="str">
        <f t="shared" si="97"/>
        <v>土城區</v>
      </c>
      <c r="I3021">
        <v>3.8</v>
      </c>
      <c r="J3021">
        <v>298</v>
      </c>
    </row>
    <row r="3022" spans="1:10" x14ac:dyDescent="0.25">
      <c r="A3022" t="str">
        <f>IF(ISERROR(MATCH(B3022,merged_data0223!B:B, 0)), "X", "O")</f>
        <v>O</v>
      </c>
      <c r="B3022" t="s">
        <v>4240</v>
      </c>
      <c r="C3022">
        <v>5</v>
      </c>
      <c r="D3022">
        <v>11</v>
      </c>
      <c r="E3022" t="s">
        <v>77</v>
      </c>
      <c r="F3022" t="s">
        <v>4241</v>
      </c>
      <c r="G3022" t="str">
        <f t="shared" si="96"/>
        <v>新北市</v>
      </c>
      <c r="H3022" t="str">
        <f t="shared" si="97"/>
        <v>土城區</v>
      </c>
      <c r="I3022">
        <v>5</v>
      </c>
      <c r="J3022">
        <v>11</v>
      </c>
    </row>
    <row r="3023" spans="1:10" x14ac:dyDescent="0.25">
      <c r="A3023" t="str">
        <f>IF(ISERROR(MATCH(B3023,merged_data0223!B:B, 0)), "X", "O")</f>
        <v>O</v>
      </c>
      <c r="B3023" t="s">
        <v>4242</v>
      </c>
      <c r="C3023">
        <v>3.5</v>
      </c>
      <c r="D3023">
        <v>267</v>
      </c>
      <c r="E3023" t="s">
        <v>77</v>
      </c>
      <c r="F3023" t="s">
        <v>4243</v>
      </c>
      <c r="G3023" t="str">
        <f t="shared" si="96"/>
        <v>新北市</v>
      </c>
      <c r="H3023" t="str">
        <f t="shared" si="97"/>
        <v>土城區</v>
      </c>
      <c r="I3023">
        <v>3.5</v>
      </c>
      <c r="J3023">
        <v>267</v>
      </c>
    </row>
    <row r="3024" spans="1:10" x14ac:dyDescent="0.25">
      <c r="A3024" t="str">
        <f>IF(ISERROR(MATCH(B3024,merged_data0223!B:B, 0)), "X", "O")</f>
        <v>O</v>
      </c>
      <c r="B3024" t="s">
        <v>4244</v>
      </c>
      <c r="C3024">
        <v>4.0999999999999996</v>
      </c>
      <c r="D3024">
        <v>169</v>
      </c>
      <c r="E3024" t="s">
        <v>77</v>
      </c>
      <c r="F3024" t="s">
        <v>4245</v>
      </c>
      <c r="G3024" t="str">
        <f t="shared" si="96"/>
        <v>新北市</v>
      </c>
      <c r="H3024" t="str">
        <f t="shared" si="97"/>
        <v>土城區</v>
      </c>
      <c r="I3024">
        <v>4.0999999999999996</v>
      </c>
      <c r="J3024">
        <v>169</v>
      </c>
    </row>
    <row r="3025" spans="1:10" x14ac:dyDescent="0.25">
      <c r="A3025" t="str">
        <f>IF(ISERROR(MATCH(B3025,merged_data0223!B:B, 0)), "X", "O")</f>
        <v>O</v>
      </c>
      <c r="B3025" t="s">
        <v>4246</v>
      </c>
      <c r="C3025">
        <v>3.6</v>
      </c>
      <c r="D3025">
        <v>134</v>
      </c>
      <c r="E3025" t="s">
        <v>77</v>
      </c>
      <c r="F3025" t="s">
        <v>4247</v>
      </c>
      <c r="G3025" t="str">
        <f t="shared" si="96"/>
        <v>新北市</v>
      </c>
      <c r="H3025" t="str">
        <f t="shared" si="97"/>
        <v>土城區</v>
      </c>
      <c r="I3025">
        <v>3.6</v>
      </c>
      <c r="J3025">
        <v>134</v>
      </c>
    </row>
    <row r="3026" spans="1:10" x14ac:dyDescent="0.25">
      <c r="A3026" t="str">
        <f>IF(ISERROR(MATCH(B3026,merged_data0223!B:B, 0)), "X", "O")</f>
        <v>O</v>
      </c>
      <c r="B3026" t="s">
        <v>4248</v>
      </c>
      <c r="C3026">
        <v>3.9</v>
      </c>
      <c r="D3026">
        <v>54</v>
      </c>
      <c r="E3026" t="s">
        <v>77</v>
      </c>
      <c r="F3026" t="s">
        <v>4249</v>
      </c>
      <c r="G3026" t="str">
        <f t="shared" si="96"/>
        <v>新北市</v>
      </c>
      <c r="H3026" t="str">
        <f t="shared" si="97"/>
        <v>土城區</v>
      </c>
      <c r="I3026">
        <v>3.9</v>
      </c>
      <c r="J3026">
        <v>54</v>
      </c>
    </row>
    <row r="3027" spans="1:10" x14ac:dyDescent="0.25">
      <c r="A3027" t="str">
        <f>IF(ISERROR(MATCH(B3027,merged_data0223!B:B, 0)), "X", "O")</f>
        <v>O</v>
      </c>
      <c r="B3027" t="s">
        <v>4250</v>
      </c>
      <c r="C3027">
        <v>4.5</v>
      </c>
      <c r="D3027">
        <v>34</v>
      </c>
      <c r="E3027" t="s">
        <v>77</v>
      </c>
      <c r="F3027" t="s">
        <v>1229</v>
      </c>
      <c r="G3027" t="str">
        <f t="shared" si="96"/>
        <v>新北市</v>
      </c>
      <c r="H3027" t="str">
        <f t="shared" si="97"/>
        <v>土城區</v>
      </c>
      <c r="I3027">
        <v>4.5</v>
      </c>
      <c r="J3027">
        <v>34</v>
      </c>
    </row>
    <row r="3028" spans="1:10" x14ac:dyDescent="0.25">
      <c r="A3028" t="str">
        <f>IF(ISERROR(MATCH(B3028,merged_data0223!B:B, 0)), "X", "O")</f>
        <v>O</v>
      </c>
      <c r="B3028" t="s">
        <v>4251</v>
      </c>
      <c r="C3028">
        <v>3.4</v>
      </c>
      <c r="D3028">
        <v>85</v>
      </c>
      <c r="E3028" t="s">
        <v>77</v>
      </c>
      <c r="F3028" t="s">
        <v>4252</v>
      </c>
      <c r="G3028" t="str">
        <f t="shared" si="96"/>
        <v>新北市</v>
      </c>
      <c r="H3028" t="str">
        <f t="shared" si="97"/>
        <v>土城區</v>
      </c>
      <c r="I3028">
        <v>3.4</v>
      </c>
      <c r="J3028">
        <v>85</v>
      </c>
    </row>
    <row r="3029" spans="1:10" x14ac:dyDescent="0.25">
      <c r="A3029" t="str">
        <f>IF(ISERROR(MATCH(B3029,merged_data0223!B:B, 0)), "X", "O")</f>
        <v>X</v>
      </c>
      <c r="B3029" t="s">
        <v>9857</v>
      </c>
      <c r="C3029">
        <v>4.4000000000000004</v>
      </c>
      <c r="D3029">
        <v>9</v>
      </c>
      <c r="E3029" t="s">
        <v>9722</v>
      </c>
      <c r="F3029" t="s">
        <v>9858</v>
      </c>
      <c r="G3029" t="str">
        <f t="shared" si="96"/>
        <v>新北市</v>
      </c>
      <c r="H3029" t="str">
        <f t="shared" si="97"/>
        <v>土城區</v>
      </c>
      <c r="I3029">
        <v>4.4000000000000004</v>
      </c>
      <c r="J3029">
        <v>9</v>
      </c>
    </row>
    <row r="3030" spans="1:10" x14ac:dyDescent="0.25">
      <c r="A3030" t="str">
        <f>IF(ISERROR(MATCH(B3030,merged_data0223!B:B, 0)), "X", "O")</f>
        <v>O</v>
      </c>
      <c r="B3030" t="s">
        <v>4253</v>
      </c>
      <c r="C3030">
        <v>3.1</v>
      </c>
      <c r="D3030">
        <v>155</v>
      </c>
      <c r="E3030" t="s">
        <v>77</v>
      </c>
      <c r="F3030" t="s">
        <v>4254</v>
      </c>
      <c r="G3030" t="str">
        <f t="shared" si="96"/>
        <v>新北市</v>
      </c>
      <c r="H3030" t="str">
        <f t="shared" si="97"/>
        <v>土城區</v>
      </c>
      <c r="I3030">
        <v>3.1</v>
      </c>
      <c r="J3030">
        <v>155</v>
      </c>
    </row>
    <row r="3031" spans="1:10" x14ac:dyDescent="0.25">
      <c r="A3031" t="str">
        <f>IF(ISERROR(MATCH(B3031,merged_data0223!B:B, 0)), "X", "O")</f>
        <v>O</v>
      </c>
      <c r="B3031" t="s">
        <v>4255</v>
      </c>
      <c r="C3031">
        <v>4.7</v>
      </c>
      <c r="D3031">
        <v>35</v>
      </c>
      <c r="E3031" t="s">
        <v>77</v>
      </c>
      <c r="F3031" t="s">
        <v>4256</v>
      </c>
      <c r="G3031" t="str">
        <f t="shared" si="96"/>
        <v>新北市</v>
      </c>
      <c r="H3031" t="str">
        <f t="shared" si="97"/>
        <v>土城區</v>
      </c>
      <c r="I3031">
        <v>4.7</v>
      </c>
      <c r="J3031">
        <v>35</v>
      </c>
    </row>
    <row r="3032" spans="1:10" x14ac:dyDescent="0.25">
      <c r="A3032" t="str">
        <f>IF(ISERROR(MATCH(B3032,merged_data0223!B:B, 0)), "X", "O")</f>
        <v>O</v>
      </c>
      <c r="B3032" t="s">
        <v>4257</v>
      </c>
      <c r="C3032">
        <v>3.5</v>
      </c>
      <c r="D3032">
        <v>310</v>
      </c>
      <c r="E3032" t="s">
        <v>77</v>
      </c>
      <c r="F3032" t="s">
        <v>4258</v>
      </c>
      <c r="G3032" t="str">
        <f t="shared" si="96"/>
        <v>新北市</v>
      </c>
      <c r="H3032" t="str">
        <f t="shared" si="97"/>
        <v>土城區</v>
      </c>
      <c r="I3032">
        <v>3.5</v>
      </c>
      <c r="J3032">
        <v>310</v>
      </c>
    </row>
    <row r="3033" spans="1:10" x14ac:dyDescent="0.25">
      <c r="A3033" t="str">
        <f>IF(ISERROR(MATCH(B3033,merged_data0223!B:B, 0)), "X", "O")</f>
        <v>O</v>
      </c>
      <c r="B3033" t="s">
        <v>4259</v>
      </c>
      <c r="C3033">
        <v>4.7</v>
      </c>
      <c r="D3033">
        <v>3</v>
      </c>
      <c r="E3033" t="s">
        <v>77</v>
      </c>
      <c r="F3033" t="s">
        <v>4260</v>
      </c>
      <c r="G3033" t="str">
        <f t="shared" si="96"/>
        <v>新北市</v>
      </c>
      <c r="H3033" t="str">
        <f t="shared" si="97"/>
        <v>土城區</v>
      </c>
      <c r="I3033">
        <v>4.7</v>
      </c>
      <c r="J3033">
        <v>3</v>
      </c>
    </row>
    <row r="3034" spans="1:10" x14ac:dyDescent="0.25">
      <c r="A3034" t="str">
        <f>IF(ISERROR(MATCH(B3034,merged_data0223!B:B, 0)), "X", "O")</f>
        <v>O</v>
      </c>
      <c r="B3034" t="s">
        <v>4261</v>
      </c>
      <c r="C3034">
        <v>4.0999999999999996</v>
      </c>
      <c r="D3034">
        <v>63</v>
      </c>
      <c r="E3034" t="s">
        <v>77</v>
      </c>
      <c r="F3034" t="s">
        <v>4262</v>
      </c>
      <c r="G3034" t="str">
        <f t="shared" si="96"/>
        <v>新北市</v>
      </c>
      <c r="H3034" t="str">
        <f t="shared" si="97"/>
        <v>土城區</v>
      </c>
      <c r="I3034">
        <v>4.0999999999999996</v>
      </c>
      <c r="J3034">
        <v>63</v>
      </c>
    </row>
    <row r="3035" spans="1:10" x14ac:dyDescent="0.25">
      <c r="A3035" t="str">
        <f>IF(ISERROR(MATCH(B3035,merged_data0223!B:B, 0)), "X", "O")</f>
        <v>O</v>
      </c>
      <c r="B3035" t="s">
        <v>4263</v>
      </c>
      <c r="C3035">
        <v>4.4000000000000004</v>
      </c>
      <c r="D3035">
        <v>70</v>
      </c>
      <c r="E3035" t="s">
        <v>77</v>
      </c>
      <c r="F3035" t="s">
        <v>4264</v>
      </c>
      <c r="G3035" t="str">
        <f t="shared" si="96"/>
        <v>新北市</v>
      </c>
      <c r="H3035" t="str">
        <f t="shared" si="97"/>
        <v>土城區</v>
      </c>
      <c r="I3035">
        <v>4.4000000000000004</v>
      </c>
      <c r="J3035">
        <v>70</v>
      </c>
    </row>
    <row r="3036" spans="1:10" x14ac:dyDescent="0.25">
      <c r="A3036" t="str">
        <f>IF(ISERROR(MATCH(B3036,merged_data0223!B:B, 0)), "X", "O")</f>
        <v>O</v>
      </c>
      <c r="B3036" t="s">
        <v>4265</v>
      </c>
      <c r="C3036">
        <v>4.0999999999999996</v>
      </c>
      <c r="D3036">
        <v>156</v>
      </c>
      <c r="E3036" t="s">
        <v>77</v>
      </c>
      <c r="F3036" t="s">
        <v>4266</v>
      </c>
      <c r="G3036" t="str">
        <f t="shared" si="96"/>
        <v>新北市</v>
      </c>
      <c r="H3036" t="str">
        <f t="shared" si="97"/>
        <v>土城區</v>
      </c>
      <c r="I3036">
        <v>4.0999999999999996</v>
      </c>
      <c r="J3036">
        <v>156</v>
      </c>
    </row>
    <row r="3037" spans="1:10" x14ac:dyDescent="0.25">
      <c r="A3037" t="str">
        <f>IF(ISERROR(MATCH(B3037,merged_data0223!B:B, 0)), "X", "O")</f>
        <v>O</v>
      </c>
      <c r="B3037" t="s">
        <v>4267</v>
      </c>
      <c r="C3037">
        <v>4</v>
      </c>
      <c r="D3037">
        <v>116</v>
      </c>
      <c r="E3037" t="s">
        <v>77</v>
      </c>
      <c r="F3037" t="s">
        <v>4268</v>
      </c>
      <c r="G3037" t="str">
        <f t="shared" si="96"/>
        <v>新北市</v>
      </c>
      <c r="H3037" t="str">
        <f t="shared" si="97"/>
        <v>土城區</v>
      </c>
      <c r="I3037">
        <v>4</v>
      </c>
      <c r="J3037">
        <v>116</v>
      </c>
    </row>
    <row r="3038" spans="1:10" x14ac:dyDescent="0.25">
      <c r="A3038" t="str">
        <f>IF(ISERROR(MATCH(B3038,merged_data0223!B:B, 0)), "X", "O")</f>
        <v>O</v>
      </c>
      <c r="B3038" t="s">
        <v>4269</v>
      </c>
      <c r="C3038">
        <v>3.9</v>
      </c>
      <c r="D3038">
        <v>52</v>
      </c>
      <c r="E3038" t="s">
        <v>77</v>
      </c>
      <c r="F3038" t="s">
        <v>4270</v>
      </c>
      <c r="G3038" t="str">
        <f t="shared" si="96"/>
        <v>新北市</v>
      </c>
      <c r="H3038" t="str">
        <f t="shared" si="97"/>
        <v>土城區</v>
      </c>
      <c r="I3038">
        <v>3.9</v>
      </c>
      <c r="J3038">
        <v>52</v>
      </c>
    </row>
    <row r="3039" spans="1:10" x14ac:dyDescent="0.25">
      <c r="A3039" t="str">
        <f>IF(ISERROR(MATCH(B3039,merged_data0223!B:B, 0)), "X", "O")</f>
        <v>O</v>
      </c>
      <c r="B3039" t="s">
        <v>4271</v>
      </c>
      <c r="C3039">
        <v>4.3</v>
      </c>
      <c r="D3039">
        <v>118</v>
      </c>
      <c r="E3039" t="s">
        <v>77</v>
      </c>
      <c r="F3039" t="s">
        <v>4272</v>
      </c>
      <c r="G3039" t="str">
        <f t="shared" si="96"/>
        <v>新北市</v>
      </c>
      <c r="H3039" t="str">
        <f t="shared" si="97"/>
        <v>土城區</v>
      </c>
      <c r="I3039">
        <v>4.3</v>
      </c>
      <c r="J3039">
        <v>118</v>
      </c>
    </row>
    <row r="3040" spans="1:10" x14ac:dyDescent="0.25">
      <c r="A3040" t="str">
        <f>IF(ISERROR(MATCH(B3040,merged_data0223!B:B, 0)), "X", "O")</f>
        <v>O</v>
      </c>
      <c r="B3040" t="s">
        <v>4273</v>
      </c>
      <c r="C3040">
        <v>2.2999999999999998</v>
      </c>
      <c r="D3040">
        <v>3</v>
      </c>
      <c r="E3040" t="s">
        <v>77</v>
      </c>
      <c r="F3040" t="s">
        <v>4274</v>
      </c>
      <c r="G3040" t="str">
        <f t="shared" si="96"/>
        <v>新北市</v>
      </c>
      <c r="H3040" t="str">
        <f t="shared" si="97"/>
        <v>土城區</v>
      </c>
      <c r="I3040">
        <v>2.2999999999999998</v>
      </c>
      <c r="J3040">
        <v>3</v>
      </c>
    </row>
    <row r="3041" spans="1:10" x14ac:dyDescent="0.25">
      <c r="A3041" t="str">
        <f>IF(ISERROR(MATCH(B3041,merged_data0223!B:B, 0)), "X", "O")</f>
        <v>O</v>
      </c>
      <c r="B3041" t="s">
        <v>8129</v>
      </c>
      <c r="C3041">
        <v>3.9</v>
      </c>
      <c r="D3041">
        <v>230</v>
      </c>
      <c r="E3041" t="s">
        <v>7875</v>
      </c>
      <c r="F3041" t="s">
        <v>8130</v>
      </c>
      <c r="G3041" t="str">
        <f t="shared" si="96"/>
        <v>新北市</v>
      </c>
      <c r="H3041" t="str">
        <f t="shared" si="97"/>
        <v>土城區</v>
      </c>
      <c r="I3041">
        <v>3.9</v>
      </c>
      <c r="J3041">
        <v>230</v>
      </c>
    </row>
    <row r="3042" spans="1:10" x14ac:dyDescent="0.25">
      <c r="A3042" t="str">
        <f>IF(ISERROR(MATCH(B3042,merged_data0223!B:B, 0)), "X", "O")</f>
        <v>O</v>
      </c>
      <c r="B3042" t="s">
        <v>4275</v>
      </c>
      <c r="C3042">
        <v>4</v>
      </c>
      <c r="D3042">
        <v>20</v>
      </c>
      <c r="E3042" t="s">
        <v>77</v>
      </c>
      <c r="F3042" t="s">
        <v>4276</v>
      </c>
      <c r="G3042" t="str">
        <f t="shared" si="96"/>
        <v>新北市</v>
      </c>
      <c r="H3042" t="str">
        <f t="shared" si="97"/>
        <v>土城區</v>
      </c>
      <c r="I3042">
        <v>4</v>
      </c>
      <c r="J3042">
        <v>20</v>
      </c>
    </row>
    <row r="3043" spans="1:10" x14ac:dyDescent="0.25">
      <c r="A3043" t="str">
        <f>IF(ISERROR(MATCH(B3043,merged_data0223!B:B, 0)), "X", "O")</f>
        <v>O</v>
      </c>
      <c r="B3043" t="s">
        <v>4277</v>
      </c>
      <c r="C3043">
        <v>3.8</v>
      </c>
      <c r="D3043">
        <v>85</v>
      </c>
      <c r="E3043" t="s">
        <v>77</v>
      </c>
      <c r="F3043" t="s">
        <v>4278</v>
      </c>
      <c r="G3043" t="str">
        <f t="shared" si="96"/>
        <v>新北市</v>
      </c>
      <c r="H3043" t="str">
        <f t="shared" si="97"/>
        <v>土城區</v>
      </c>
      <c r="I3043">
        <v>3.8</v>
      </c>
      <c r="J3043">
        <v>85</v>
      </c>
    </row>
    <row r="3044" spans="1:10" x14ac:dyDescent="0.25">
      <c r="A3044" t="str">
        <f>IF(ISERROR(MATCH(B3044,merged_data0223!B:B, 0)), "X", "O")</f>
        <v>O</v>
      </c>
      <c r="B3044" t="s">
        <v>4279</v>
      </c>
      <c r="C3044">
        <v>5</v>
      </c>
      <c r="D3044">
        <v>241</v>
      </c>
      <c r="E3044" t="s">
        <v>77</v>
      </c>
      <c r="F3044" t="s">
        <v>4280</v>
      </c>
      <c r="G3044" t="str">
        <f t="shared" si="96"/>
        <v>新北市</v>
      </c>
      <c r="H3044" t="str">
        <f t="shared" si="97"/>
        <v>土城區</v>
      </c>
      <c r="I3044">
        <v>5</v>
      </c>
      <c r="J3044">
        <v>241</v>
      </c>
    </row>
    <row r="3045" spans="1:10" x14ac:dyDescent="0.25">
      <c r="A3045" t="str">
        <f>IF(ISERROR(MATCH(B3045,merged_data0223!B:B, 0)), "X", "O")</f>
        <v>O</v>
      </c>
      <c r="B3045" t="s">
        <v>4281</v>
      </c>
      <c r="C3045">
        <v>5</v>
      </c>
      <c r="D3045">
        <v>138</v>
      </c>
      <c r="E3045" t="s">
        <v>77</v>
      </c>
      <c r="F3045" t="s">
        <v>4282</v>
      </c>
      <c r="G3045" t="str">
        <f t="shared" si="96"/>
        <v>新北市</v>
      </c>
      <c r="H3045" t="str">
        <f t="shared" si="97"/>
        <v>土城區</v>
      </c>
      <c r="I3045">
        <v>5</v>
      </c>
      <c r="J3045">
        <v>138</v>
      </c>
    </row>
    <row r="3046" spans="1:10" x14ac:dyDescent="0.25">
      <c r="A3046" t="str">
        <f>IF(ISERROR(MATCH(B3046,merged_data0223!B:B, 0)), "X", "O")</f>
        <v>O</v>
      </c>
      <c r="B3046" t="s">
        <v>4283</v>
      </c>
      <c r="C3046">
        <v>4.4000000000000004</v>
      </c>
      <c r="D3046">
        <v>26</v>
      </c>
      <c r="E3046" t="s">
        <v>77</v>
      </c>
      <c r="F3046" t="s">
        <v>4284</v>
      </c>
      <c r="G3046" t="str">
        <f t="shared" si="96"/>
        <v>新北市</v>
      </c>
      <c r="H3046" t="str">
        <f t="shared" si="97"/>
        <v>土城區</v>
      </c>
      <c r="I3046">
        <v>4.4000000000000004</v>
      </c>
      <c r="J3046">
        <v>26</v>
      </c>
    </row>
    <row r="3047" spans="1:10" x14ac:dyDescent="0.25">
      <c r="A3047" t="str">
        <f>IF(ISERROR(MATCH(B3047,merged_data0223!B:B, 0)), "X", "O")</f>
        <v>O</v>
      </c>
      <c r="B3047" t="s">
        <v>4285</v>
      </c>
      <c r="C3047">
        <v>5</v>
      </c>
      <c r="D3047">
        <v>126</v>
      </c>
      <c r="E3047" t="s">
        <v>77</v>
      </c>
      <c r="F3047" t="s">
        <v>4286</v>
      </c>
      <c r="G3047" t="str">
        <f t="shared" si="96"/>
        <v>新北市</v>
      </c>
      <c r="H3047" t="str">
        <f t="shared" si="97"/>
        <v>土城區</v>
      </c>
      <c r="I3047">
        <v>5</v>
      </c>
      <c r="J3047">
        <v>126</v>
      </c>
    </row>
    <row r="3048" spans="1:10" x14ac:dyDescent="0.25">
      <c r="A3048" t="str">
        <f>IF(ISERROR(MATCH(B3048,merged_data0223!B:B, 0)), "X", "O")</f>
        <v>O</v>
      </c>
      <c r="B3048" t="s">
        <v>4287</v>
      </c>
      <c r="C3048">
        <v>4</v>
      </c>
      <c r="D3048">
        <v>148</v>
      </c>
      <c r="E3048" t="s">
        <v>77</v>
      </c>
      <c r="F3048" t="s">
        <v>4288</v>
      </c>
      <c r="G3048" t="str">
        <f t="shared" si="96"/>
        <v>新北市</v>
      </c>
      <c r="H3048" t="str">
        <f t="shared" si="97"/>
        <v>土城區</v>
      </c>
      <c r="I3048">
        <v>4</v>
      </c>
      <c r="J3048">
        <v>148</v>
      </c>
    </row>
    <row r="3049" spans="1:10" x14ac:dyDescent="0.25">
      <c r="A3049" t="str">
        <f>IF(ISERROR(MATCH(B3049,merged_data0223!B:B, 0)), "X", "O")</f>
        <v>O</v>
      </c>
      <c r="B3049" t="s">
        <v>4289</v>
      </c>
      <c r="C3049">
        <v>3.6</v>
      </c>
      <c r="D3049">
        <v>135</v>
      </c>
      <c r="E3049" t="s">
        <v>77</v>
      </c>
      <c r="F3049" t="s">
        <v>4290</v>
      </c>
      <c r="G3049" t="str">
        <f t="shared" si="96"/>
        <v>新北市</v>
      </c>
      <c r="H3049" t="str">
        <f t="shared" si="97"/>
        <v>土城區</v>
      </c>
      <c r="I3049">
        <v>3.6</v>
      </c>
      <c r="J3049">
        <v>135</v>
      </c>
    </row>
    <row r="3050" spans="1:10" x14ac:dyDescent="0.25">
      <c r="A3050" t="str">
        <f>IF(ISERROR(MATCH(B3050,merged_data0223!B:B, 0)), "X", "O")</f>
        <v>O</v>
      </c>
      <c r="B3050" t="s">
        <v>4291</v>
      </c>
      <c r="C3050">
        <v>4.3</v>
      </c>
      <c r="D3050">
        <v>132</v>
      </c>
      <c r="E3050" t="s">
        <v>77</v>
      </c>
      <c r="F3050" t="s">
        <v>4292</v>
      </c>
      <c r="G3050" t="str">
        <f t="shared" si="96"/>
        <v>新北市</v>
      </c>
      <c r="H3050" t="str">
        <f t="shared" si="97"/>
        <v>土城區</v>
      </c>
      <c r="I3050">
        <v>4.3</v>
      </c>
      <c r="J3050">
        <v>132</v>
      </c>
    </row>
    <row r="3051" spans="1:10" x14ac:dyDescent="0.25">
      <c r="A3051" t="str">
        <f>IF(ISERROR(MATCH(B3051,merged_data0223!B:B, 0)), "X", "O")</f>
        <v>O</v>
      </c>
      <c r="B3051" t="s">
        <v>4293</v>
      </c>
      <c r="C3051">
        <v>3.6</v>
      </c>
      <c r="D3051">
        <v>206</v>
      </c>
      <c r="E3051" t="s">
        <v>77</v>
      </c>
      <c r="F3051" t="s">
        <v>4294</v>
      </c>
      <c r="G3051" t="str">
        <f t="shared" si="96"/>
        <v>新北市</v>
      </c>
      <c r="H3051" t="str">
        <f t="shared" si="97"/>
        <v>土城區</v>
      </c>
      <c r="I3051">
        <v>3.6</v>
      </c>
      <c r="J3051">
        <v>206</v>
      </c>
    </row>
    <row r="3052" spans="1:10" x14ac:dyDescent="0.25">
      <c r="A3052" t="str">
        <f>IF(ISERROR(MATCH(B3052,merged_data0223!B:B, 0)), "X", "O")</f>
        <v>O</v>
      </c>
      <c r="B3052" t="s">
        <v>4295</v>
      </c>
      <c r="C3052">
        <v>4.4000000000000004</v>
      </c>
      <c r="D3052">
        <v>296</v>
      </c>
      <c r="E3052" t="s">
        <v>77</v>
      </c>
      <c r="F3052" t="s">
        <v>4296</v>
      </c>
      <c r="G3052" t="str">
        <f t="shared" si="96"/>
        <v>新北市</v>
      </c>
      <c r="H3052" t="str">
        <f t="shared" si="97"/>
        <v>土城區</v>
      </c>
      <c r="I3052">
        <v>4.4000000000000004</v>
      </c>
      <c r="J3052">
        <v>296</v>
      </c>
    </row>
    <row r="3053" spans="1:10" x14ac:dyDescent="0.25">
      <c r="A3053" t="str">
        <f>IF(ISERROR(MATCH(B3053,merged_data0223!B:B, 0)), "X", "O")</f>
        <v>O</v>
      </c>
      <c r="B3053" t="s">
        <v>4297</v>
      </c>
      <c r="C3053">
        <v>3.4</v>
      </c>
      <c r="D3053">
        <v>74</v>
      </c>
      <c r="E3053" t="s">
        <v>77</v>
      </c>
      <c r="F3053" t="s">
        <v>4298</v>
      </c>
      <c r="G3053" t="str">
        <f t="shared" si="96"/>
        <v>新北市</v>
      </c>
      <c r="H3053" t="str">
        <f t="shared" si="97"/>
        <v>土城區</v>
      </c>
      <c r="I3053">
        <v>3.4</v>
      </c>
      <c r="J3053">
        <v>74</v>
      </c>
    </row>
    <row r="3054" spans="1:10" x14ac:dyDescent="0.25">
      <c r="A3054" t="str">
        <f>IF(ISERROR(MATCH(B3054,merged_data0223!B:B, 0)), "X", "O")</f>
        <v>O</v>
      </c>
      <c r="B3054" t="s">
        <v>4299</v>
      </c>
      <c r="C3054">
        <v>4.7</v>
      </c>
      <c r="D3054">
        <v>43</v>
      </c>
      <c r="E3054" t="s">
        <v>77</v>
      </c>
      <c r="F3054" t="s">
        <v>4300</v>
      </c>
      <c r="G3054" t="str">
        <f t="shared" si="96"/>
        <v>新北市</v>
      </c>
      <c r="H3054" t="str">
        <f t="shared" si="97"/>
        <v>土城區</v>
      </c>
      <c r="I3054">
        <v>4.7</v>
      </c>
      <c r="J3054">
        <v>43</v>
      </c>
    </row>
    <row r="3055" spans="1:10" x14ac:dyDescent="0.25">
      <c r="A3055" t="str">
        <f>IF(ISERROR(MATCH(B3055,merged_data0223!B:B, 0)), "X", "O")</f>
        <v>O</v>
      </c>
      <c r="B3055" t="s">
        <v>4301</v>
      </c>
      <c r="C3055">
        <v>5</v>
      </c>
      <c r="D3055">
        <v>47</v>
      </c>
      <c r="E3055" t="s">
        <v>77</v>
      </c>
      <c r="F3055" t="s">
        <v>4302</v>
      </c>
      <c r="G3055" t="str">
        <f t="shared" si="96"/>
        <v>新北市</v>
      </c>
      <c r="H3055" t="str">
        <f t="shared" si="97"/>
        <v>土城區</v>
      </c>
      <c r="I3055">
        <v>5</v>
      </c>
      <c r="J3055">
        <v>47</v>
      </c>
    </row>
    <row r="3056" spans="1:10" x14ac:dyDescent="0.25">
      <c r="A3056" t="str">
        <f>IF(ISERROR(MATCH(B3056,merged_data0223!B:B, 0)), "X", "O")</f>
        <v>O</v>
      </c>
      <c r="B3056" t="s">
        <v>4303</v>
      </c>
      <c r="C3056">
        <v>4</v>
      </c>
      <c r="D3056">
        <v>120</v>
      </c>
      <c r="E3056" t="s">
        <v>77</v>
      </c>
      <c r="F3056" t="s">
        <v>4304</v>
      </c>
      <c r="G3056" t="str">
        <f t="shared" si="96"/>
        <v>新北市</v>
      </c>
      <c r="H3056" t="str">
        <f t="shared" si="97"/>
        <v>土城區</v>
      </c>
      <c r="I3056">
        <v>4</v>
      </c>
      <c r="J3056">
        <v>120</v>
      </c>
    </row>
    <row r="3057" spans="1:10" x14ac:dyDescent="0.25">
      <c r="A3057" t="str">
        <f>IF(ISERROR(MATCH(B3057,merged_data0223!B:B, 0)), "X", "O")</f>
        <v>O</v>
      </c>
      <c r="B3057" t="s">
        <v>4305</v>
      </c>
      <c r="C3057">
        <v>4.3</v>
      </c>
      <c r="D3057">
        <v>393</v>
      </c>
      <c r="E3057" t="s">
        <v>77</v>
      </c>
      <c r="F3057" t="s">
        <v>4306</v>
      </c>
      <c r="G3057" t="str">
        <f t="shared" si="96"/>
        <v>新北市</v>
      </c>
      <c r="H3057" t="str">
        <f t="shared" si="97"/>
        <v>土城區</v>
      </c>
      <c r="I3057">
        <v>4.3</v>
      </c>
      <c r="J3057">
        <v>393</v>
      </c>
    </row>
    <row r="3058" spans="1:10" x14ac:dyDescent="0.25">
      <c r="A3058" t="str">
        <f>IF(ISERROR(MATCH(B3058,merged_data0223!B:B, 0)), "X", "O")</f>
        <v>O</v>
      </c>
      <c r="B3058" t="s">
        <v>4307</v>
      </c>
      <c r="C3058">
        <v>3.7</v>
      </c>
      <c r="D3058">
        <v>203</v>
      </c>
      <c r="E3058" t="s">
        <v>77</v>
      </c>
      <c r="F3058" t="s">
        <v>4308</v>
      </c>
      <c r="G3058" t="str">
        <f t="shared" si="96"/>
        <v>新北市</v>
      </c>
      <c r="H3058" t="str">
        <f t="shared" si="97"/>
        <v>土城區</v>
      </c>
      <c r="I3058">
        <v>3.7</v>
      </c>
      <c r="J3058">
        <v>203</v>
      </c>
    </row>
    <row r="3059" spans="1:10" x14ac:dyDescent="0.25">
      <c r="A3059" t="str">
        <f>IF(ISERROR(MATCH(B3059,merged_data0223!B:B, 0)), "X", "O")</f>
        <v>O</v>
      </c>
      <c r="B3059" t="s">
        <v>9859</v>
      </c>
      <c r="C3059">
        <v>4.5999999999999996</v>
      </c>
      <c r="D3059">
        <v>41</v>
      </c>
      <c r="E3059" t="s">
        <v>77</v>
      </c>
      <c r="F3059" t="s">
        <v>4310</v>
      </c>
      <c r="G3059" t="str">
        <f t="shared" si="96"/>
        <v>新北市</v>
      </c>
      <c r="H3059" t="str">
        <f t="shared" si="97"/>
        <v>土城區</v>
      </c>
      <c r="I3059">
        <v>4.5999999999999996</v>
      </c>
      <c r="J3059">
        <v>41</v>
      </c>
    </row>
    <row r="3060" spans="1:10" x14ac:dyDescent="0.25">
      <c r="A3060" t="str">
        <f>IF(ISERROR(MATCH(B3060,merged_data0223!B:B, 0)), "X", "O")</f>
        <v>O</v>
      </c>
      <c r="B3060" t="s">
        <v>9223</v>
      </c>
      <c r="C3060">
        <v>4.5999999999999996</v>
      </c>
      <c r="D3060">
        <v>87</v>
      </c>
      <c r="E3060" t="s">
        <v>9036</v>
      </c>
      <c r="F3060" t="s">
        <v>9224</v>
      </c>
      <c r="G3060" t="str">
        <f t="shared" si="96"/>
        <v>新北市</v>
      </c>
      <c r="H3060" t="str">
        <f t="shared" si="97"/>
        <v>土城區</v>
      </c>
      <c r="I3060">
        <v>4.5999999999999996</v>
      </c>
      <c r="J3060">
        <v>87</v>
      </c>
    </row>
    <row r="3061" spans="1:10" x14ac:dyDescent="0.25">
      <c r="A3061" t="str">
        <f>IF(ISERROR(MATCH(B3061,merged_data0223!B:B, 0)), "X", "O")</f>
        <v>O</v>
      </c>
      <c r="B3061" t="s">
        <v>4311</v>
      </c>
      <c r="C3061">
        <v>4.0999999999999996</v>
      </c>
      <c r="D3061">
        <v>176</v>
      </c>
      <c r="E3061" t="s">
        <v>77</v>
      </c>
      <c r="F3061" t="s">
        <v>4312</v>
      </c>
      <c r="G3061" t="str">
        <f t="shared" si="96"/>
        <v>新北市</v>
      </c>
      <c r="H3061" t="str">
        <f t="shared" si="97"/>
        <v>土城區</v>
      </c>
      <c r="I3061">
        <v>4.0999999999999996</v>
      </c>
      <c r="J3061">
        <v>176</v>
      </c>
    </row>
    <row r="3062" spans="1:10" x14ac:dyDescent="0.25">
      <c r="A3062" t="str">
        <f>IF(ISERROR(MATCH(B3062,merged_data0223!B:B, 0)), "X", "O")</f>
        <v>O</v>
      </c>
      <c r="B3062" t="s">
        <v>8131</v>
      </c>
      <c r="C3062">
        <v>4.5</v>
      </c>
      <c r="D3062">
        <v>152</v>
      </c>
      <c r="E3062" t="s">
        <v>7875</v>
      </c>
      <c r="F3062" t="s">
        <v>8132</v>
      </c>
      <c r="G3062" t="str">
        <f t="shared" si="96"/>
        <v>新北市</v>
      </c>
      <c r="H3062" t="str">
        <f t="shared" si="97"/>
        <v>土城區</v>
      </c>
      <c r="I3062">
        <v>4.5</v>
      </c>
      <c r="J3062">
        <v>152</v>
      </c>
    </row>
    <row r="3063" spans="1:10" x14ac:dyDescent="0.25">
      <c r="A3063" t="str">
        <f>IF(ISERROR(MATCH(B3063,merged_data0223!B:B, 0)), "X", "O")</f>
        <v>O</v>
      </c>
      <c r="B3063" t="s">
        <v>4313</v>
      </c>
      <c r="C3063">
        <v>4.4000000000000004</v>
      </c>
      <c r="D3063">
        <v>35</v>
      </c>
      <c r="E3063" t="s">
        <v>77</v>
      </c>
      <c r="F3063" t="s">
        <v>4314</v>
      </c>
      <c r="G3063" t="str">
        <f t="shared" si="96"/>
        <v>新北市</v>
      </c>
      <c r="H3063" t="str">
        <f t="shared" si="97"/>
        <v>土城區</v>
      </c>
      <c r="I3063">
        <v>4.4000000000000004</v>
      </c>
      <c r="J3063">
        <v>35</v>
      </c>
    </row>
    <row r="3064" spans="1:10" x14ac:dyDescent="0.25">
      <c r="A3064" t="str">
        <f>IF(ISERROR(MATCH(B3064,merged_data0223!B:B, 0)), "X", "O")</f>
        <v>O</v>
      </c>
      <c r="B3064" t="s">
        <v>4315</v>
      </c>
      <c r="C3064">
        <v>3.8</v>
      </c>
      <c r="D3064">
        <v>59</v>
      </c>
      <c r="E3064" t="s">
        <v>77</v>
      </c>
      <c r="F3064" t="s">
        <v>4316</v>
      </c>
      <c r="G3064" t="str">
        <f t="shared" si="96"/>
        <v>新北市</v>
      </c>
      <c r="H3064" t="str">
        <f t="shared" si="97"/>
        <v>土城區</v>
      </c>
      <c r="I3064">
        <v>3.8</v>
      </c>
      <c r="J3064">
        <v>59</v>
      </c>
    </row>
    <row r="3065" spans="1:10" x14ac:dyDescent="0.25">
      <c r="A3065" t="str">
        <f>IF(ISERROR(MATCH(B3065,merged_data0223!B:B, 0)), "X", "O")</f>
        <v>O</v>
      </c>
      <c r="B3065" t="s">
        <v>4317</v>
      </c>
      <c r="C3065">
        <v>3.8</v>
      </c>
      <c r="D3065">
        <v>256</v>
      </c>
      <c r="E3065" t="s">
        <v>77</v>
      </c>
      <c r="F3065" t="s">
        <v>4318</v>
      </c>
      <c r="G3065" t="str">
        <f t="shared" si="96"/>
        <v>新北市</v>
      </c>
      <c r="H3065" t="str">
        <f t="shared" si="97"/>
        <v>土城區</v>
      </c>
      <c r="I3065">
        <v>3.8</v>
      </c>
      <c r="J3065">
        <v>256</v>
      </c>
    </row>
    <row r="3066" spans="1:10" x14ac:dyDescent="0.25">
      <c r="A3066" t="str">
        <f>IF(ISERROR(MATCH(B3066,merged_data0223!B:B, 0)), "X", "O")</f>
        <v>O</v>
      </c>
      <c r="B3066" t="s">
        <v>9225</v>
      </c>
      <c r="C3066">
        <v>3.9</v>
      </c>
      <c r="D3066">
        <v>125</v>
      </c>
      <c r="E3066" t="s">
        <v>9036</v>
      </c>
      <c r="F3066" t="s">
        <v>9226</v>
      </c>
      <c r="G3066" t="str">
        <f t="shared" si="96"/>
        <v>新北市</v>
      </c>
      <c r="H3066" t="str">
        <f t="shared" si="97"/>
        <v>土城區</v>
      </c>
      <c r="I3066">
        <v>3.9</v>
      </c>
      <c r="J3066">
        <v>125</v>
      </c>
    </row>
    <row r="3067" spans="1:10" x14ac:dyDescent="0.25">
      <c r="A3067" t="str">
        <f>IF(ISERROR(MATCH(B3067,merged_data0223!B:B, 0)), "X", "O")</f>
        <v>O</v>
      </c>
      <c r="B3067" t="s">
        <v>9227</v>
      </c>
      <c r="C3067">
        <v>4.2</v>
      </c>
      <c r="D3067">
        <v>6</v>
      </c>
      <c r="E3067" t="s">
        <v>9036</v>
      </c>
      <c r="F3067" t="s">
        <v>4320</v>
      </c>
      <c r="G3067" t="str">
        <f t="shared" si="96"/>
        <v>新北市</v>
      </c>
      <c r="H3067" t="str">
        <f t="shared" si="97"/>
        <v>土城區</v>
      </c>
      <c r="I3067">
        <v>4.2</v>
      </c>
      <c r="J3067">
        <v>6</v>
      </c>
    </row>
    <row r="3068" spans="1:10" x14ac:dyDescent="0.25">
      <c r="A3068" t="str">
        <f>IF(ISERROR(MATCH(B3068,merged_data0223!B:B, 0)), "X", "O")</f>
        <v>O</v>
      </c>
      <c r="B3068" t="s">
        <v>4319</v>
      </c>
      <c r="C3068">
        <v>3.3</v>
      </c>
      <c r="D3068">
        <v>28</v>
      </c>
      <c r="E3068" t="s">
        <v>77</v>
      </c>
      <c r="F3068" t="s">
        <v>4320</v>
      </c>
      <c r="G3068" t="str">
        <f t="shared" si="96"/>
        <v>新北市</v>
      </c>
      <c r="H3068" t="str">
        <f t="shared" si="97"/>
        <v>土城區</v>
      </c>
      <c r="I3068">
        <v>3.3</v>
      </c>
      <c r="J3068">
        <v>28</v>
      </c>
    </row>
    <row r="3069" spans="1:10" x14ac:dyDescent="0.25">
      <c r="A3069" t="str">
        <f>IF(ISERROR(MATCH(B3069,merged_data0223!B:B, 0)), "X", "O")</f>
        <v>O</v>
      </c>
      <c r="B3069" t="s">
        <v>4321</v>
      </c>
      <c r="C3069">
        <v>4.3</v>
      </c>
      <c r="D3069">
        <v>2</v>
      </c>
      <c r="E3069" t="s">
        <v>77</v>
      </c>
      <c r="F3069" t="s">
        <v>4322</v>
      </c>
      <c r="G3069" t="str">
        <f t="shared" si="96"/>
        <v>新北市</v>
      </c>
      <c r="H3069" t="str">
        <f t="shared" si="97"/>
        <v>土城區</v>
      </c>
      <c r="I3069">
        <v>4.3</v>
      </c>
      <c r="J3069">
        <v>2</v>
      </c>
    </row>
    <row r="3070" spans="1:10" x14ac:dyDescent="0.25">
      <c r="A3070" t="str">
        <f>IF(ISERROR(MATCH(B3070,merged_data0223!B:B, 0)), "X", "O")</f>
        <v>O</v>
      </c>
      <c r="B3070" t="s">
        <v>4323</v>
      </c>
      <c r="C3070">
        <v>4.3</v>
      </c>
      <c r="D3070">
        <v>147</v>
      </c>
      <c r="E3070" t="s">
        <v>77</v>
      </c>
      <c r="F3070" t="s">
        <v>4324</v>
      </c>
      <c r="G3070" t="str">
        <f t="shared" si="96"/>
        <v>新北市</v>
      </c>
      <c r="H3070" t="str">
        <f t="shared" si="97"/>
        <v>土城區</v>
      </c>
      <c r="I3070">
        <v>4.3</v>
      </c>
      <c r="J3070">
        <v>147</v>
      </c>
    </row>
    <row r="3071" spans="1:10" x14ac:dyDescent="0.25">
      <c r="A3071" t="str">
        <f>IF(ISERROR(MATCH(B3071,merged_data0223!B:B, 0)), "X", "O")</f>
        <v>O</v>
      </c>
      <c r="B3071" t="s">
        <v>4325</v>
      </c>
      <c r="C3071">
        <v>4.2</v>
      </c>
      <c r="D3071">
        <v>79</v>
      </c>
      <c r="E3071" t="s">
        <v>77</v>
      </c>
      <c r="F3071" t="s">
        <v>4324</v>
      </c>
      <c r="G3071" t="str">
        <f t="shared" si="96"/>
        <v>新北市</v>
      </c>
      <c r="H3071" t="str">
        <f t="shared" si="97"/>
        <v>土城區</v>
      </c>
      <c r="I3071">
        <v>4.2</v>
      </c>
      <c r="J3071">
        <v>79</v>
      </c>
    </row>
    <row r="3072" spans="1:10" x14ac:dyDescent="0.25">
      <c r="A3072" t="str">
        <f>IF(ISERROR(MATCH(B3072,merged_data0223!B:B, 0)), "X", "O")</f>
        <v>O</v>
      </c>
      <c r="B3072" t="s">
        <v>4326</v>
      </c>
      <c r="C3072">
        <v>4</v>
      </c>
      <c r="D3072">
        <v>844</v>
      </c>
      <c r="E3072" t="s">
        <v>77</v>
      </c>
      <c r="F3072" t="s">
        <v>4327</v>
      </c>
      <c r="G3072" t="str">
        <f t="shared" si="96"/>
        <v>新北市</v>
      </c>
      <c r="H3072" t="str">
        <f t="shared" si="97"/>
        <v>土城區</v>
      </c>
      <c r="I3072">
        <v>4</v>
      </c>
      <c r="J3072">
        <v>844</v>
      </c>
    </row>
    <row r="3073" spans="1:10" x14ac:dyDescent="0.25">
      <c r="A3073" t="str">
        <f>IF(ISERROR(MATCH(B3073,merged_data0223!B:B, 0)), "X", "O")</f>
        <v>O</v>
      </c>
      <c r="B3073" t="s">
        <v>9228</v>
      </c>
      <c r="C3073">
        <v>3.4</v>
      </c>
      <c r="D3073">
        <v>63</v>
      </c>
      <c r="E3073" t="s">
        <v>9036</v>
      </c>
      <c r="F3073" t="s">
        <v>9229</v>
      </c>
      <c r="G3073" t="str">
        <f t="shared" si="96"/>
        <v>新北市</v>
      </c>
      <c r="H3073" t="str">
        <f t="shared" si="97"/>
        <v>土城區</v>
      </c>
      <c r="I3073">
        <v>3.4</v>
      </c>
      <c r="J3073">
        <v>63</v>
      </c>
    </row>
    <row r="3074" spans="1:10" x14ac:dyDescent="0.25">
      <c r="A3074" t="str">
        <f>IF(ISERROR(MATCH(B3074,merged_data0223!B:B, 0)), "X", "O")</f>
        <v>O</v>
      </c>
      <c r="B3074" t="s">
        <v>4328</v>
      </c>
      <c r="C3074">
        <v>4</v>
      </c>
      <c r="D3074">
        <v>206</v>
      </c>
      <c r="E3074" t="s">
        <v>77</v>
      </c>
      <c r="F3074" t="s">
        <v>4329</v>
      </c>
      <c r="G3074" t="str">
        <f t="shared" ref="G3074:G3137" si="98">MID(F3074, 1, 3)</f>
        <v>新北市</v>
      </c>
      <c r="H3074" t="str">
        <f t="shared" ref="H3074:H3137" si="99">MID(F3074, 4, 3)</f>
        <v>板橋區</v>
      </c>
      <c r="I3074">
        <v>4</v>
      </c>
      <c r="J3074">
        <v>206</v>
      </c>
    </row>
    <row r="3075" spans="1:10" x14ac:dyDescent="0.25">
      <c r="A3075" t="str">
        <f>IF(ISERROR(MATCH(B3075,merged_data0223!B:B, 0)), "X", "O")</f>
        <v>O</v>
      </c>
      <c r="B3075" t="s">
        <v>4330</v>
      </c>
      <c r="C3075">
        <v>4.2</v>
      </c>
      <c r="D3075">
        <v>18</v>
      </c>
      <c r="E3075" t="s">
        <v>77</v>
      </c>
      <c r="F3075" t="s">
        <v>4331</v>
      </c>
      <c r="G3075" t="str">
        <f t="shared" si="98"/>
        <v>新北市</v>
      </c>
      <c r="H3075" t="str">
        <f t="shared" si="99"/>
        <v>土城區</v>
      </c>
      <c r="I3075">
        <v>4.2</v>
      </c>
      <c r="J3075">
        <v>18</v>
      </c>
    </row>
    <row r="3076" spans="1:10" x14ac:dyDescent="0.25">
      <c r="A3076" t="str">
        <f>IF(ISERROR(MATCH(B3076,merged_data0223!B:B, 0)), "X", "O")</f>
        <v>O</v>
      </c>
      <c r="B3076" t="s">
        <v>9230</v>
      </c>
      <c r="C3076">
        <v>4.4000000000000004</v>
      </c>
      <c r="D3076">
        <v>8</v>
      </c>
      <c r="E3076" t="s">
        <v>9036</v>
      </c>
      <c r="F3076" t="s">
        <v>9231</v>
      </c>
      <c r="G3076" t="str">
        <f t="shared" si="98"/>
        <v>新北市</v>
      </c>
      <c r="H3076" t="str">
        <f t="shared" si="99"/>
        <v>土城區</v>
      </c>
      <c r="I3076">
        <v>4.4000000000000004</v>
      </c>
      <c r="J3076">
        <v>8</v>
      </c>
    </row>
    <row r="3077" spans="1:10" x14ac:dyDescent="0.25">
      <c r="A3077" t="str">
        <f>IF(ISERROR(MATCH(B3077,merged_data0223!B:B, 0)), "X", "O")</f>
        <v>O</v>
      </c>
      <c r="B3077" t="s">
        <v>4332</v>
      </c>
      <c r="C3077">
        <v>4.5</v>
      </c>
      <c r="D3077">
        <v>24</v>
      </c>
      <c r="E3077" t="s">
        <v>77</v>
      </c>
      <c r="F3077" t="s">
        <v>4333</v>
      </c>
      <c r="G3077" t="str">
        <f t="shared" si="98"/>
        <v>新北市</v>
      </c>
      <c r="H3077" t="str">
        <f t="shared" si="99"/>
        <v>土城區</v>
      </c>
      <c r="I3077">
        <v>4.5</v>
      </c>
      <c r="J3077">
        <v>24</v>
      </c>
    </row>
    <row r="3078" spans="1:10" x14ac:dyDescent="0.25">
      <c r="A3078" t="str">
        <f>IF(ISERROR(MATCH(B3078,merged_data0223!B:B, 0)), "X", "O")</f>
        <v>O</v>
      </c>
      <c r="B3078" t="s">
        <v>4334</v>
      </c>
      <c r="C3078">
        <v>4.5</v>
      </c>
      <c r="D3078">
        <v>162</v>
      </c>
      <c r="E3078" t="s">
        <v>77</v>
      </c>
      <c r="F3078" t="s">
        <v>4335</v>
      </c>
      <c r="G3078" t="str">
        <f t="shared" si="98"/>
        <v>新北市</v>
      </c>
      <c r="H3078" t="str">
        <f t="shared" si="99"/>
        <v>土城區</v>
      </c>
      <c r="I3078">
        <v>4.5</v>
      </c>
      <c r="J3078">
        <v>162</v>
      </c>
    </row>
    <row r="3079" spans="1:10" x14ac:dyDescent="0.25">
      <c r="A3079" t="str">
        <f>IF(ISERROR(MATCH(B3079,merged_data0223!B:B, 0)), "X", "O")</f>
        <v>O</v>
      </c>
      <c r="B3079" t="s">
        <v>4336</v>
      </c>
      <c r="C3079">
        <v>4.2</v>
      </c>
      <c r="D3079">
        <v>34</v>
      </c>
      <c r="E3079" t="s">
        <v>77</v>
      </c>
      <c r="F3079" t="s">
        <v>4337</v>
      </c>
      <c r="G3079" t="str">
        <f t="shared" si="98"/>
        <v>新北市</v>
      </c>
      <c r="H3079" t="str">
        <f t="shared" si="99"/>
        <v>土城區</v>
      </c>
      <c r="I3079">
        <v>4.2</v>
      </c>
      <c r="J3079">
        <v>34</v>
      </c>
    </row>
    <row r="3080" spans="1:10" x14ac:dyDescent="0.25">
      <c r="A3080" t="str">
        <f>IF(ISERROR(MATCH(B3080,merged_data0223!B:B, 0)), "X", "O")</f>
        <v>O</v>
      </c>
      <c r="B3080" t="s">
        <v>4338</v>
      </c>
      <c r="C3080">
        <v>4.9000000000000004</v>
      </c>
      <c r="D3080">
        <v>57</v>
      </c>
      <c r="E3080" t="s">
        <v>77</v>
      </c>
      <c r="F3080" t="s">
        <v>4339</v>
      </c>
      <c r="G3080" t="str">
        <f t="shared" si="98"/>
        <v>新北市</v>
      </c>
      <c r="H3080" t="str">
        <f t="shared" si="99"/>
        <v>土城區</v>
      </c>
      <c r="I3080">
        <v>4.9000000000000004</v>
      </c>
      <c r="J3080">
        <v>57</v>
      </c>
    </row>
    <row r="3081" spans="1:10" x14ac:dyDescent="0.25">
      <c r="A3081" t="str">
        <f>IF(ISERROR(MATCH(B3081,merged_data0223!B:B, 0)), "X", "O")</f>
        <v>O</v>
      </c>
      <c r="B3081" t="s">
        <v>4340</v>
      </c>
      <c r="C3081">
        <v>3.5</v>
      </c>
      <c r="D3081">
        <v>86</v>
      </c>
      <c r="E3081" t="s">
        <v>77</v>
      </c>
      <c r="F3081" t="s">
        <v>4341</v>
      </c>
      <c r="G3081" t="str">
        <f t="shared" si="98"/>
        <v>新北市</v>
      </c>
      <c r="H3081" t="str">
        <f t="shared" si="99"/>
        <v>土城區</v>
      </c>
      <c r="I3081">
        <v>3.5</v>
      </c>
      <c r="J3081">
        <v>86</v>
      </c>
    </row>
    <row r="3082" spans="1:10" x14ac:dyDescent="0.25">
      <c r="A3082" t="str">
        <f>IF(ISERROR(MATCH(B3082,merged_data0223!B:B, 0)), "X", "O")</f>
        <v>O</v>
      </c>
      <c r="B3082" t="s">
        <v>4342</v>
      </c>
      <c r="C3082">
        <v>4.5</v>
      </c>
      <c r="D3082">
        <v>4</v>
      </c>
      <c r="E3082" t="s">
        <v>77</v>
      </c>
      <c r="F3082" t="s">
        <v>4343</v>
      </c>
      <c r="G3082" t="str">
        <f t="shared" si="98"/>
        <v>新北市</v>
      </c>
      <c r="H3082" t="str">
        <f t="shared" si="99"/>
        <v>土城區</v>
      </c>
      <c r="I3082">
        <v>4.5</v>
      </c>
      <c r="J3082">
        <v>4</v>
      </c>
    </row>
    <row r="3083" spans="1:10" x14ac:dyDescent="0.25">
      <c r="A3083" t="str">
        <f>IF(ISERROR(MATCH(B3083,merged_data0223!B:B, 0)), "X", "O")</f>
        <v>O</v>
      </c>
      <c r="B3083" t="s">
        <v>4344</v>
      </c>
      <c r="C3083">
        <v>4.4000000000000004</v>
      </c>
      <c r="D3083">
        <v>73</v>
      </c>
      <c r="E3083" t="s">
        <v>77</v>
      </c>
      <c r="F3083" t="s">
        <v>4345</v>
      </c>
      <c r="G3083" t="str">
        <f t="shared" si="98"/>
        <v>新北市</v>
      </c>
      <c r="H3083" t="str">
        <f t="shared" si="99"/>
        <v>土城區</v>
      </c>
      <c r="I3083">
        <v>4.4000000000000004</v>
      </c>
      <c r="J3083">
        <v>73</v>
      </c>
    </row>
    <row r="3084" spans="1:10" x14ac:dyDescent="0.25">
      <c r="A3084" t="str">
        <f>IF(ISERROR(MATCH(B3084,merged_data0223!B:B, 0)), "X", "O")</f>
        <v>O</v>
      </c>
      <c r="B3084" t="s">
        <v>4346</v>
      </c>
      <c r="C3084">
        <v>0</v>
      </c>
      <c r="D3084">
        <v>0</v>
      </c>
      <c r="E3084" t="s">
        <v>77</v>
      </c>
      <c r="F3084" t="s">
        <v>4347</v>
      </c>
      <c r="G3084" t="str">
        <f t="shared" si="98"/>
        <v>新北市</v>
      </c>
      <c r="H3084" t="str">
        <f t="shared" si="99"/>
        <v>土城區</v>
      </c>
      <c r="I3084">
        <v>0</v>
      </c>
      <c r="J3084">
        <v>0</v>
      </c>
    </row>
    <row r="3085" spans="1:10" x14ac:dyDescent="0.25">
      <c r="A3085" t="str">
        <f>IF(ISERROR(MATCH(B3085,merged_data0223!B:B, 0)), "X", "O")</f>
        <v>O</v>
      </c>
      <c r="B3085" t="s">
        <v>4348</v>
      </c>
      <c r="C3085">
        <v>4.5999999999999996</v>
      </c>
      <c r="D3085">
        <v>320</v>
      </c>
      <c r="E3085" t="s">
        <v>77</v>
      </c>
      <c r="F3085" t="s">
        <v>4349</v>
      </c>
      <c r="G3085" t="str">
        <f t="shared" si="98"/>
        <v>新北市</v>
      </c>
      <c r="H3085" t="str">
        <f t="shared" si="99"/>
        <v>土城區</v>
      </c>
      <c r="I3085">
        <v>4.5999999999999996</v>
      </c>
      <c r="J3085">
        <v>320</v>
      </c>
    </row>
    <row r="3086" spans="1:10" x14ac:dyDescent="0.25">
      <c r="A3086" t="str">
        <f>IF(ISERROR(MATCH(B3086,merged_data0223!B:B, 0)), "X", "O")</f>
        <v>O</v>
      </c>
      <c r="B3086" t="s">
        <v>4350</v>
      </c>
      <c r="C3086">
        <v>2.6</v>
      </c>
      <c r="D3086">
        <v>231</v>
      </c>
      <c r="E3086" t="s">
        <v>77</v>
      </c>
      <c r="F3086" t="s">
        <v>4351</v>
      </c>
      <c r="G3086" t="str">
        <f t="shared" si="98"/>
        <v>新北市</v>
      </c>
      <c r="H3086" t="str">
        <f t="shared" si="99"/>
        <v>土城區</v>
      </c>
      <c r="I3086">
        <v>2.6</v>
      </c>
      <c r="J3086">
        <v>231</v>
      </c>
    </row>
    <row r="3087" spans="1:10" x14ac:dyDescent="0.25">
      <c r="A3087" t="str">
        <f>IF(ISERROR(MATCH(B3087,merged_data0223!B:B, 0)), "X", "O")</f>
        <v>O</v>
      </c>
      <c r="B3087" t="s">
        <v>4352</v>
      </c>
      <c r="C3087">
        <v>5</v>
      </c>
      <c r="D3087">
        <v>18</v>
      </c>
      <c r="E3087" t="s">
        <v>77</v>
      </c>
      <c r="F3087" t="s">
        <v>4353</v>
      </c>
      <c r="G3087" t="str">
        <f t="shared" si="98"/>
        <v>新北市</v>
      </c>
      <c r="H3087" t="str">
        <f t="shared" si="99"/>
        <v>土城區</v>
      </c>
      <c r="I3087">
        <v>5</v>
      </c>
      <c r="J3087">
        <v>18</v>
      </c>
    </row>
    <row r="3088" spans="1:10" x14ac:dyDescent="0.25">
      <c r="A3088" t="str">
        <f>IF(ISERROR(MATCH(B3088,merged_data0223!B:B, 0)), "X", "O")</f>
        <v>O</v>
      </c>
      <c r="B3088" t="s">
        <v>4354</v>
      </c>
      <c r="C3088">
        <v>4</v>
      </c>
      <c r="D3088">
        <v>9</v>
      </c>
      <c r="E3088" t="s">
        <v>77</v>
      </c>
      <c r="F3088" t="s">
        <v>4355</v>
      </c>
      <c r="G3088" t="str">
        <f t="shared" si="98"/>
        <v>新北市</v>
      </c>
      <c r="H3088" t="str">
        <f t="shared" si="99"/>
        <v>土城區</v>
      </c>
      <c r="I3088">
        <v>4</v>
      </c>
      <c r="J3088">
        <v>9</v>
      </c>
    </row>
    <row r="3089" spans="1:10" x14ac:dyDescent="0.25">
      <c r="A3089" t="str">
        <f>IF(ISERROR(MATCH(B3089,merged_data0223!B:B, 0)), "X", "O")</f>
        <v>O</v>
      </c>
      <c r="B3089" t="s">
        <v>4356</v>
      </c>
      <c r="C3089">
        <v>0</v>
      </c>
      <c r="D3089">
        <v>0</v>
      </c>
      <c r="E3089" t="s">
        <v>77</v>
      </c>
      <c r="F3089" t="s">
        <v>4357</v>
      </c>
      <c r="G3089" t="str">
        <f t="shared" si="98"/>
        <v>新北市</v>
      </c>
      <c r="H3089" t="str">
        <f t="shared" si="99"/>
        <v>土城區</v>
      </c>
      <c r="I3089">
        <v>0</v>
      </c>
      <c r="J3089">
        <v>0</v>
      </c>
    </row>
    <row r="3090" spans="1:10" x14ac:dyDescent="0.25">
      <c r="A3090" t="str">
        <f>IF(ISERROR(MATCH(B3090,merged_data0223!B:B, 0)), "X", "O")</f>
        <v>O</v>
      </c>
      <c r="B3090" t="s">
        <v>9860</v>
      </c>
      <c r="C3090">
        <v>4.5</v>
      </c>
      <c r="D3090">
        <v>11</v>
      </c>
      <c r="E3090" t="s">
        <v>77</v>
      </c>
      <c r="F3090" t="s">
        <v>4359</v>
      </c>
      <c r="G3090" t="str">
        <f t="shared" si="98"/>
        <v>新北市</v>
      </c>
      <c r="H3090" t="str">
        <f t="shared" si="99"/>
        <v>土城區</v>
      </c>
      <c r="I3090">
        <v>4.5</v>
      </c>
      <c r="J3090">
        <v>11</v>
      </c>
    </row>
    <row r="3091" spans="1:10" x14ac:dyDescent="0.25">
      <c r="A3091" t="str">
        <f>IF(ISERROR(MATCH(B3091,merged_data0223!B:B, 0)), "X", "O")</f>
        <v>O</v>
      </c>
      <c r="B3091" t="s">
        <v>4360</v>
      </c>
      <c r="C3091">
        <v>4.8</v>
      </c>
      <c r="D3091">
        <v>61</v>
      </c>
      <c r="E3091" t="s">
        <v>77</v>
      </c>
      <c r="F3091" t="s">
        <v>4361</v>
      </c>
      <c r="G3091" t="str">
        <f t="shared" si="98"/>
        <v>新北市</v>
      </c>
      <c r="H3091" t="str">
        <f t="shared" si="99"/>
        <v>土城區</v>
      </c>
      <c r="I3091">
        <v>4.8</v>
      </c>
      <c r="J3091">
        <v>61</v>
      </c>
    </row>
    <row r="3092" spans="1:10" x14ac:dyDescent="0.25">
      <c r="A3092" t="str">
        <f>IF(ISERROR(MATCH(B3092,merged_data0223!B:B, 0)), "X", "O")</f>
        <v>O</v>
      </c>
      <c r="B3092" t="s">
        <v>4362</v>
      </c>
      <c r="C3092">
        <v>3.7</v>
      </c>
      <c r="D3092">
        <v>28</v>
      </c>
      <c r="E3092" t="s">
        <v>77</v>
      </c>
      <c r="F3092" t="s">
        <v>4363</v>
      </c>
      <c r="G3092" t="str">
        <f t="shared" si="98"/>
        <v>新北市</v>
      </c>
      <c r="H3092" t="str">
        <f t="shared" si="99"/>
        <v>土城區</v>
      </c>
      <c r="I3092">
        <v>3.7</v>
      </c>
      <c r="J3092">
        <v>28</v>
      </c>
    </row>
    <row r="3093" spans="1:10" x14ac:dyDescent="0.25">
      <c r="A3093" t="str">
        <f>IF(ISERROR(MATCH(B3093,merged_data0223!B:B, 0)), "X", "O")</f>
        <v>O</v>
      </c>
      <c r="B3093" t="s">
        <v>4364</v>
      </c>
      <c r="C3093">
        <v>5</v>
      </c>
      <c r="D3093">
        <v>46</v>
      </c>
      <c r="E3093" t="s">
        <v>77</v>
      </c>
      <c r="F3093" t="s">
        <v>4365</v>
      </c>
      <c r="G3093" t="str">
        <f t="shared" si="98"/>
        <v>新北市</v>
      </c>
      <c r="H3093" t="str">
        <f t="shared" si="99"/>
        <v>土城區</v>
      </c>
      <c r="I3093">
        <v>5</v>
      </c>
      <c r="J3093">
        <v>46</v>
      </c>
    </row>
    <row r="3094" spans="1:10" x14ac:dyDescent="0.25">
      <c r="A3094" t="str">
        <f>IF(ISERROR(MATCH(B3094,merged_data0223!B:B, 0)), "X", "O")</f>
        <v>O</v>
      </c>
      <c r="B3094" t="s">
        <v>4366</v>
      </c>
      <c r="C3094">
        <v>4.3</v>
      </c>
      <c r="D3094">
        <v>261</v>
      </c>
      <c r="E3094" t="s">
        <v>77</v>
      </c>
      <c r="F3094" t="s">
        <v>4367</v>
      </c>
      <c r="G3094" t="str">
        <f t="shared" si="98"/>
        <v>新北市</v>
      </c>
      <c r="H3094" t="str">
        <f t="shared" si="99"/>
        <v>土城區</v>
      </c>
      <c r="I3094">
        <v>4.3</v>
      </c>
      <c r="J3094">
        <v>261</v>
      </c>
    </row>
    <row r="3095" spans="1:10" x14ac:dyDescent="0.25">
      <c r="A3095" t="str">
        <f>IF(ISERROR(MATCH(B3095,merged_data0223!B:B, 0)), "X", "O")</f>
        <v>O</v>
      </c>
      <c r="B3095" t="s">
        <v>4368</v>
      </c>
      <c r="C3095">
        <v>4.5999999999999996</v>
      </c>
      <c r="D3095">
        <v>287</v>
      </c>
      <c r="E3095" t="s">
        <v>77</v>
      </c>
      <c r="F3095" t="s">
        <v>4369</v>
      </c>
      <c r="G3095" t="str">
        <f t="shared" si="98"/>
        <v>新北市</v>
      </c>
      <c r="H3095" t="str">
        <f t="shared" si="99"/>
        <v>土城區</v>
      </c>
      <c r="I3095">
        <v>4.5999999999999996</v>
      </c>
      <c r="J3095">
        <v>287</v>
      </c>
    </row>
    <row r="3096" spans="1:10" x14ac:dyDescent="0.25">
      <c r="A3096" t="str">
        <f>IF(ISERROR(MATCH(B3096,merged_data0223!B:B, 0)), "X", "O")</f>
        <v>O</v>
      </c>
      <c r="B3096" t="s">
        <v>4370</v>
      </c>
      <c r="C3096">
        <v>5</v>
      </c>
      <c r="D3096">
        <v>108</v>
      </c>
      <c r="E3096" t="s">
        <v>77</v>
      </c>
      <c r="F3096" t="s">
        <v>4339</v>
      </c>
      <c r="G3096" t="str">
        <f t="shared" si="98"/>
        <v>新北市</v>
      </c>
      <c r="H3096" t="str">
        <f t="shared" si="99"/>
        <v>土城區</v>
      </c>
      <c r="I3096">
        <v>5</v>
      </c>
      <c r="J3096">
        <v>108</v>
      </c>
    </row>
    <row r="3097" spans="1:10" x14ac:dyDescent="0.25">
      <c r="A3097" t="str">
        <f>IF(ISERROR(MATCH(B3097,merged_data0223!B:B, 0)), "X", "O")</f>
        <v>O</v>
      </c>
      <c r="B3097" t="s">
        <v>4371</v>
      </c>
      <c r="C3097">
        <v>4.7</v>
      </c>
      <c r="D3097">
        <v>12</v>
      </c>
      <c r="E3097" t="s">
        <v>77</v>
      </c>
      <c r="F3097" t="s">
        <v>4372</v>
      </c>
      <c r="G3097" t="str">
        <f t="shared" si="98"/>
        <v>新北市</v>
      </c>
      <c r="H3097" t="str">
        <f t="shared" si="99"/>
        <v>土城區</v>
      </c>
      <c r="I3097">
        <v>4.7</v>
      </c>
      <c r="J3097">
        <v>12</v>
      </c>
    </row>
    <row r="3098" spans="1:10" x14ac:dyDescent="0.25">
      <c r="A3098" t="str">
        <f>IF(ISERROR(MATCH(B3098,merged_data0223!B:B, 0)), "X", "O")</f>
        <v>O</v>
      </c>
      <c r="B3098" t="s">
        <v>4373</v>
      </c>
      <c r="C3098">
        <v>4.5999999999999996</v>
      </c>
      <c r="D3098">
        <v>20</v>
      </c>
      <c r="E3098" t="s">
        <v>77</v>
      </c>
      <c r="F3098" t="s">
        <v>4374</v>
      </c>
      <c r="G3098" t="str">
        <f t="shared" si="98"/>
        <v>新北市</v>
      </c>
      <c r="H3098" t="str">
        <f t="shared" si="99"/>
        <v>土城區</v>
      </c>
      <c r="I3098">
        <v>4.5999999999999996</v>
      </c>
      <c r="J3098">
        <v>20</v>
      </c>
    </row>
    <row r="3099" spans="1:10" x14ac:dyDescent="0.25">
      <c r="A3099" t="str">
        <f>IF(ISERROR(MATCH(B3099,merged_data0223!B:B, 0)), "X", "O")</f>
        <v>O</v>
      </c>
      <c r="B3099" t="s">
        <v>4375</v>
      </c>
      <c r="C3099">
        <v>3.3</v>
      </c>
      <c r="D3099">
        <v>39</v>
      </c>
      <c r="E3099" t="s">
        <v>77</v>
      </c>
      <c r="F3099" t="s">
        <v>4376</v>
      </c>
      <c r="G3099" t="str">
        <f t="shared" si="98"/>
        <v>新北市</v>
      </c>
      <c r="H3099" t="str">
        <f t="shared" si="99"/>
        <v>土城區</v>
      </c>
      <c r="I3099">
        <v>3.3</v>
      </c>
      <c r="J3099">
        <v>39</v>
      </c>
    </row>
    <row r="3100" spans="1:10" x14ac:dyDescent="0.25">
      <c r="A3100" t="str">
        <f>IF(ISERROR(MATCH(B3100,merged_data0223!B:B, 0)), "X", "O")</f>
        <v>O</v>
      </c>
      <c r="B3100" t="s">
        <v>4377</v>
      </c>
      <c r="C3100">
        <v>3.2</v>
      </c>
      <c r="D3100">
        <v>17</v>
      </c>
      <c r="E3100" t="s">
        <v>77</v>
      </c>
      <c r="F3100" t="s">
        <v>4378</v>
      </c>
      <c r="G3100" t="str">
        <f t="shared" si="98"/>
        <v>新北市</v>
      </c>
      <c r="H3100" t="str">
        <f t="shared" si="99"/>
        <v>土城區</v>
      </c>
      <c r="I3100">
        <v>3.2</v>
      </c>
      <c r="J3100">
        <v>17</v>
      </c>
    </row>
    <row r="3101" spans="1:10" x14ac:dyDescent="0.25">
      <c r="A3101" t="str">
        <f>IF(ISERROR(MATCH(B3101,merged_data0223!B:B, 0)), "X", "O")</f>
        <v>O</v>
      </c>
      <c r="B3101" t="s">
        <v>4379</v>
      </c>
      <c r="C3101">
        <v>2.7</v>
      </c>
      <c r="D3101">
        <v>7</v>
      </c>
      <c r="E3101" t="s">
        <v>77</v>
      </c>
      <c r="F3101" t="s">
        <v>4380</v>
      </c>
      <c r="G3101" t="str">
        <f t="shared" si="98"/>
        <v>新北市</v>
      </c>
      <c r="H3101" t="str">
        <f t="shared" si="99"/>
        <v>土城區</v>
      </c>
      <c r="I3101">
        <v>2.7</v>
      </c>
      <c r="J3101">
        <v>7</v>
      </c>
    </row>
    <row r="3102" spans="1:10" x14ac:dyDescent="0.25">
      <c r="A3102" t="str">
        <f>IF(ISERROR(MATCH(B3102,merged_data0223!B:B, 0)), "X", "O")</f>
        <v>O</v>
      </c>
      <c r="B3102" t="s">
        <v>4381</v>
      </c>
      <c r="C3102">
        <v>0</v>
      </c>
      <c r="D3102">
        <v>0</v>
      </c>
      <c r="E3102" t="s">
        <v>77</v>
      </c>
      <c r="F3102" t="s">
        <v>4382</v>
      </c>
      <c r="G3102" t="str">
        <f t="shared" si="98"/>
        <v>新北市</v>
      </c>
      <c r="H3102" t="str">
        <f t="shared" si="99"/>
        <v>土城區</v>
      </c>
      <c r="I3102">
        <v>0</v>
      </c>
      <c r="J3102">
        <v>0</v>
      </c>
    </row>
    <row r="3103" spans="1:10" x14ac:dyDescent="0.25">
      <c r="A3103" t="str">
        <f>IF(ISERROR(MATCH(B3103,merged_data0223!B:B, 0)), "X", "O")</f>
        <v>O</v>
      </c>
      <c r="B3103" t="s">
        <v>4383</v>
      </c>
      <c r="C3103">
        <v>2.7</v>
      </c>
      <c r="D3103">
        <v>248</v>
      </c>
      <c r="E3103" t="s">
        <v>77</v>
      </c>
      <c r="F3103" t="s">
        <v>4384</v>
      </c>
      <c r="G3103" t="str">
        <f t="shared" si="98"/>
        <v>新北市</v>
      </c>
      <c r="H3103" t="str">
        <f t="shared" si="99"/>
        <v>土城區</v>
      </c>
      <c r="I3103">
        <v>2.7</v>
      </c>
      <c r="J3103">
        <v>248</v>
      </c>
    </row>
    <row r="3104" spans="1:10" x14ac:dyDescent="0.25">
      <c r="A3104" t="str">
        <f>IF(ISERROR(MATCH(B3104,merged_data0223!B:B, 0)), "X", "O")</f>
        <v>O</v>
      </c>
      <c r="B3104" t="s">
        <v>4385</v>
      </c>
      <c r="C3104">
        <v>4</v>
      </c>
      <c r="D3104">
        <v>155</v>
      </c>
      <c r="E3104" t="s">
        <v>77</v>
      </c>
      <c r="F3104" t="s">
        <v>4386</v>
      </c>
      <c r="G3104" t="str">
        <f t="shared" si="98"/>
        <v>新北市</v>
      </c>
      <c r="H3104" t="str">
        <f t="shared" si="99"/>
        <v>土城區</v>
      </c>
      <c r="I3104">
        <v>4</v>
      </c>
      <c r="J3104">
        <v>155</v>
      </c>
    </row>
    <row r="3105" spans="1:10" x14ac:dyDescent="0.25">
      <c r="A3105" t="str">
        <f>IF(ISERROR(MATCH(B3105,merged_data0223!B:B, 0)), "X", "O")</f>
        <v>O</v>
      </c>
      <c r="B3105" t="s">
        <v>8133</v>
      </c>
      <c r="C3105">
        <v>3.3</v>
      </c>
      <c r="D3105">
        <v>203</v>
      </c>
      <c r="E3105" t="s">
        <v>7875</v>
      </c>
      <c r="F3105" t="s">
        <v>8134</v>
      </c>
      <c r="G3105" t="str">
        <f t="shared" si="98"/>
        <v>新北市</v>
      </c>
      <c r="H3105" t="str">
        <f t="shared" si="99"/>
        <v>土城區</v>
      </c>
      <c r="I3105">
        <v>3.3</v>
      </c>
      <c r="J3105">
        <v>203</v>
      </c>
    </row>
    <row r="3106" spans="1:10" x14ac:dyDescent="0.25">
      <c r="A3106" t="str">
        <f>IF(ISERROR(MATCH(B3106,merged_data0223!B:B, 0)), "X", "O")</f>
        <v>O</v>
      </c>
      <c r="B3106" t="s">
        <v>4387</v>
      </c>
      <c r="C3106">
        <v>4.4000000000000004</v>
      </c>
      <c r="D3106">
        <v>10</v>
      </c>
      <c r="E3106" t="s">
        <v>77</v>
      </c>
      <c r="F3106" t="s">
        <v>4388</v>
      </c>
      <c r="G3106" t="str">
        <f t="shared" si="98"/>
        <v>新北市</v>
      </c>
      <c r="H3106" t="str">
        <f t="shared" si="99"/>
        <v>板橋區</v>
      </c>
      <c r="I3106">
        <v>4.4000000000000004</v>
      </c>
      <c r="J3106">
        <v>10</v>
      </c>
    </row>
    <row r="3107" spans="1:10" x14ac:dyDescent="0.25">
      <c r="A3107" t="str">
        <f>IF(ISERROR(MATCH(B3107,merged_data0223!B:B, 0)), "X", "O")</f>
        <v>O</v>
      </c>
      <c r="B3107" t="s">
        <v>4389</v>
      </c>
      <c r="C3107">
        <v>4.8</v>
      </c>
      <c r="D3107">
        <v>104</v>
      </c>
      <c r="E3107" t="s">
        <v>77</v>
      </c>
      <c r="F3107" t="s">
        <v>4390</v>
      </c>
      <c r="G3107" t="str">
        <f t="shared" si="98"/>
        <v>新北市</v>
      </c>
      <c r="H3107" t="str">
        <f t="shared" si="99"/>
        <v>土城區</v>
      </c>
      <c r="I3107">
        <v>4.8</v>
      </c>
      <c r="J3107">
        <v>104</v>
      </c>
    </row>
    <row r="3108" spans="1:10" x14ac:dyDescent="0.25">
      <c r="A3108" t="str">
        <f>IF(ISERROR(MATCH(B3108,merged_data0223!B:B, 0)), "X", "O")</f>
        <v>O</v>
      </c>
      <c r="B3108" t="s">
        <v>4391</v>
      </c>
      <c r="C3108">
        <v>4.5999999999999996</v>
      </c>
      <c r="D3108">
        <v>134</v>
      </c>
      <c r="E3108" t="s">
        <v>77</v>
      </c>
      <c r="F3108" t="s">
        <v>4392</v>
      </c>
      <c r="G3108" t="str">
        <f t="shared" si="98"/>
        <v>新北市</v>
      </c>
      <c r="H3108" t="str">
        <f t="shared" si="99"/>
        <v>土城區</v>
      </c>
      <c r="I3108">
        <v>4.5999999999999996</v>
      </c>
      <c r="J3108">
        <v>134</v>
      </c>
    </row>
    <row r="3109" spans="1:10" x14ac:dyDescent="0.25">
      <c r="A3109" t="str">
        <f>IF(ISERROR(MATCH(B3109,merged_data0223!B:B, 0)), "X", "O")</f>
        <v>O</v>
      </c>
      <c r="B3109" t="s">
        <v>4393</v>
      </c>
      <c r="C3109">
        <v>4.5999999999999996</v>
      </c>
      <c r="D3109">
        <v>50</v>
      </c>
      <c r="E3109" t="s">
        <v>77</v>
      </c>
      <c r="F3109" t="s">
        <v>4394</v>
      </c>
      <c r="G3109" t="str">
        <f t="shared" si="98"/>
        <v>新北市</v>
      </c>
      <c r="H3109" t="str">
        <f t="shared" si="99"/>
        <v>板橋區</v>
      </c>
      <c r="I3109">
        <v>4.5999999999999996</v>
      </c>
      <c r="J3109">
        <v>50</v>
      </c>
    </row>
    <row r="3110" spans="1:10" x14ac:dyDescent="0.25">
      <c r="A3110" t="str">
        <f>IF(ISERROR(MATCH(B3110,merged_data0223!B:B, 0)), "X", "O")</f>
        <v>O</v>
      </c>
      <c r="B3110" t="s">
        <v>4395</v>
      </c>
      <c r="C3110">
        <v>3.2</v>
      </c>
      <c r="D3110">
        <v>71</v>
      </c>
      <c r="E3110" t="s">
        <v>77</v>
      </c>
      <c r="F3110" t="s">
        <v>4396</v>
      </c>
      <c r="G3110" t="str">
        <f t="shared" si="98"/>
        <v>新北市</v>
      </c>
      <c r="H3110" t="str">
        <f t="shared" si="99"/>
        <v>板橋區</v>
      </c>
      <c r="I3110">
        <v>3.2</v>
      </c>
      <c r="J3110">
        <v>71</v>
      </c>
    </row>
    <row r="3111" spans="1:10" x14ac:dyDescent="0.25">
      <c r="A3111" t="str">
        <f>IF(ISERROR(MATCH(B3111,merged_data0223!B:B, 0)), "X", "O")</f>
        <v>O</v>
      </c>
      <c r="B3111" t="s">
        <v>4397</v>
      </c>
      <c r="C3111">
        <v>2.9</v>
      </c>
      <c r="D3111">
        <v>374</v>
      </c>
      <c r="E3111" t="s">
        <v>77</v>
      </c>
      <c r="F3111" t="s">
        <v>4398</v>
      </c>
      <c r="G3111" t="str">
        <f t="shared" si="98"/>
        <v>新北市</v>
      </c>
      <c r="H3111" t="str">
        <f t="shared" si="99"/>
        <v>土城區</v>
      </c>
      <c r="I3111">
        <v>2.9</v>
      </c>
      <c r="J3111">
        <v>374</v>
      </c>
    </row>
    <row r="3112" spans="1:10" x14ac:dyDescent="0.25">
      <c r="A3112" t="str">
        <f>IF(ISERROR(MATCH(B3112,merged_data0223!B:B, 0)), "X", "O")</f>
        <v>O</v>
      </c>
      <c r="B3112" t="s">
        <v>4399</v>
      </c>
      <c r="C3112">
        <v>0</v>
      </c>
      <c r="D3112">
        <v>0</v>
      </c>
      <c r="E3112" t="s">
        <v>77</v>
      </c>
      <c r="F3112" t="s">
        <v>4400</v>
      </c>
      <c r="G3112" t="str">
        <f t="shared" si="98"/>
        <v>新北市</v>
      </c>
      <c r="H3112" t="str">
        <f t="shared" si="99"/>
        <v>板橋區</v>
      </c>
      <c r="I3112">
        <v>0</v>
      </c>
      <c r="J3112">
        <v>0</v>
      </c>
    </row>
    <row r="3113" spans="1:10" x14ac:dyDescent="0.25">
      <c r="A3113" t="str">
        <f>IF(ISERROR(MATCH(B3113,merged_data0223!B:B, 0)), "X", "O")</f>
        <v>O</v>
      </c>
      <c r="B3113" t="s">
        <v>4401</v>
      </c>
      <c r="C3113">
        <v>4.7</v>
      </c>
      <c r="D3113">
        <v>224</v>
      </c>
      <c r="E3113" t="s">
        <v>77</v>
      </c>
      <c r="F3113" t="s">
        <v>4402</v>
      </c>
      <c r="G3113" t="str">
        <f t="shared" si="98"/>
        <v>新北市</v>
      </c>
      <c r="H3113" t="str">
        <f t="shared" si="99"/>
        <v>板橋區</v>
      </c>
      <c r="I3113">
        <v>4.7</v>
      </c>
      <c r="J3113">
        <v>224</v>
      </c>
    </row>
    <row r="3114" spans="1:10" x14ac:dyDescent="0.25">
      <c r="A3114" t="str">
        <f>IF(ISERROR(MATCH(B3114,merged_data0223!B:B, 0)), "X", "O")</f>
        <v>O</v>
      </c>
      <c r="B3114" t="s">
        <v>4403</v>
      </c>
      <c r="C3114">
        <v>4.3</v>
      </c>
      <c r="D3114">
        <v>22</v>
      </c>
      <c r="E3114" t="s">
        <v>77</v>
      </c>
      <c r="F3114" t="s">
        <v>4404</v>
      </c>
      <c r="G3114" t="str">
        <f t="shared" si="98"/>
        <v>新北市</v>
      </c>
      <c r="H3114" t="str">
        <f t="shared" si="99"/>
        <v>板橋區</v>
      </c>
      <c r="I3114">
        <v>4.3</v>
      </c>
      <c r="J3114">
        <v>22</v>
      </c>
    </row>
    <row r="3115" spans="1:10" x14ac:dyDescent="0.25">
      <c r="A3115" t="str">
        <f>IF(ISERROR(MATCH(B3115,merged_data0223!B:B, 0)), "X", "O")</f>
        <v>O</v>
      </c>
      <c r="B3115" t="s">
        <v>4405</v>
      </c>
      <c r="C3115">
        <v>4</v>
      </c>
      <c r="D3115">
        <v>77</v>
      </c>
      <c r="E3115" t="s">
        <v>77</v>
      </c>
      <c r="F3115" t="s">
        <v>4406</v>
      </c>
      <c r="G3115" t="str">
        <f t="shared" si="98"/>
        <v>新北市</v>
      </c>
      <c r="H3115" t="str">
        <f t="shared" si="99"/>
        <v>板橋區</v>
      </c>
      <c r="I3115">
        <v>4</v>
      </c>
      <c r="J3115">
        <v>77</v>
      </c>
    </row>
    <row r="3116" spans="1:10" x14ac:dyDescent="0.25">
      <c r="A3116" t="str">
        <f>IF(ISERROR(MATCH(B3116,merged_data0223!B:B, 0)), "X", "O")</f>
        <v>O</v>
      </c>
      <c r="B3116" t="s">
        <v>4407</v>
      </c>
      <c r="C3116">
        <v>0</v>
      </c>
      <c r="D3116">
        <v>0</v>
      </c>
      <c r="E3116" t="s">
        <v>77</v>
      </c>
      <c r="F3116" t="s">
        <v>4408</v>
      </c>
      <c r="G3116" t="str">
        <f t="shared" si="98"/>
        <v>新北市</v>
      </c>
      <c r="H3116" t="str">
        <f t="shared" si="99"/>
        <v>土城區</v>
      </c>
      <c r="I3116">
        <v>0</v>
      </c>
      <c r="J3116">
        <v>0</v>
      </c>
    </row>
    <row r="3117" spans="1:10" x14ac:dyDescent="0.25">
      <c r="A3117" t="str">
        <f>IF(ISERROR(MATCH(B3117,merged_data0223!B:B, 0)), "X", "O")</f>
        <v>O</v>
      </c>
      <c r="B3117" t="s">
        <v>4409</v>
      </c>
      <c r="C3117">
        <v>4.4000000000000004</v>
      </c>
      <c r="D3117">
        <v>197</v>
      </c>
      <c r="E3117" t="s">
        <v>77</v>
      </c>
      <c r="F3117" t="s">
        <v>4410</v>
      </c>
      <c r="G3117" t="str">
        <f t="shared" si="98"/>
        <v>新北市</v>
      </c>
      <c r="H3117" t="str">
        <f t="shared" si="99"/>
        <v>土城區</v>
      </c>
      <c r="I3117">
        <v>4.4000000000000004</v>
      </c>
      <c r="J3117">
        <v>197</v>
      </c>
    </row>
    <row r="3118" spans="1:10" x14ac:dyDescent="0.25">
      <c r="A3118" t="str">
        <f>IF(ISERROR(MATCH(B3118,merged_data0223!B:B, 0)), "X", "O")</f>
        <v>O</v>
      </c>
      <c r="B3118" t="s">
        <v>8135</v>
      </c>
      <c r="C3118">
        <v>3.1</v>
      </c>
      <c r="D3118">
        <v>86</v>
      </c>
      <c r="E3118" t="s">
        <v>7875</v>
      </c>
      <c r="F3118" t="s">
        <v>8136</v>
      </c>
      <c r="G3118" t="str">
        <f t="shared" si="98"/>
        <v>新北市</v>
      </c>
      <c r="H3118" t="str">
        <f t="shared" si="99"/>
        <v>土城區</v>
      </c>
      <c r="I3118">
        <v>3.1</v>
      </c>
      <c r="J3118">
        <v>86</v>
      </c>
    </row>
    <row r="3119" spans="1:10" x14ac:dyDescent="0.25">
      <c r="A3119" t="str">
        <f>IF(ISERROR(MATCH(B3119,merged_data0223!B:B, 0)), "X", "O")</f>
        <v>O</v>
      </c>
      <c r="B3119" t="s">
        <v>4411</v>
      </c>
      <c r="C3119">
        <v>3.7</v>
      </c>
      <c r="D3119">
        <v>138</v>
      </c>
      <c r="E3119" t="s">
        <v>77</v>
      </c>
      <c r="F3119" t="s">
        <v>4412</v>
      </c>
      <c r="G3119" t="str">
        <f t="shared" si="98"/>
        <v>新北市</v>
      </c>
      <c r="H3119" t="str">
        <f t="shared" si="99"/>
        <v>土城區</v>
      </c>
      <c r="I3119">
        <v>3.7</v>
      </c>
      <c r="J3119">
        <v>138</v>
      </c>
    </row>
    <row r="3120" spans="1:10" x14ac:dyDescent="0.25">
      <c r="A3120" t="str">
        <f>IF(ISERROR(MATCH(B3120,merged_data0223!B:B, 0)), "X", "O")</f>
        <v>O</v>
      </c>
      <c r="B3120" t="s">
        <v>4413</v>
      </c>
      <c r="C3120">
        <v>3.6</v>
      </c>
      <c r="D3120">
        <v>91</v>
      </c>
      <c r="E3120" t="s">
        <v>77</v>
      </c>
      <c r="F3120" t="s">
        <v>4414</v>
      </c>
      <c r="G3120" t="str">
        <f t="shared" si="98"/>
        <v>新北市</v>
      </c>
      <c r="H3120" t="str">
        <f t="shared" si="99"/>
        <v>土城區</v>
      </c>
      <c r="I3120">
        <v>3.6</v>
      </c>
      <c r="J3120">
        <v>91</v>
      </c>
    </row>
    <row r="3121" spans="1:10" x14ac:dyDescent="0.25">
      <c r="A3121" t="str">
        <f>IF(ISERROR(MATCH(B3121,merged_data0223!B:B, 0)), "X", "O")</f>
        <v>O</v>
      </c>
      <c r="B3121" t="s">
        <v>9570</v>
      </c>
      <c r="C3121">
        <v>4.5999999999999996</v>
      </c>
      <c r="D3121">
        <v>28</v>
      </c>
      <c r="E3121" t="s">
        <v>9555</v>
      </c>
      <c r="F3121" t="s">
        <v>9571</v>
      </c>
      <c r="G3121" t="str">
        <f t="shared" si="98"/>
        <v>新北市</v>
      </c>
      <c r="H3121" t="str">
        <f t="shared" si="99"/>
        <v>土城區</v>
      </c>
      <c r="I3121">
        <v>4.5999999999999996</v>
      </c>
      <c r="J3121">
        <v>28</v>
      </c>
    </row>
    <row r="3122" spans="1:10" x14ac:dyDescent="0.25">
      <c r="A3122" t="str">
        <f>IF(ISERROR(MATCH(B3122,merged_data0223!B:B, 0)), "X", "O")</f>
        <v>O</v>
      </c>
      <c r="B3122" t="s">
        <v>9861</v>
      </c>
      <c r="C3122">
        <v>3.5</v>
      </c>
      <c r="D3122">
        <v>2</v>
      </c>
      <c r="E3122" t="s">
        <v>7875</v>
      </c>
      <c r="F3122" t="s">
        <v>8138</v>
      </c>
      <c r="G3122" t="str">
        <f t="shared" si="98"/>
        <v>新北市</v>
      </c>
      <c r="H3122" t="str">
        <f t="shared" si="99"/>
        <v>土城區</v>
      </c>
      <c r="I3122">
        <v>3.5</v>
      </c>
      <c r="J3122">
        <v>2</v>
      </c>
    </row>
    <row r="3123" spans="1:10" x14ac:dyDescent="0.25">
      <c r="A3123" t="str">
        <f>IF(ISERROR(MATCH(B3123,merged_data0223!B:B, 0)), "X", "O")</f>
        <v>O</v>
      </c>
      <c r="B3123" t="s">
        <v>9232</v>
      </c>
      <c r="C3123">
        <v>3.2</v>
      </c>
      <c r="D3123">
        <v>172</v>
      </c>
      <c r="E3123" t="s">
        <v>9036</v>
      </c>
      <c r="F3123" t="s">
        <v>9233</v>
      </c>
      <c r="G3123" t="str">
        <f t="shared" si="98"/>
        <v>新北市</v>
      </c>
      <c r="H3123" t="str">
        <f t="shared" si="99"/>
        <v>土城區</v>
      </c>
      <c r="I3123">
        <v>3.2</v>
      </c>
      <c r="J3123">
        <v>172</v>
      </c>
    </row>
    <row r="3124" spans="1:10" x14ac:dyDescent="0.25">
      <c r="A3124" t="str">
        <f>IF(ISERROR(MATCH(B3124,merged_data0223!B:B, 0)), "X", "O")</f>
        <v>O</v>
      </c>
      <c r="B3124" t="s">
        <v>9234</v>
      </c>
      <c r="C3124">
        <v>2.7</v>
      </c>
      <c r="D3124">
        <v>47</v>
      </c>
      <c r="E3124" t="s">
        <v>9036</v>
      </c>
      <c r="F3124" t="s">
        <v>9235</v>
      </c>
      <c r="G3124" t="str">
        <f t="shared" si="98"/>
        <v>新北市</v>
      </c>
      <c r="H3124" t="str">
        <f t="shared" si="99"/>
        <v>土城區</v>
      </c>
      <c r="I3124">
        <v>2.7</v>
      </c>
      <c r="J3124">
        <v>47</v>
      </c>
    </row>
    <row r="3125" spans="1:10" x14ac:dyDescent="0.25">
      <c r="A3125" t="str">
        <f>IF(ISERROR(MATCH(B3125,merged_data0223!B:B, 0)), "X", "O")</f>
        <v>O</v>
      </c>
      <c r="B3125" t="s">
        <v>9236</v>
      </c>
      <c r="C3125">
        <v>3.4</v>
      </c>
      <c r="D3125">
        <v>96</v>
      </c>
      <c r="E3125" t="s">
        <v>9036</v>
      </c>
      <c r="F3125" t="s">
        <v>9237</v>
      </c>
      <c r="G3125" t="str">
        <f t="shared" si="98"/>
        <v>新北市</v>
      </c>
      <c r="H3125" t="str">
        <f t="shared" si="99"/>
        <v>土城區</v>
      </c>
      <c r="I3125">
        <v>3.4</v>
      </c>
      <c r="J3125">
        <v>96</v>
      </c>
    </row>
    <row r="3126" spans="1:10" x14ac:dyDescent="0.25">
      <c r="A3126" t="str">
        <f>IF(ISERROR(MATCH(B3126,merged_data0223!B:B, 0)), "X", "O")</f>
        <v>O</v>
      </c>
      <c r="B3126" t="s">
        <v>6272</v>
      </c>
      <c r="C3126">
        <v>4.5</v>
      </c>
      <c r="D3126">
        <v>57</v>
      </c>
      <c r="E3126" t="s">
        <v>77</v>
      </c>
      <c r="F3126" t="s">
        <v>9862</v>
      </c>
      <c r="G3126" t="str">
        <f t="shared" si="98"/>
        <v>新北市</v>
      </c>
      <c r="H3126" t="str">
        <f t="shared" si="99"/>
        <v>板橋區</v>
      </c>
      <c r="I3126">
        <v>4.5</v>
      </c>
      <c r="J3126">
        <v>57</v>
      </c>
    </row>
    <row r="3127" spans="1:10" x14ac:dyDescent="0.25">
      <c r="A3127" t="str">
        <f>IF(ISERROR(MATCH(B3127,merged_data0223!B:B, 0)), "X", "O")</f>
        <v>O</v>
      </c>
      <c r="B3127" t="s">
        <v>4415</v>
      </c>
      <c r="C3127">
        <v>4.3</v>
      </c>
      <c r="D3127">
        <v>12</v>
      </c>
      <c r="E3127" t="s">
        <v>77</v>
      </c>
      <c r="F3127" t="s">
        <v>4416</v>
      </c>
      <c r="G3127" t="str">
        <f t="shared" si="98"/>
        <v>新北市</v>
      </c>
      <c r="H3127" t="str">
        <f t="shared" si="99"/>
        <v>土城區</v>
      </c>
      <c r="I3127">
        <v>4.3</v>
      </c>
      <c r="J3127">
        <v>12</v>
      </c>
    </row>
    <row r="3128" spans="1:10" x14ac:dyDescent="0.25">
      <c r="A3128" t="str">
        <f>IF(ISERROR(MATCH(B3128,merged_data0223!B:B, 0)), "X", "O")</f>
        <v>O</v>
      </c>
      <c r="B3128" t="s">
        <v>8139</v>
      </c>
      <c r="C3128">
        <v>4.0999999999999996</v>
      </c>
      <c r="D3128">
        <v>196</v>
      </c>
      <c r="E3128" t="s">
        <v>7875</v>
      </c>
      <c r="F3128" t="s">
        <v>8140</v>
      </c>
      <c r="G3128" t="str">
        <f t="shared" si="98"/>
        <v>新北市</v>
      </c>
      <c r="H3128" t="str">
        <f t="shared" si="99"/>
        <v>土城區</v>
      </c>
      <c r="I3128">
        <v>4.0999999999999996</v>
      </c>
      <c r="J3128">
        <v>196</v>
      </c>
    </row>
    <row r="3129" spans="1:10" x14ac:dyDescent="0.25">
      <c r="A3129" t="str">
        <f>IF(ISERROR(MATCH(B3129,merged_data0223!B:B, 0)), "X", "O")</f>
        <v>O</v>
      </c>
      <c r="B3129" t="s">
        <v>8141</v>
      </c>
      <c r="C3129">
        <v>4.5999999999999996</v>
      </c>
      <c r="D3129">
        <v>11</v>
      </c>
      <c r="E3129" t="s">
        <v>7875</v>
      </c>
      <c r="F3129" t="s">
        <v>8142</v>
      </c>
      <c r="G3129" t="str">
        <f t="shared" si="98"/>
        <v>新北市</v>
      </c>
      <c r="H3129" t="str">
        <f t="shared" si="99"/>
        <v>土城區</v>
      </c>
      <c r="I3129">
        <v>4.5999999999999996</v>
      </c>
      <c r="J3129">
        <v>11</v>
      </c>
    </row>
    <row r="3130" spans="1:10" x14ac:dyDescent="0.25">
      <c r="A3130" t="str">
        <f>IF(ISERROR(MATCH(B3130,merged_data0223!B:B, 0)), "X", "O")</f>
        <v>O</v>
      </c>
      <c r="B3130" t="s">
        <v>4419</v>
      </c>
      <c r="C3130">
        <v>3.2</v>
      </c>
      <c r="D3130">
        <v>6</v>
      </c>
      <c r="E3130" t="s">
        <v>77</v>
      </c>
      <c r="F3130" t="s">
        <v>4420</v>
      </c>
      <c r="G3130" t="str">
        <f t="shared" si="98"/>
        <v>新北市</v>
      </c>
      <c r="H3130" t="str">
        <f t="shared" si="99"/>
        <v>土城區</v>
      </c>
      <c r="I3130">
        <v>3.2</v>
      </c>
      <c r="J3130">
        <v>6</v>
      </c>
    </row>
    <row r="3131" spans="1:10" x14ac:dyDescent="0.25">
      <c r="A3131" t="str">
        <f>IF(ISERROR(MATCH(B3131,merged_data0223!B:B, 0)), "X", "O")</f>
        <v>O</v>
      </c>
      <c r="B3131" t="s">
        <v>4421</v>
      </c>
      <c r="C3131">
        <v>4.2</v>
      </c>
      <c r="D3131">
        <v>137</v>
      </c>
      <c r="E3131" t="s">
        <v>77</v>
      </c>
      <c r="F3131" t="s">
        <v>4422</v>
      </c>
      <c r="G3131" t="str">
        <f t="shared" si="98"/>
        <v>新北市</v>
      </c>
      <c r="H3131" t="str">
        <f t="shared" si="99"/>
        <v>土城區</v>
      </c>
      <c r="I3131">
        <v>4.2</v>
      </c>
      <c r="J3131">
        <v>137</v>
      </c>
    </row>
    <row r="3132" spans="1:10" x14ac:dyDescent="0.25">
      <c r="A3132" t="str">
        <f>IF(ISERROR(MATCH(B3132,merged_data0223!B:B, 0)), "X", "O")</f>
        <v>O</v>
      </c>
      <c r="B3132" t="s">
        <v>4423</v>
      </c>
      <c r="C3132">
        <v>3.7</v>
      </c>
      <c r="D3132">
        <v>49</v>
      </c>
      <c r="E3132" t="s">
        <v>77</v>
      </c>
      <c r="F3132" t="s">
        <v>4424</v>
      </c>
      <c r="G3132" t="str">
        <f t="shared" si="98"/>
        <v>新北市</v>
      </c>
      <c r="H3132" t="str">
        <f t="shared" si="99"/>
        <v>土城區</v>
      </c>
      <c r="I3132">
        <v>3.7</v>
      </c>
      <c r="J3132">
        <v>49</v>
      </c>
    </row>
    <row r="3133" spans="1:10" x14ac:dyDescent="0.25">
      <c r="A3133" t="str">
        <f>IF(ISERROR(MATCH(B3133,merged_data0223!B:B, 0)), "X", "O")</f>
        <v>O</v>
      </c>
      <c r="B3133" t="s">
        <v>4425</v>
      </c>
      <c r="C3133">
        <v>4.9000000000000004</v>
      </c>
      <c r="D3133">
        <v>54</v>
      </c>
      <c r="E3133" t="s">
        <v>77</v>
      </c>
      <c r="F3133" t="s">
        <v>4426</v>
      </c>
      <c r="G3133" t="str">
        <f t="shared" si="98"/>
        <v>新北市</v>
      </c>
      <c r="H3133" t="str">
        <f t="shared" si="99"/>
        <v>土城區</v>
      </c>
      <c r="I3133">
        <v>4.9000000000000004</v>
      </c>
      <c r="J3133">
        <v>54</v>
      </c>
    </row>
    <row r="3134" spans="1:10" x14ac:dyDescent="0.25">
      <c r="A3134" t="str">
        <f>IF(ISERROR(MATCH(B3134,merged_data0223!B:B, 0)), "X", "O")</f>
        <v>O</v>
      </c>
      <c r="B3134" t="s">
        <v>4427</v>
      </c>
      <c r="C3134">
        <v>4.5</v>
      </c>
      <c r="D3134">
        <v>104</v>
      </c>
      <c r="E3134" t="s">
        <v>77</v>
      </c>
      <c r="F3134" t="s">
        <v>4428</v>
      </c>
      <c r="G3134" t="str">
        <f t="shared" si="98"/>
        <v>新北市</v>
      </c>
      <c r="H3134" t="str">
        <f t="shared" si="99"/>
        <v>板橋區</v>
      </c>
      <c r="I3134">
        <v>4.5</v>
      </c>
      <c r="J3134">
        <v>104</v>
      </c>
    </row>
    <row r="3135" spans="1:10" x14ac:dyDescent="0.25">
      <c r="A3135" t="str">
        <f>IF(ISERROR(MATCH(B3135,merged_data0223!B:B, 0)), "X", "O")</f>
        <v>O</v>
      </c>
      <c r="B3135" t="s">
        <v>4429</v>
      </c>
      <c r="C3135">
        <v>0</v>
      </c>
      <c r="D3135">
        <v>0</v>
      </c>
      <c r="E3135" t="s">
        <v>77</v>
      </c>
      <c r="F3135" t="s">
        <v>4430</v>
      </c>
      <c r="G3135" t="str">
        <f t="shared" si="98"/>
        <v>新北市</v>
      </c>
      <c r="H3135" t="str">
        <f t="shared" si="99"/>
        <v>土城區</v>
      </c>
      <c r="I3135">
        <v>0</v>
      </c>
      <c r="J3135">
        <v>0</v>
      </c>
    </row>
    <row r="3136" spans="1:10" x14ac:dyDescent="0.25">
      <c r="A3136" t="str">
        <f>IF(ISERROR(MATCH(B3136,merged_data0223!B:B, 0)), "X", "O")</f>
        <v>O</v>
      </c>
      <c r="B3136" t="s">
        <v>8143</v>
      </c>
      <c r="C3136">
        <v>4.8</v>
      </c>
      <c r="D3136">
        <v>37</v>
      </c>
      <c r="E3136" t="s">
        <v>7875</v>
      </c>
      <c r="F3136" t="s">
        <v>8144</v>
      </c>
      <c r="G3136" t="str">
        <f t="shared" si="98"/>
        <v>新北市</v>
      </c>
      <c r="H3136" t="str">
        <f t="shared" si="99"/>
        <v>土城區</v>
      </c>
      <c r="I3136">
        <v>4.8</v>
      </c>
      <c r="J3136">
        <v>37</v>
      </c>
    </row>
    <row r="3137" spans="1:10" x14ac:dyDescent="0.25">
      <c r="A3137" t="str">
        <f>IF(ISERROR(MATCH(B3137,merged_data0223!B:B, 0)), "X", "O")</f>
        <v>O</v>
      </c>
      <c r="B3137" t="s">
        <v>4299</v>
      </c>
      <c r="C3137">
        <v>4.7</v>
      </c>
      <c r="D3137">
        <v>43</v>
      </c>
      <c r="E3137" t="s">
        <v>9036</v>
      </c>
      <c r="F3137" t="s">
        <v>4300</v>
      </c>
      <c r="G3137" t="str">
        <f t="shared" si="98"/>
        <v>新北市</v>
      </c>
      <c r="H3137" t="str">
        <f t="shared" si="99"/>
        <v>土城區</v>
      </c>
      <c r="I3137">
        <v>4.7</v>
      </c>
      <c r="J3137">
        <v>43</v>
      </c>
    </row>
    <row r="3138" spans="1:10" x14ac:dyDescent="0.25">
      <c r="A3138" t="str">
        <f>IF(ISERROR(MATCH(B3138,merged_data0223!B:B, 0)), "X", "O")</f>
        <v>O</v>
      </c>
      <c r="B3138" t="s">
        <v>4330</v>
      </c>
      <c r="C3138">
        <v>4.2</v>
      </c>
      <c r="D3138">
        <v>18</v>
      </c>
      <c r="E3138" t="s">
        <v>9036</v>
      </c>
      <c r="F3138" t="s">
        <v>4331</v>
      </c>
      <c r="G3138" t="str">
        <f t="shared" ref="G3138:G3201" si="100">MID(F3138, 1, 3)</f>
        <v>新北市</v>
      </c>
      <c r="H3138" t="str">
        <f t="shared" ref="H3138:H3201" si="101">MID(F3138, 4, 3)</f>
        <v>土城區</v>
      </c>
      <c r="I3138">
        <v>4.2</v>
      </c>
      <c r="J3138">
        <v>18</v>
      </c>
    </row>
    <row r="3139" spans="1:10" x14ac:dyDescent="0.25">
      <c r="A3139" t="str">
        <f>IF(ISERROR(MATCH(B3139,merged_data0223!B:B, 0)), "X", "O")</f>
        <v>O</v>
      </c>
      <c r="B3139" t="s">
        <v>4431</v>
      </c>
      <c r="C3139">
        <v>5</v>
      </c>
      <c r="D3139">
        <v>3</v>
      </c>
      <c r="E3139" t="s">
        <v>77</v>
      </c>
      <c r="F3139" t="s">
        <v>4432</v>
      </c>
      <c r="G3139" t="str">
        <f t="shared" si="100"/>
        <v>新北市</v>
      </c>
      <c r="H3139" t="str">
        <f t="shared" si="101"/>
        <v>土城區</v>
      </c>
      <c r="I3139">
        <v>5</v>
      </c>
      <c r="J3139">
        <v>3</v>
      </c>
    </row>
    <row r="3140" spans="1:10" x14ac:dyDescent="0.25">
      <c r="A3140" t="str">
        <f>IF(ISERROR(MATCH(B3140,merged_data0223!B:B, 0)), "X", "O")</f>
        <v>O</v>
      </c>
      <c r="B3140" t="s">
        <v>4433</v>
      </c>
      <c r="C3140">
        <v>4.3</v>
      </c>
      <c r="D3140">
        <v>23</v>
      </c>
      <c r="E3140" t="s">
        <v>77</v>
      </c>
      <c r="F3140" t="s">
        <v>4434</v>
      </c>
      <c r="G3140" t="str">
        <f t="shared" si="100"/>
        <v>新北市</v>
      </c>
      <c r="H3140" t="str">
        <f t="shared" si="101"/>
        <v>土城區</v>
      </c>
      <c r="I3140">
        <v>4.3</v>
      </c>
      <c r="J3140">
        <v>23</v>
      </c>
    </row>
    <row r="3141" spans="1:10" x14ac:dyDescent="0.25">
      <c r="A3141" t="str">
        <f>IF(ISERROR(MATCH(B3141,merged_data0223!B:B, 0)), "X", "O")</f>
        <v>O</v>
      </c>
      <c r="B3141" t="s">
        <v>4435</v>
      </c>
      <c r="C3141">
        <v>4.5999999999999996</v>
      </c>
      <c r="D3141">
        <v>10</v>
      </c>
      <c r="E3141" t="s">
        <v>77</v>
      </c>
      <c r="F3141" t="s">
        <v>4436</v>
      </c>
      <c r="G3141" t="str">
        <f t="shared" si="100"/>
        <v>新北市</v>
      </c>
      <c r="H3141" t="str">
        <f t="shared" si="101"/>
        <v>土城區</v>
      </c>
      <c r="I3141">
        <v>4.5999999999999996</v>
      </c>
      <c r="J3141">
        <v>10</v>
      </c>
    </row>
    <row r="3142" spans="1:10" x14ac:dyDescent="0.25">
      <c r="A3142" t="str">
        <f>IF(ISERROR(MATCH(B3142,merged_data0223!B:B, 0)), "X", "O")</f>
        <v>O</v>
      </c>
      <c r="B3142" t="s">
        <v>4437</v>
      </c>
      <c r="C3142">
        <v>3.2</v>
      </c>
      <c r="D3142">
        <v>44</v>
      </c>
      <c r="E3142" t="s">
        <v>77</v>
      </c>
      <c r="F3142" t="s">
        <v>4438</v>
      </c>
      <c r="G3142" t="str">
        <f t="shared" si="100"/>
        <v>新北市</v>
      </c>
      <c r="H3142" t="str">
        <f t="shared" si="101"/>
        <v>土城區</v>
      </c>
      <c r="I3142">
        <v>3.2</v>
      </c>
      <c r="J3142">
        <v>44</v>
      </c>
    </row>
    <row r="3143" spans="1:10" x14ac:dyDescent="0.25">
      <c r="A3143" t="str">
        <f>IF(ISERROR(MATCH(B3143,merged_data0223!B:B, 0)), "X", "O")</f>
        <v>O</v>
      </c>
      <c r="B3143" t="s">
        <v>4439</v>
      </c>
      <c r="C3143">
        <v>4.4000000000000004</v>
      </c>
      <c r="D3143">
        <v>14</v>
      </c>
      <c r="E3143" t="s">
        <v>77</v>
      </c>
      <c r="F3143" t="s">
        <v>4440</v>
      </c>
      <c r="G3143" t="str">
        <f t="shared" si="100"/>
        <v>新北市</v>
      </c>
      <c r="H3143" t="str">
        <f t="shared" si="101"/>
        <v>土城區</v>
      </c>
      <c r="I3143">
        <v>4.4000000000000004</v>
      </c>
      <c r="J3143">
        <v>14</v>
      </c>
    </row>
    <row r="3144" spans="1:10" x14ac:dyDescent="0.25">
      <c r="A3144" t="str">
        <f>IF(ISERROR(MATCH(B3144,merged_data0223!B:B, 0)), "X", "O")</f>
        <v>O</v>
      </c>
      <c r="B3144" t="s">
        <v>4441</v>
      </c>
      <c r="C3144">
        <v>3.6</v>
      </c>
      <c r="D3144">
        <v>262</v>
      </c>
      <c r="E3144" t="s">
        <v>77</v>
      </c>
      <c r="F3144" t="s">
        <v>4442</v>
      </c>
      <c r="G3144" t="str">
        <f t="shared" si="100"/>
        <v>新北市</v>
      </c>
      <c r="H3144" t="str">
        <f t="shared" si="101"/>
        <v>土城區</v>
      </c>
      <c r="I3144">
        <v>3.6</v>
      </c>
      <c r="J3144">
        <v>262</v>
      </c>
    </row>
    <row r="3145" spans="1:10" x14ac:dyDescent="0.25">
      <c r="A3145" t="str">
        <f>IF(ISERROR(MATCH(B3145,merged_data0223!B:B, 0)), "X", "O")</f>
        <v>O</v>
      </c>
      <c r="B3145" t="s">
        <v>4443</v>
      </c>
      <c r="C3145">
        <v>2</v>
      </c>
      <c r="D3145">
        <v>2</v>
      </c>
      <c r="E3145" t="s">
        <v>77</v>
      </c>
      <c r="F3145" t="s">
        <v>4444</v>
      </c>
      <c r="G3145" t="str">
        <f t="shared" si="100"/>
        <v>新北市</v>
      </c>
      <c r="H3145" t="str">
        <f t="shared" si="101"/>
        <v>土城區</v>
      </c>
      <c r="I3145">
        <v>2</v>
      </c>
      <c r="J3145">
        <v>2</v>
      </c>
    </row>
    <row r="3146" spans="1:10" x14ac:dyDescent="0.25">
      <c r="A3146" t="str">
        <f>IF(ISERROR(MATCH(B3146,merged_data0223!B:B, 0)), "X", "O")</f>
        <v>O</v>
      </c>
      <c r="B3146" t="s">
        <v>4445</v>
      </c>
      <c r="C3146">
        <v>4.5</v>
      </c>
      <c r="D3146">
        <v>11</v>
      </c>
      <c r="E3146" t="s">
        <v>77</v>
      </c>
      <c r="F3146" t="s">
        <v>4446</v>
      </c>
      <c r="G3146" t="str">
        <f t="shared" si="100"/>
        <v>新北市</v>
      </c>
      <c r="H3146" t="str">
        <f t="shared" si="101"/>
        <v>土城區</v>
      </c>
      <c r="I3146">
        <v>4.5</v>
      </c>
      <c r="J3146">
        <v>11</v>
      </c>
    </row>
    <row r="3147" spans="1:10" x14ac:dyDescent="0.25">
      <c r="A3147" t="str">
        <f>IF(ISERROR(MATCH(B3147,merged_data0223!B:B, 0)), "X", "O")</f>
        <v>O</v>
      </c>
      <c r="B3147" t="s">
        <v>8145</v>
      </c>
      <c r="C3147">
        <v>3.1</v>
      </c>
      <c r="D3147">
        <v>91</v>
      </c>
      <c r="E3147" t="s">
        <v>7875</v>
      </c>
      <c r="F3147" t="s">
        <v>8146</v>
      </c>
      <c r="G3147" t="str">
        <f t="shared" si="100"/>
        <v>新北市</v>
      </c>
      <c r="H3147" t="str">
        <f t="shared" si="101"/>
        <v>土城區</v>
      </c>
      <c r="I3147">
        <v>3.1</v>
      </c>
      <c r="J3147">
        <v>91</v>
      </c>
    </row>
    <row r="3148" spans="1:10" x14ac:dyDescent="0.25">
      <c r="A3148" t="str">
        <f>IF(ISERROR(MATCH(B3148,merged_data0223!B:B, 0)), "X", "O")</f>
        <v>X</v>
      </c>
      <c r="B3148" t="s">
        <v>9863</v>
      </c>
      <c r="C3148">
        <v>4.2</v>
      </c>
      <c r="D3148">
        <v>25</v>
      </c>
      <c r="E3148" t="s">
        <v>9722</v>
      </c>
      <c r="F3148" t="s">
        <v>9864</v>
      </c>
      <c r="G3148" t="str">
        <f t="shared" si="100"/>
        <v>新北市</v>
      </c>
      <c r="H3148" t="str">
        <f t="shared" si="101"/>
        <v>土城區</v>
      </c>
      <c r="I3148">
        <v>4.2</v>
      </c>
      <c r="J3148">
        <v>25</v>
      </c>
    </row>
    <row r="3149" spans="1:10" x14ac:dyDescent="0.25">
      <c r="A3149" t="str">
        <f>IF(ISERROR(MATCH(B3149,merged_data0223!B:B, 0)), "X", "O")</f>
        <v>O</v>
      </c>
      <c r="B3149" t="s">
        <v>4447</v>
      </c>
      <c r="C3149">
        <v>4.3</v>
      </c>
      <c r="D3149">
        <v>29</v>
      </c>
      <c r="E3149" t="s">
        <v>77</v>
      </c>
      <c r="F3149" t="s">
        <v>4448</v>
      </c>
      <c r="G3149" t="str">
        <f t="shared" si="100"/>
        <v>新北市</v>
      </c>
      <c r="H3149" t="str">
        <f t="shared" si="101"/>
        <v>土城區</v>
      </c>
      <c r="I3149">
        <v>4.3</v>
      </c>
      <c r="J3149">
        <v>29</v>
      </c>
    </row>
    <row r="3150" spans="1:10" x14ac:dyDescent="0.25">
      <c r="A3150" t="str">
        <f>IF(ISERROR(MATCH(B3150,merged_data0223!B:B, 0)), "X", "O")</f>
        <v>O</v>
      </c>
      <c r="B3150" t="s">
        <v>9239</v>
      </c>
      <c r="C3150">
        <v>4.5</v>
      </c>
      <c r="D3150">
        <v>2</v>
      </c>
      <c r="E3150" t="s">
        <v>9036</v>
      </c>
      <c r="F3150" t="s">
        <v>9240</v>
      </c>
      <c r="G3150" t="str">
        <f t="shared" si="100"/>
        <v>新北市</v>
      </c>
      <c r="H3150" t="str">
        <f t="shared" si="101"/>
        <v>土城區</v>
      </c>
      <c r="I3150">
        <v>4.5</v>
      </c>
      <c r="J3150">
        <v>2</v>
      </c>
    </row>
    <row r="3151" spans="1:10" x14ac:dyDescent="0.25">
      <c r="A3151" t="str">
        <f>IF(ISERROR(MATCH(B3151,merged_data0223!B:B, 0)), "X", "O")</f>
        <v>O</v>
      </c>
      <c r="B3151" t="s">
        <v>4449</v>
      </c>
      <c r="C3151">
        <v>4.9000000000000004</v>
      </c>
      <c r="D3151">
        <v>109</v>
      </c>
      <c r="E3151" t="s">
        <v>77</v>
      </c>
      <c r="F3151" t="s">
        <v>4450</v>
      </c>
      <c r="G3151" t="str">
        <f t="shared" si="100"/>
        <v>新北市</v>
      </c>
      <c r="H3151" t="str">
        <f t="shared" si="101"/>
        <v>土城區</v>
      </c>
      <c r="I3151">
        <v>4.9000000000000004</v>
      </c>
      <c r="J3151">
        <v>109</v>
      </c>
    </row>
    <row r="3152" spans="1:10" x14ac:dyDescent="0.25">
      <c r="A3152" t="str">
        <f>IF(ISERROR(MATCH(B3152,merged_data0223!B:B, 0)), "X", "O")</f>
        <v>O</v>
      </c>
      <c r="B3152" t="s">
        <v>4451</v>
      </c>
      <c r="C3152">
        <v>4.5</v>
      </c>
      <c r="D3152">
        <v>11</v>
      </c>
      <c r="E3152" t="s">
        <v>77</v>
      </c>
      <c r="F3152" t="s">
        <v>4452</v>
      </c>
      <c r="G3152" t="str">
        <f t="shared" si="100"/>
        <v>新北市</v>
      </c>
      <c r="H3152" t="str">
        <f t="shared" si="101"/>
        <v>土城區</v>
      </c>
      <c r="I3152">
        <v>4.5</v>
      </c>
      <c r="J3152">
        <v>11</v>
      </c>
    </row>
    <row r="3153" spans="1:10" x14ac:dyDescent="0.25">
      <c r="A3153" t="str">
        <f>IF(ISERROR(MATCH(B3153,merged_data0223!B:B, 0)), "X", "O")</f>
        <v>O</v>
      </c>
      <c r="B3153" t="s">
        <v>4453</v>
      </c>
      <c r="C3153">
        <v>5</v>
      </c>
      <c r="D3153">
        <v>4</v>
      </c>
      <c r="E3153" t="s">
        <v>77</v>
      </c>
      <c r="F3153" t="s">
        <v>4454</v>
      </c>
      <c r="G3153" t="str">
        <f t="shared" si="100"/>
        <v>新北市</v>
      </c>
      <c r="H3153" t="str">
        <f t="shared" si="101"/>
        <v>土城區</v>
      </c>
      <c r="I3153">
        <v>5</v>
      </c>
      <c r="J3153">
        <v>4</v>
      </c>
    </row>
    <row r="3154" spans="1:10" x14ac:dyDescent="0.25">
      <c r="A3154" t="str">
        <f>IF(ISERROR(MATCH(B3154,merged_data0223!B:B, 0)), "X", "O")</f>
        <v>O</v>
      </c>
      <c r="B3154" t="s">
        <v>4455</v>
      </c>
      <c r="C3154">
        <v>4</v>
      </c>
      <c r="D3154">
        <v>218</v>
      </c>
      <c r="E3154" t="s">
        <v>77</v>
      </c>
      <c r="F3154" t="s">
        <v>4456</v>
      </c>
      <c r="G3154" t="str">
        <f t="shared" si="100"/>
        <v>新北市</v>
      </c>
      <c r="H3154" t="str">
        <f t="shared" si="101"/>
        <v>板橋區</v>
      </c>
      <c r="I3154">
        <v>4</v>
      </c>
      <c r="J3154">
        <v>218</v>
      </c>
    </row>
    <row r="3155" spans="1:10" x14ac:dyDescent="0.25">
      <c r="A3155" t="str">
        <f>IF(ISERROR(MATCH(B3155,merged_data0223!B:B, 0)), "X", "O")</f>
        <v>O</v>
      </c>
      <c r="B3155" t="s">
        <v>4457</v>
      </c>
      <c r="C3155">
        <v>3.6</v>
      </c>
      <c r="D3155">
        <v>96</v>
      </c>
      <c r="E3155" t="s">
        <v>77</v>
      </c>
      <c r="F3155" t="s">
        <v>4458</v>
      </c>
      <c r="G3155" t="str">
        <f t="shared" si="100"/>
        <v>新北市</v>
      </c>
      <c r="H3155" t="str">
        <f t="shared" si="101"/>
        <v>板橋區</v>
      </c>
      <c r="I3155">
        <v>3.6</v>
      </c>
      <c r="J3155">
        <v>96</v>
      </c>
    </row>
    <row r="3156" spans="1:10" x14ac:dyDescent="0.25">
      <c r="A3156" t="str">
        <f>IF(ISERROR(MATCH(B3156,merged_data0223!B:B, 0)), "X", "O")</f>
        <v>O</v>
      </c>
      <c r="B3156" t="s">
        <v>4459</v>
      </c>
      <c r="C3156">
        <v>3.8</v>
      </c>
      <c r="D3156">
        <v>40</v>
      </c>
      <c r="E3156" t="s">
        <v>77</v>
      </c>
      <c r="F3156" t="s">
        <v>4454</v>
      </c>
      <c r="G3156" t="str">
        <f t="shared" si="100"/>
        <v>新北市</v>
      </c>
      <c r="H3156" t="str">
        <f t="shared" si="101"/>
        <v>土城區</v>
      </c>
      <c r="I3156">
        <v>3.8</v>
      </c>
      <c r="J3156">
        <v>40</v>
      </c>
    </row>
    <row r="3157" spans="1:10" x14ac:dyDescent="0.25">
      <c r="A3157" t="str">
        <f>IF(ISERROR(MATCH(B3157,merged_data0223!B:B, 0)), "X", "O")</f>
        <v>O</v>
      </c>
      <c r="B3157" t="s">
        <v>4460</v>
      </c>
      <c r="C3157">
        <v>5</v>
      </c>
      <c r="D3157">
        <v>1</v>
      </c>
      <c r="E3157" t="s">
        <v>77</v>
      </c>
      <c r="F3157" t="s">
        <v>4461</v>
      </c>
      <c r="G3157" t="str">
        <f t="shared" si="100"/>
        <v>新北市</v>
      </c>
      <c r="H3157" t="str">
        <f t="shared" si="101"/>
        <v>土城區</v>
      </c>
      <c r="I3157">
        <v>5</v>
      </c>
      <c r="J3157">
        <v>1</v>
      </c>
    </row>
    <row r="3158" spans="1:10" x14ac:dyDescent="0.25">
      <c r="A3158" t="str">
        <f>IF(ISERROR(MATCH(B3158,merged_data0223!B:B, 0)), "X", "O")</f>
        <v>O</v>
      </c>
      <c r="B3158" t="s">
        <v>4462</v>
      </c>
      <c r="C3158">
        <v>4</v>
      </c>
      <c r="D3158">
        <v>592</v>
      </c>
      <c r="E3158" t="s">
        <v>77</v>
      </c>
      <c r="F3158" t="s">
        <v>4463</v>
      </c>
      <c r="G3158" t="str">
        <f t="shared" si="100"/>
        <v>新北市</v>
      </c>
      <c r="H3158" t="str">
        <f t="shared" si="101"/>
        <v>板橋區</v>
      </c>
      <c r="I3158">
        <v>4</v>
      </c>
      <c r="J3158">
        <v>592</v>
      </c>
    </row>
    <row r="3159" spans="1:10" x14ac:dyDescent="0.25">
      <c r="A3159" t="str">
        <f>IF(ISERROR(MATCH(B3159,merged_data0223!B:B, 0)), "X", "O")</f>
        <v>O</v>
      </c>
      <c r="B3159" t="s">
        <v>4464</v>
      </c>
      <c r="C3159">
        <v>4.3</v>
      </c>
      <c r="D3159">
        <v>129</v>
      </c>
      <c r="E3159" t="s">
        <v>77</v>
      </c>
      <c r="F3159" t="s">
        <v>4465</v>
      </c>
      <c r="G3159" t="str">
        <f t="shared" si="100"/>
        <v>新北市</v>
      </c>
      <c r="H3159" t="str">
        <f t="shared" si="101"/>
        <v>板橋區</v>
      </c>
      <c r="I3159">
        <v>4.3</v>
      </c>
      <c r="J3159">
        <v>129</v>
      </c>
    </row>
    <row r="3160" spans="1:10" x14ac:dyDescent="0.25">
      <c r="A3160" t="str">
        <f>IF(ISERROR(MATCH(B3160,merged_data0223!B:B, 0)), "X", "O")</f>
        <v>O</v>
      </c>
      <c r="B3160" t="s">
        <v>4466</v>
      </c>
      <c r="C3160">
        <v>4.5</v>
      </c>
      <c r="D3160">
        <v>22</v>
      </c>
      <c r="E3160" t="s">
        <v>77</v>
      </c>
      <c r="F3160" t="s">
        <v>4467</v>
      </c>
      <c r="G3160" t="str">
        <f t="shared" si="100"/>
        <v>新北市</v>
      </c>
      <c r="H3160" t="str">
        <f t="shared" si="101"/>
        <v>板橋區</v>
      </c>
      <c r="I3160">
        <v>4.5</v>
      </c>
      <c r="J3160">
        <v>22</v>
      </c>
    </row>
    <row r="3161" spans="1:10" x14ac:dyDescent="0.25">
      <c r="A3161" t="str">
        <f>IF(ISERROR(MATCH(B3161,merged_data0223!B:B, 0)), "X", "O")</f>
        <v>O</v>
      </c>
      <c r="B3161" t="s">
        <v>4468</v>
      </c>
      <c r="C3161">
        <v>4.0999999999999996</v>
      </c>
      <c r="D3161">
        <v>36</v>
      </c>
      <c r="E3161" t="s">
        <v>77</v>
      </c>
      <c r="F3161" t="s">
        <v>4469</v>
      </c>
      <c r="G3161" t="str">
        <f t="shared" si="100"/>
        <v>新北市</v>
      </c>
      <c r="H3161" t="str">
        <f t="shared" si="101"/>
        <v>新莊區</v>
      </c>
      <c r="I3161">
        <v>4.0999999999999996</v>
      </c>
      <c r="J3161">
        <v>36</v>
      </c>
    </row>
    <row r="3162" spans="1:10" x14ac:dyDescent="0.25">
      <c r="A3162" t="str">
        <f>IF(ISERROR(MATCH(B3162,merged_data0223!B:B, 0)), "X", "O")</f>
        <v>O</v>
      </c>
      <c r="B3162" t="s">
        <v>9241</v>
      </c>
      <c r="C3162">
        <v>3.1</v>
      </c>
      <c r="D3162">
        <v>12</v>
      </c>
      <c r="E3162" t="s">
        <v>9036</v>
      </c>
      <c r="F3162" t="s">
        <v>9242</v>
      </c>
      <c r="G3162" t="str">
        <f t="shared" si="100"/>
        <v>新北市</v>
      </c>
      <c r="H3162" t="str">
        <f t="shared" si="101"/>
        <v>土城區</v>
      </c>
      <c r="I3162">
        <v>3.1</v>
      </c>
      <c r="J3162">
        <v>12</v>
      </c>
    </row>
    <row r="3163" spans="1:10" x14ac:dyDescent="0.25">
      <c r="A3163" t="str">
        <f>IF(ISERROR(MATCH(B3163,merged_data0223!B:B, 0)), "X", "O")</f>
        <v>O</v>
      </c>
      <c r="B3163" t="s">
        <v>8147</v>
      </c>
      <c r="C3163">
        <v>3</v>
      </c>
      <c r="D3163">
        <v>146</v>
      </c>
      <c r="E3163" t="s">
        <v>7875</v>
      </c>
      <c r="F3163" t="s">
        <v>8148</v>
      </c>
      <c r="G3163" t="str">
        <f t="shared" si="100"/>
        <v>新北市</v>
      </c>
      <c r="H3163" t="str">
        <f t="shared" si="101"/>
        <v>土城區</v>
      </c>
      <c r="I3163">
        <v>3</v>
      </c>
      <c r="J3163">
        <v>146</v>
      </c>
    </row>
    <row r="3164" spans="1:10" x14ac:dyDescent="0.25">
      <c r="A3164" t="str">
        <f>IF(ISERROR(MATCH(B3164,merged_data0223!B:B, 0)), "X", "O")</f>
        <v>O</v>
      </c>
      <c r="B3164" t="s">
        <v>4470</v>
      </c>
      <c r="C3164">
        <v>4.9000000000000004</v>
      </c>
      <c r="D3164">
        <v>21</v>
      </c>
      <c r="E3164" t="s">
        <v>77</v>
      </c>
      <c r="F3164" t="s">
        <v>4471</v>
      </c>
      <c r="G3164" t="str">
        <f t="shared" si="100"/>
        <v>新北市</v>
      </c>
      <c r="H3164" t="str">
        <f t="shared" si="101"/>
        <v>板橋區</v>
      </c>
      <c r="I3164">
        <v>4.9000000000000004</v>
      </c>
      <c r="J3164">
        <v>21</v>
      </c>
    </row>
    <row r="3165" spans="1:10" x14ac:dyDescent="0.25">
      <c r="A3165" t="str">
        <f>IF(ISERROR(MATCH(B3165,merged_data0223!B:B, 0)), "X", "O")</f>
        <v>O</v>
      </c>
      <c r="B3165" t="s">
        <v>4472</v>
      </c>
      <c r="C3165">
        <v>4.9000000000000004</v>
      </c>
      <c r="D3165">
        <v>136</v>
      </c>
      <c r="E3165" t="s">
        <v>77</v>
      </c>
      <c r="F3165" t="s">
        <v>4473</v>
      </c>
      <c r="G3165" t="str">
        <f t="shared" si="100"/>
        <v>新北市</v>
      </c>
      <c r="H3165" t="str">
        <f t="shared" si="101"/>
        <v>板橋區</v>
      </c>
      <c r="I3165">
        <v>4.9000000000000004</v>
      </c>
      <c r="J3165">
        <v>136</v>
      </c>
    </row>
    <row r="3166" spans="1:10" x14ac:dyDescent="0.25">
      <c r="A3166" t="str">
        <f>IF(ISERROR(MATCH(B3166,merged_data0223!B:B, 0)), "X", "O")</f>
        <v>O</v>
      </c>
      <c r="B3166" t="s">
        <v>4474</v>
      </c>
      <c r="C3166">
        <v>4.9000000000000004</v>
      </c>
      <c r="D3166">
        <v>935</v>
      </c>
      <c r="E3166" t="s">
        <v>77</v>
      </c>
      <c r="F3166" t="s">
        <v>4475</v>
      </c>
      <c r="G3166" t="str">
        <f t="shared" si="100"/>
        <v>新北市</v>
      </c>
      <c r="H3166" t="str">
        <f t="shared" si="101"/>
        <v>板橋區</v>
      </c>
      <c r="I3166">
        <v>4.9000000000000004</v>
      </c>
      <c r="J3166">
        <v>935</v>
      </c>
    </row>
    <row r="3167" spans="1:10" x14ac:dyDescent="0.25">
      <c r="A3167" t="str">
        <f>IF(ISERROR(MATCH(B3167,merged_data0223!B:B, 0)), "X", "O")</f>
        <v>O</v>
      </c>
      <c r="B3167" t="s">
        <v>4476</v>
      </c>
      <c r="C3167">
        <v>4.3</v>
      </c>
      <c r="D3167">
        <v>70</v>
      </c>
      <c r="E3167" t="s">
        <v>77</v>
      </c>
      <c r="F3167" t="s">
        <v>4477</v>
      </c>
      <c r="G3167" t="str">
        <f t="shared" si="100"/>
        <v>新北市</v>
      </c>
      <c r="H3167" t="str">
        <f t="shared" si="101"/>
        <v>板橋區</v>
      </c>
      <c r="I3167">
        <v>4.3</v>
      </c>
      <c r="J3167">
        <v>70</v>
      </c>
    </row>
    <row r="3168" spans="1:10" x14ac:dyDescent="0.25">
      <c r="A3168" t="str">
        <f>IF(ISERROR(MATCH(B3168,merged_data0223!B:B, 0)), "X", "O")</f>
        <v>O</v>
      </c>
      <c r="B3168" t="s">
        <v>4478</v>
      </c>
      <c r="C3168">
        <v>4.0999999999999996</v>
      </c>
      <c r="D3168">
        <v>56</v>
      </c>
      <c r="E3168" t="s">
        <v>77</v>
      </c>
      <c r="F3168" t="s">
        <v>4479</v>
      </c>
      <c r="G3168" t="str">
        <f t="shared" si="100"/>
        <v>新北市</v>
      </c>
      <c r="H3168" t="str">
        <f t="shared" si="101"/>
        <v>板橋區</v>
      </c>
      <c r="I3168">
        <v>4.0999999999999996</v>
      </c>
      <c r="J3168">
        <v>56</v>
      </c>
    </row>
    <row r="3169" spans="1:10" x14ac:dyDescent="0.25">
      <c r="A3169" t="str">
        <f>IF(ISERROR(MATCH(B3169,merged_data0223!B:B, 0)), "X", "O")</f>
        <v>O</v>
      </c>
      <c r="B3169" t="s">
        <v>4480</v>
      </c>
      <c r="C3169">
        <v>2.4</v>
      </c>
      <c r="D3169">
        <v>142</v>
      </c>
      <c r="E3169" t="s">
        <v>77</v>
      </c>
      <c r="F3169" t="s">
        <v>4481</v>
      </c>
      <c r="G3169" t="str">
        <f t="shared" si="100"/>
        <v>新北市</v>
      </c>
      <c r="H3169" t="str">
        <f t="shared" si="101"/>
        <v>板橋區</v>
      </c>
      <c r="I3169">
        <v>2.4</v>
      </c>
      <c r="J3169">
        <v>142</v>
      </c>
    </row>
    <row r="3170" spans="1:10" x14ac:dyDescent="0.25">
      <c r="A3170" t="str">
        <f>IF(ISERROR(MATCH(B3170,merged_data0223!B:B, 0)), "X", "O")</f>
        <v>O</v>
      </c>
      <c r="B3170" t="s">
        <v>4482</v>
      </c>
      <c r="C3170">
        <v>4.2</v>
      </c>
      <c r="D3170">
        <v>90</v>
      </c>
      <c r="E3170" t="s">
        <v>77</v>
      </c>
      <c r="F3170" t="s">
        <v>4483</v>
      </c>
      <c r="G3170" t="str">
        <f t="shared" si="100"/>
        <v>新北市</v>
      </c>
      <c r="H3170" t="str">
        <f t="shared" si="101"/>
        <v>板橋區</v>
      </c>
      <c r="I3170">
        <v>4.2</v>
      </c>
      <c r="J3170">
        <v>90</v>
      </c>
    </row>
    <row r="3171" spans="1:10" x14ac:dyDescent="0.25">
      <c r="A3171" t="str">
        <f>IF(ISERROR(MATCH(B3171,merged_data0223!B:B, 0)), "X", "O")</f>
        <v>O</v>
      </c>
      <c r="B3171" t="s">
        <v>4484</v>
      </c>
      <c r="C3171">
        <v>4.5</v>
      </c>
      <c r="D3171">
        <v>221</v>
      </c>
      <c r="E3171" t="s">
        <v>77</v>
      </c>
      <c r="F3171" t="s">
        <v>4485</v>
      </c>
      <c r="G3171" t="str">
        <f t="shared" si="100"/>
        <v>新北市</v>
      </c>
      <c r="H3171" t="str">
        <f t="shared" si="101"/>
        <v>板橋區</v>
      </c>
      <c r="I3171">
        <v>4.5</v>
      </c>
      <c r="J3171">
        <v>221</v>
      </c>
    </row>
    <row r="3172" spans="1:10" x14ac:dyDescent="0.25">
      <c r="A3172" t="str">
        <f>IF(ISERROR(MATCH(B3172,merged_data0223!B:B, 0)), "X", "O")</f>
        <v>O</v>
      </c>
      <c r="B3172" t="s">
        <v>4486</v>
      </c>
      <c r="C3172">
        <v>4.7</v>
      </c>
      <c r="D3172">
        <v>228</v>
      </c>
      <c r="E3172" t="s">
        <v>77</v>
      </c>
      <c r="F3172" t="s">
        <v>4487</v>
      </c>
      <c r="G3172" t="str">
        <f t="shared" si="100"/>
        <v>新北市</v>
      </c>
      <c r="H3172" t="str">
        <f t="shared" si="101"/>
        <v>板橋區</v>
      </c>
      <c r="I3172">
        <v>4.7</v>
      </c>
      <c r="J3172">
        <v>228</v>
      </c>
    </row>
    <row r="3173" spans="1:10" x14ac:dyDescent="0.25">
      <c r="A3173" t="str">
        <f>IF(ISERROR(MATCH(B3173,merged_data0223!B:B, 0)), "X", "O")</f>
        <v>O</v>
      </c>
      <c r="B3173" t="s">
        <v>4488</v>
      </c>
      <c r="C3173">
        <v>3.7</v>
      </c>
      <c r="D3173">
        <v>47</v>
      </c>
      <c r="E3173" t="s">
        <v>77</v>
      </c>
      <c r="F3173" t="s">
        <v>4489</v>
      </c>
      <c r="G3173" t="str">
        <f t="shared" si="100"/>
        <v>新北市</v>
      </c>
      <c r="H3173" t="str">
        <f t="shared" si="101"/>
        <v>板橋區</v>
      </c>
      <c r="I3173">
        <v>3.7</v>
      </c>
      <c r="J3173">
        <v>47</v>
      </c>
    </row>
    <row r="3174" spans="1:10" x14ac:dyDescent="0.25">
      <c r="A3174" t="str">
        <f>IF(ISERROR(MATCH(B3174,merged_data0223!B:B, 0)), "X", "O")</f>
        <v>O</v>
      </c>
      <c r="B3174" t="s">
        <v>4490</v>
      </c>
      <c r="C3174">
        <v>5</v>
      </c>
      <c r="D3174">
        <v>1</v>
      </c>
      <c r="E3174" t="s">
        <v>77</v>
      </c>
      <c r="F3174" t="s">
        <v>4491</v>
      </c>
      <c r="G3174" t="str">
        <f t="shared" si="100"/>
        <v>新北市</v>
      </c>
      <c r="H3174" t="str">
        <f t="shared" si="101"/>
        <v>土城區</v>
      </c>
      <c r="I3174">
        <v>5</v>
      </c>
      <c r="J3174">
        <v>1</v>
      </c>
    </row>
    <row r="3175" spans="1:10" x14ac:dyDescent="0.25">
      <c r="A3175" t="str">
        <f>IF(ISERROR(MATCH(B3175,merged_data0223!B:B, 0)), "X", "O")</f>
        <v>O</v>
      </c>
      <c r="B3175" t="s">
        <v>9243</v>
      </c>
      <c r="C3175">
        <v>0</v>
      </c>
      <c r="D3175">
        <v>0</v>
      </c>
      <c r="E3175" t="s">
        <v>9036</v>
      </c>
      <c r="F3175" t="s">
        <v>4343</v>
      </c>
      <c r="G3175" t="str">
        <f t="shared" si="100"/>
        <v>新北市</v>
      </c>
      <c r="H3175" t="str">
        <f t="shared" si="101"/>
        <v>土城區</v>
      </c>
      <c r="I3175">
        <v>0</v>
      </c>
      <c r="J3175">
        <v>0</v>
      </c>
    </row>
    <row r="3176" spans="1:10" x14ac:dyDescent="0.25">
      <c r="A3176" t="str">
        <f>IF(ISERROR(MATCH(B3176,merged_data0223!B:B, 0)), "X", "O")</f>
        <v>O</v>
      </c>
      <c r="B3176" t="s">
        <v>4271</v>
      </c>
      <c r="C3176">
        <v>4.3</v>
      </c>
      <c r="D3176">
        <v>118</v>
      </c>
      <c r="E3176" t="s">
        <v>7875</v>
      </c>
      <c r="F3176" t="s">
        <v>4272</v>
      </c>
      <c r="G3176" t="str">
        <f t="shared" si="100"/>
        <v>新北市</v>
      </c>
      <c r="H3176" t="str">
        <f t="shared" si="101"/>
        <v>土城區</v>
      </c>
      <c r="I3176">
        <v>4.3</v>
      </c>
      <c r="J3176">
        <v>118</v>
      </c>
    </row>
    <row r="3177" spans="1:10" x14ac:dyDescent="0.25">
      <c r="A3177" t="str">
        <f>IF(ISERROR(MATCH(B3177,merged_data0223!B:B, 0)), "X", "O")</f>
        <v>O</v>
      </c>
      <c r="B3177" t="s">
        <v>4492</v>
      </c>
      <c r="C3177">
        <v>4.3</v>
      </c>
      <c r="D3177">
        <v>110</v>
      </c>
      <c r="E3177" t="s">
        <v>77</v>
      </c>
      <c r="F3177" t="s">
        <v>4493</v>
      </c>
      <c r="G3177" t="str">
        <f t="shared" si="100"/>
        <v>新北市</v>
      </c>
      <c r="H3177" t="str">
        <f t="shared" si="101"/>
        <v>板橋區</v>
      </c>
      <c r="I3177">
        <v>4.3</v>
      </c>
      <c r="J3177">
        <v>110</v>
      </c>
    </row>
    <row r="3178" spans="1:10" x14ac:dyDescent="0.25">
      <c r="A3178" t="str">
        <f>IF(ISERROR(MATCH(B3178,merged_data0223!B:B, 0)), "X", "O")</f>
        <v>O</v>
      </c>
      <c r="B3178" t="s">
        <v>9865</v>
      </c>
      <c r="C3178">
        <v>4.7</v>
      </c>
      <c r="D3178">
        <v>69</v>
      </c>
      <c r="E3178" t="s">
        <v>77</v>
      </c>
      <c r="F3178" t="s">
        <v>4495</v>
      </c>
      <c r="G3178" t="str">
        <f t="shared" si="100"/>
        <v>新北市</v>
      </c>
      <c r="H3178" t="str">
        <f t="shared" si="101"/>
        <v>板橋區</v>
      </c>
      <c r="I3178">
        <v>4.7</v>
      </c>
      <c r="J3178">
        <v>69</v>
      </c>
    </row>
    <row r="3179" spans="1:10" x14ac:dyDescent="0.25">
      <c r="A3179" t="str">
        <f>IF(ISERROR(MATCH(B3179,merged_data0223!B:B, 0)), "X", "O")</f>
        <v>O</v>
      </c>
      <c r="B3179" t="s">
        <v>4496</v>
      </c>
      <c r="C3179">
        <v>4.5</v>
      </c>
      <c r="D3179">
        <v>52</v>
      </c>
      <c r="E3179" t="s">
        <v>77</v>
      </c>
      <c r="F3179" t="s">
        <v>4497</v>
      </c>
      <c r="G3179" t="str">
        <f t="shared" si="100"/>
        <v>新北市</v>
      </c>
      <c r="H3179" t="str">
        <f t="shared" si="101"/>
        <v>板橋區</v>
      </c>
      <c r="I3179">
        <v>4.5</v>
      </c>
      <c r="J3179">
        <v>52</v>
      </c>
    </row>
    <row r="3180" spans="1:10" x14ac:dyDescent="0.25">
      <c r="A3180" t="str">
        <f>IF(ISERROR(MATCH(B3180,merged_data0223!B:B, 0)), "X", "O")</f>
        <v>O</v>
      </c>
      <c r="B3180" t="s">
        <v>4498</v>
      </c>
      <c r="C3180">
        <v>3.8</v>
      </c>
      <c r="D3180">
        <v>386</v>
      </c>
      <c r="E3180" t="s">
        <v>77</v>
      </c>
      <c r="F3180" t="s">
        <v>4499</v>
      </c>
      <c r="G3180" t="str">
        <f t="shared" si="100"/>
        <v>新北市</v>
      </c>
      <c r="H3180" t="str">
        <f t="shared" si="101"/>
        <v>板橋區</v>
      </c>
      <c r="I3180">
        <v>3.8</v>
      </c>
      <c r="J3180">
        <v>386</v>
      </c>
    </row>
    <row r="3181" spans="1:10" x14ac:dyDescent="0.25">
      <c r="A3181" t="str">
        <f>IF(ISERROR(MATCH(B3181,merged_data0223!B:B, 0)), "X", "O")</f>
        <v>O</v>
      </c>
      <c r="B3181" t="s">
        <v>4500</v>
      </c>
      <c r="C3181">
        <v>4.9000000000000004</v>
      </c>
      <c r="D3181">
        <v>118</v>
      </c>
      <c r="E3181" t="s">
        <v>77</v>
      </c>
      <c r="F3181" t="s">
        <v>4501</v>
      </c>
      <c r="G3181" t="str">
        <f t="shared" si="100"/>
        <v>新北市</v>
      </c>
      <c r="H3181" t="str">
        <f t="shared" si="101"/>
        <v>土城區</v>
      </c>
      <c r="I3181">
        <v>4.9000000000000004</v>
      </c>
      <c r="J3181">
        <v>118</v>
      </c>
    </row>
    <row r="3182" spans="1:10" x14ac:dyDescent="0.25">
      <c r="A3182" t="str">
        <f>IF(ISERROR(MATCH(B3182,merged_data0223!B:B, 0)), "X", "O")</f>
        <v>O</v>
      </c>
      <c r="B3182" t="s">
        <v>4502</v>
      </c>
      <c r="C3182">
        <v>4.4000000000000004</v>
      </c>
      <c r="D3182">
        <v>61</v>
      </c>
      <c r="E3182" t="s">
        <v>77</v>
      </c>
      <c r="F3182" t="s">
        <v>4503</v>
      </c>
      <c r="G3182" t="str">
        <f t="shared" si="100"/>
        <v>新北市</v>
      </c>
      <c r="H3182" t="str">
        <f t="shared" si="101"/>
        <v>樹林區</v>
      </c>
      <c r="I3182">
        <v>4.4000000000000004</v>
      </c>
      <c r="J3182">
        <v>61</v>
      </c>
    </row>
    <row r="3183" spans="1:10" x14ac:dyDescent="0.25">
      <c r="A3183" t="str">
        <f>IF(ISERROR(MATCH(B3183,merged_data0223!B:B, 0)), "X", "O")</f>
        <v>O</v>
      </c>
      <c r="B3183" t="s">
        <v>4504</v>
      </c>
      <c r="C3183">
        <v>4.2</v>
      </c>
      <c r="D3183">
        <v>13</v>
      </c>
      <c r="E3183" t="s">
        <v>77</v>
      </c>
      <c r="F3183" t="s">
        <v>4505</v>
      </c>
      <c r="G3183" t="str">
        <f t="shared" si="100"/>
        <v>新北市</v>
      </c>
      <c r="H3183" t="str">
        <f t="shared" si="101"/>
        <v>樹林區</v>
      </c>
      <c r="I3183">
        <v>4.2</v>
      </c>
      <c r="J3183">
        <v>13</v>
      </c>
    </row>
    <row r="3184" spans="1:10" x14ac:dyDescent="0.25">
      <c r="A3184" t="str">
        <f>IF(ISERROR(MATCH(B3184,merged_data0223!B:B, 0)), "X", "O")</f>
        <v>O</v>
      </c>
      <c r="B3184" t="s">
        <v>4506</v>
      </c>
      <c r="C3184">
        <v>4.3</v>
      </c>
      <c r="D3184">
        <v>48</v>
      </c>
      <c r="E3184" t="s">
        <v>77</v>
      </c>
      <c r="F3184" t="s">
        <v>4507</v>
      </c>
      <c r="G3184" t="str">
        <f t="shared" si="100"/>
        <v>新北市</v>
      </c>
      <c r="H3184" t="str">
        <f t="shared" si="101"/>
        <v>樹林區</v>
      </c>
      <c r="I3184">
        <v>4.3</v>
      </c>
      <c r="J3184">
        <v>48</v>
      </c>
    </row>
    <row r="3185" spans="1:10" x14ac:dyDescent="0.25">
      <c r="A3185" t="str">
        <f>IF(ISERROR(MATCH(B3185,merged_data0223!B:B, 0)), "X", "O")</f>
        <v>O</v>
      </c>
      <c r="B3185" t="s">
        <v>4508</v>
      </c>
      <c r="C3185">
        <v>3.9</v>
      </c>
      <c r="D3185">
        <v>63</v>
      </c>
      <c r="E3185" t="s">
        <v>77</v>
      </c>
      <c r="F3185" t="s">
        <v>4509</v>
      </c>
      <c r="G3185" t="str">
        <f t="shared" si="100"/>
        <v>新北市</v>
      </c>
      <c r="H3185" t="str">
        <f t="shared" si="101"/>
        <v>樹林區</v>
      </c>
      <c r="I3185">
        <v>3.9</v>
      </c>
      <c r="J3185">
        <v>63</v>
      </c>
    </row>
    <row r="3186" spans="1:10" x14ac:dyDescent="0.25">
      <c r="A3186" t="str">
        <f>IF(ISERROR(MATCH(B3186,merged_data0223!B:B, 0)), "X", "O")</f>
        <v>O</v>
      </c>
      <c r="B3186" t="s">
        <v>4510</v>
      </c>
      <c r="C3186">
        <v>5</v>
      </c>
      <c r="D3186">
        <v>5</v>
      </c>
      <c r="E3186" t="s">
        <v>77</v>
      </c>
      <c r="F3186" t="s">
        <v>4507</v>
      </c>
      <c r="G3186" t="str">
        <f t="shared" si="100"/>
        <v>新北市</v>
      </c>
      <c r="H3186" t="str">
        <f t="shared" si="101"/>
        <v>樹林區</v>
      </c>
      <c r="I3186">
        <v>5</v>
      </c>
      <c r="J3186">
        <v>5</v>
      </c>
    </row>
    <row r="3187" spans="1:10" x14ac:dyDescent="0.25">
      <c r="A3187" t="str">
        <f>IF(ISERROR(MATCH(B3187,merged_data0223!B:B, 0)), "X", "O")</f>
        <v>O</v>
      </c>
      <c r="B3187" t="s">
        <v>4511</v>
      </c>
      <c r="C3187">
        <v>3.3</v>
      </c>
      <c r="D3187">
        <v>3</v>
      </c>
      <c r="E3187" t="s">
        <v>77</v>
      </c>
      <c r="F3187" t="s">
        <v>4512</v>
      </c>
      <c r="G3187" t="str">
        <f t="shared" si="100"/>
        <v>新北市</v>
      </c>
      <c r="H3187" t="str">
        <f t="shared" si="101"/>
        <v>樹林區</v>
      </c>
      <c r="I3187">
        <v>3.3</v>
      </c>
      <c r="J3187">
        <v>3</v>
      </c>
    </row>
    <row r="3188" spans="1:10" x14ac:dyDescent="0.25">
      <c r="A3188" t="str">
        <f>IF(ISERROR(MATCH(B3188,merged_data0223!B:B, 0)), "X", "O")</f>
        <v>O</v>
      </c>
      <c r="B3188" t="s">
        <v>4513</v>
      </c>
      <c r="C3188">
        <v>3.6</v>
      </c>
      <c r="D3188">
        <v>67</v>
      </c>
      <c r="E3188" t="s">
        <v>77</v>
      </c>
      <c r="F3188" t="s">
        <v>4514</v>
      </c>
      <c r="G3188" t="str">
        <f t="shared" si="100"/>
        <v>新北市</v>
      </c>
      <c r="H3188" t="str">
        <f t="shared" si="101"/>
        <v>樹林區</v>
      </c>
      <c r="I3188">
        <v>3.6</v>
      </c>
      <c r="J3188">
        <v>67</v>
      </c>
    </row>
    <row r="3189" spans="1:10" x14ac:dyDescent="0.25">
      <c r="A3189" t="str">
        <f>IF(ISERROR(MATCH(B3189,merged_data0223!B:B, 0)), "X", "O")</f>
        <v>O</v>
      </c>
      <c r="B3189" t="s">
        <v>4515</v>
      </c>
      <c r="C3189">
        <v>4.9000000000000004</v>
      </c>
      <c r="D3189">
        <v>10</v>
      </c>
      <c r="E3189" t="s">
        <v>77</v>
      </c>
      <c r="F3189" t="s">
        <v>4516</v>
      </c>
      <c r="G3189" t="str">
        <f t="shared" si="100"/>
        <v>新北市</v>
      </c>
      <c r="H3189" t="str">
        <f t="shared" si="101"/>
        <v>土城區</v>
      </c>
      <c r="I3189">
        <v>4.9000000000000004</v>
      </c>
      <c r="J3189">
        <v>10</v>
      </c>
    </row>
    <row r="3190" spans="1:10" x14ac:dyDescent="0.25">
      <c r="A3190" t="str">
        <f>IF(ISERROR(MATCH(B3190,merged_data0223!B:B, 0)), "X", "O")</f>
        <v>O</v>
      </c>
      <c r="B3190" t="s">
        <v>4517</v>
      </c>
      <c r="C3190">
        <v>4</v>
      </c>
      <c r="D3190">
        <v>22</v>
      </c>
      <c r="E3190" t="s">
        <v>77</v>
      </c>
      <c r="F3190" t="s">
        <v>4518</v>
      </c>
      <c r="G3190" t="str">
        <f t="shared" si="100"/>
        <v>新北市</v>
      </c>
      <c r="H3190" t="str">
        <f t="shared" si="101"/>
        <v>樹林區</v>
      </c>
      <c r="I3190">
        <v>4</v>
      </c>
      <c r="J3190">
        <v>22</v>
      </c>
    </row>
    <row r="3191" spans="1:10" x14ac:dyDescent="0.25">
      <c r="A3191" t="str">
        <f>IF(ISERROR(MATCH(B3191,merged_data0223!B:B, 0)), "X", "O")</f>
        <v>O</v>
      </c>
      <c r="B3191" t="s">
        <v>4519</v>
      </c>
      <c r="C3191">
        <v>5</v>
      </c>
      <c r="D3191">
        <v>2</v>
      </c>
      <c r="E3191" t="s">
        <v>77</v>
      </c>
      <c r="F3191" t="s">
        <v>4520</v>
      </c>
      <c r="G3191" t="str">
        <f t="shared" si="100"/>
        <v>新北市</v>
      </c>
      <c r="H3191" t="str">
        <f t="shared" si="101"/>
        <v>土城區</v>
      </c>
      <c r="I3191">
        <v>5</v>
      </c>
      <c r="J3191">
        <v>2</v>
      </c>
    </row>
    <row r="3192" spans="1:10" x14ac:dyDescent="0.25">
      <c r="A3192" t="str">
        <f>IF(ISERROR(MATCH(B3192,merged_data0223!B:B, 0)), "X", "O")</f>
        <v>O</v>
      </c>
      <c r="B3192" t="s">
        <v>9244</v>
      </c>
      <c r="C3192">
        <v>4.5</v>
      </c>
      <c r="D3192">
        <v>35</v>
      </c>
      <c r="E3192" t="s">
        <v>9036</v>
      </c>
      <c r="F3192" t="s">
        <v>9245</v>
      </c>
      <c r="G3192" t="str">
        <f t="shared" si="100"/>
        <v>新北市</v>
      </c>
      <c r="H3192" t="str">
        <f t="shared" si="101"/>
        <v>土城區</v>
      </c>
      <c r="I3192">
        <v>4.5</v>
      </c>
      <c r="J3192">
        <v>35</v>
      </c>
    </row>
    <row r="3193" spans="1:10" x14ac:dyDescent="0.25">
      <c r="A3193" t="str">
        <f>IF(ISERROR(MATCH(B3193,merged_data0223!B:B, 0)), "X", "O")</f>
        <v>O</v>
      </c>
      <c r="B3193" t="s">
        <v>4525</v>
      </c>
      <c r="C3193">
        <v>3.5</v>
      </c>
      <c r="D3193">
        <v>50</v>
      </c>
      <c r="E3193" t="s">
        <v>77</v>
      </c>
      <c r="F3193" t="s">
        <v>4526</v>
      </c>
      <c r="G3193" t="str">
        <f t="shared" si="100"/>
        <v>新北市</v>
      </c>
      <c r="H3193" t="str">
        <f t="shared" si="101"/>
        <v>平溪區</v>
      </c>
      <c r="I3193">
        <v>3.5</v>
      </c>
      <c r="J3193">
        <v>50</v>
      </c>
    </row>
    <row r="3194" spans="1:10" x14ac:dyDescent="0.25">
      <c r="A3194" t="str">
        <f>IF(ISERROR(MATCH(B3194,merged_data0223!B:B, 0)), "X", "O")</f>
        <v>O</v>
      </c>
      <c r="B3194" t="s">
        <v>4527</v>
      </c>
      <c r="C3194">
        <v>4.8</v>
      </c>
      <c r="D3194">
        <v>4</v>
      </c>
      <c r="E3194" t="s">
        <v>77</v>
      </c>
      <c r="F3194" t="s">
        <v>4528</v>
      </c>
      <c r="G3194" t="str">
        <f t="shared" si="100"/>
        <v>新北市</v>
      </c>
      <c r="H3194" t="str">
        <f t="shared" si="101"/>
        <v>平溪區</v>
      </c>
      <c r="I3194">
        <v>4.8</v>
      </c>
      <c r="J3194">
        <v>4</v>
      </c>
    </row>
    <row r="3195" spans="1:10" x14ac:dyDescent="0.25">
      <c r="A3195" t="str">
        <f>IF(ISERROR(MATCH(B3195,merged_data0223!B:B, 0)), "X", "O")</f>
        <v>O</v>
      </c>
      <c r="B3195" t="s">
        <v>4529</v>
      </c>
      <c r="C3195">
        <v>4.7</v>
      </c>
      <c r="D3195">
        <v>58</v>
      </c>
      <c r="E3195" t="s">
        <v>77</v>
      </c>
      <c r="F3195" t="s">
        <v>4530</v>
      </c>
      <c r="G3195" t="str">
        <f t="shared" si="100"/>
        <v>新北市</v>
      </c>
      <c r="H3195" t="str">
        <f t="shared" si="101"/>
        <v>深坑區</v>
      </c>
      <c r="I3195">
        <v>4.7</v>
      </c>
      <c r="J3195">
        <v>58</v>
      </c>
    </row>
    <row r="3196" spans="1:10" x14ac:dyDescent="0.25">
      <c r="A3196" t="str">
        <f>IF(ISERROR(MATCH(B3196,merged_data0223!B:B, 0)), "X", "O")</f>
        <v>O</v>
      </c>
      <c r="B3196" t="s">
        <v>4658</v>
      </c>
      <c r="C3196">
        <v>3.7</v>
      </c>
      <c r="D3196">
        <v>12</v>
      </c>
      <c r="E3196" t="s">
        <v>77</v>
      </c>
      <c r="F3196" t="s">
        <v>4659</v>
      </c>
      <c r="G3196" t="str">
        <f t="shared" si="100"/>
        <v>新北市</v>
      </c>
      <c r="H3196" t="str">
        <f t="shared" si="101"/>
        <v>三重區</v>
      </c>
      <c r="I3196">
        <v>3.7</v>
      </c>
      <c r="J3196">
        <v>12</v>
      </c>
    </row>
    <row r="3197" spans="1:10" x14ac:dyDescent="0.25">
      <c r="A3197" t="str">
        <f>IF(ISERROR(MATCH(B3197,merged_data0223!B:B, 0)), "X", "O")</f>
        <v>O</v>
      </c>
      <c r="B3197" t="s">
        <v>4660</v>
      </c>
      <c r="C3197">
        <v>4.2</v>
      </c>
      <c r="D3197">
        <v>190</v>
      </c>
      <c r="E3197" t="s">
        <v>77</v>
      </c>
      <c r="F3197" t="s">
        <v>4661</v>
      </c>
      <c r="G3197" t="str">
        <f t="shared" si="100"/>
        <v>新北市</v>
      </c>
      <c r="H3197" t="str">
        <f t="shared" si="101"/>
        <v>三重區</v>
      </c>
      <c r="I3197">
        <v>4.2</v>
      </c>
      <c r="J3197">
        <v>190</v>
      </c>
    </row>
    <row r="3198" spans="1:10" x14ac:dyDescent="0.25">
      <c r="A3198" t="str">
        <f>IF(ISERROR(MATCH(B3198,merged_data0223!B:B, 0)), "X", "O")</f>
        <v>O</v>
      </c>
      <c r="B3198" t="s">
        <v>4666</v>
      </c>
      <c r="C3198">
        <v>3.9</v>
      </c>
      <c r="D3198">
        <v>13</v>
      </c>
      <c r="E3198" t="s">
        <v>77</v>
      </c>
      <c r="F3198" t="s">
        <v>4667</v>
      </c>
      <c r="G3198" t="str">
        <f t="shared" si="100"/>
        <v>新北市</v>
      </c>
      <c r="H3198" t="str">
        <f t="shared" si="101"/>
        <v>三重區</v>
      </c>
      <c r="I3198">
        <v>3.9</v>
      </c>
      <c r="J3198">
        <v>13</v>
      </c>
    </row>
    <row r="3199" spans="1:10" x14ac:dyDescent="0.25">
      <c r="A3199" t="str">
        <f>IF(ISERROR(MATCH(B3199,merged_data0223!B:B, 0)), "X", "O")</f>
        <v>O</v>
      </c>
      <c r="B3199" t="s">
        <v>5000</v>
      </c>
      <c r="C3199">
        <v>4.9000000000000004</v>
      </c>
      <c r="D3199">
        <v>29</v>
      </c>
      <c r="E3199" t="s">
        <v>77</v>
      </c>
      <c r="F3199" t="s">
        <v>5001</v>
      </c>
      <c r="G3199" t="str">
        <f t="shared" si="100"/>
        <v>新北市</v>
      </c>
      <c r="H3199" t="str">
        <f t="shared" si="101"/>
        <v>平溪區</v>
      </c>
      <c r="I3199">
        <v>4.9000000000000004</v>
      </c>
      <c r="J3199">
        <v>29</v>
      </c>
    </row>
    <row r="3200" spans="1:10" x14ac:dyDescent="0.25">
      <c r="A3200" t="str">
        <f>IF(ISERROR(MATCH(B3200,merged_data0223!B:B, 0)), "X", "O")</f>
        <v>O</v>
      </c>
      <c r="B3200" t="s">
        <v>5002</v>
      </c>
      <c r="C3200">
        <v>3</v>
      </c>
      <c r="D3200">
        <v>5</v>
      </c>
      <c r="E3200" t="s">
        <v>77</v>
      </c>
      <c r="F3200" t="s">
        <v>5003</v>
      </c>
      <c r="G3200" t="str">
        <f t="shared" si="100"/>
        <v>新北市</v>
      </c>
      <c r="H3200" t="str">
        <f t="shared" si="101"/>
        <v>平溪區</v>
      </c>
      <c r="I3200">
        <v>3</v>
      </c>
      <c r="J3200">
        <v>5</v>
      </c>
    </row>
    <row r="3201" spans="1:10" x14ac:dyDescent="0.25">
      <c r="A3201" t="str">
        <f>IF(ISERROR(MATCH(B3201,merged_data0223!B:B, 0)), "X", "O")</f>
        <v>O</v>
      </c>
      <c r="B3201" t="s">
        <v>9866</v>
      </c>
      <c r="C3201">
        <v>5</v>
      </c>
      <c r="D3201">
        <v>78</v>
      </c>
      <c r="E3201" t="s">
        <v>77</v>
      </c>
      <c r="F3201" t="s">
        <v>5005</v>
      </c>
      <c r="G3201" t="str">
        <f t="shared" si="100"/>
        <v>新北市</v>
      </c>
      <c r="H3201" t="str">
        <f t="shared" si="101"/>
        <v>平溪區</v>
      </c>
      <c r="I3201">
        <v>5</v>
      </c>
      <c r="J3201">
        <v>78</v>
      </c>
    </row>
    <row r="3202" spans="1:10" x14ac:dyDescent="0.25">
      <c r="A3202" t="str">
        <f>IF(ISERROR(MATCH(B3202,merged_data0223!B:B, 0)), "X", "O")</f>
        <v>O</v>
      </c>
      <c r="B3202" t="s">
        <v>5006</v>
      </c>
      <c r="C3202">
        <v>4.9000000000000004</v>
      </c>
      <c r="D3202">
        <v>27</v>
      </c>
      <c r="E3202" t="s">
        <v>77</v>
      </c>
      <c r="F3202" t="s">
        <v>5007</v>
      </c>
      <c r="G3202" t="str">
        <f t="shared" ref="G3202:G3265" si="102">MID(F3202, 1, 3)</f>
        <v>新北市</v>
      </c>
      <c r="H3202" t="str">
        <f t="shared" ref="H3202:H3265" si="103">MID(F3202, 4, 3)</f>
        <v>平溪區</v>
      </c>
      <c r="I3202">
        <v>4.9000000000000004</v>
      </c>
      <c r="J3202">
        <v>27</v>
      </c>
    </row>
    <row r="3203" spans="1:10" x14ac:dyDescent="0.25">
      <c r="A3203" t="str">
        <f>IF(ISERROR(MATCH(B3203,merged_data0223!B:B, 0)), "X", "O")</f>
        <v>O</v>
      </c>
      <c r="B3203" t="s">
        <v>9867</v>
      </c>
      <c r="C3203">
        <v>5</v>
      </c>
      <c r="D3203">
        <v>20</v>
      </c>
      <c r="E3203" t="s">
        <v>77</v>
      </c>
      <c r="F3203" t="s">
        <v>5011</v>
      </c>
      <c r="G3203" t="str">
        <f t="shared" si="102"/>
        <v>新北市</v>
      </c>
      <c r="H3203" t="str">
        <f t="shared" si="103"/>
        <v>平溪區</v>
      </c>
      <c r="I3203">
        <v>5</v>
      </c>
      <c r="J3203">
        <v>20</v>
      </c>
    </row>
    <row r="3204" spans="1:10" x14ac:dyDescent="0.25">
      <c r="A3204" t="str">
        <f>IF(ISERROR(MATCH(B3204,merged_data0223!B:B, 0)), "X", "O")</f>
        <v>O</v>
      </c>
      <c r="B3204" t="s">
        <v>5012</v>
      </c>
      <c r="C3204">
        <v>3.6</v>
      </c>
      <c r="D3204">
        <v>98</v>
      </c>
      <c r="E3204" t="s">
        <v>77</v>
      </c>
      <c r="F3204" t="s">
        <v>5013</v>
      </c>
      <c r="G3204" t="str">
        <f t="shared" si="102"/>
        <v>新北市</v>
      </c>
      <c r="H3204" t="str">
        <f t="shared" si="103"/>
        <v>平溪區</v>
      </c>
      <c r="I3204">
        <v>3.6</v>
      </c>
      <c r="J3204">
        <v>98</v>
      </c>
    </row>
    <row r="3205" spans="1:10" x14ac:dyDescent="0.25">
      <c r="A3205" t="str">
        <f>IF(ISERROR(MATCH(B3205,merged_data0223!B:B, 0)), "X", "O")</f>
        <v>O</v>
      </c>
      <c r="B3205" t="s">
        <v>5014</v>
      </c>
      <c r="C3205">
        <v>4.5</v>
      </c>
      <c r="D3205">
        <v>2</v>
      </c>
      <c r="E3205" t="s">
        <v>77</v>
      </c>
      <c r="F3205" t="s">
        <v>5015</v>
      </c>
      <c r="G3205" t="str">
        <f t="shared" si="102"/>
        <v>新北市</v>
      </c>
      <c r="H3205" t="str">
        <f t="shared" si="103"/>
        <v>平溪區</v>
      </c>
      <c r="I3205">
        <v>4.5</v>
      </c>
      <c r="J3205">
        <v>2</v>
      </c>
    </row>
    <row r="3206" spans="1:10" x14ac:dyDescent="0.25">
      <c r="A3206" t="str">
        <f>IF(ISERROR(MATCH(B3206,merged_data0223!B:B, 0)), "X", "O")</f>
        <v>O</v>
      </c>
      <c r="B3206" t="s">
        <v>9868</v>
      </c>
      <c r="C3206">
        <v>4.8</v>
      </c>
      <c r="D3206">
        <v>112</v>
      </c>
      <c r="E3206" t="s">
        <v>77</v>
      </c>
      <c r="F3206" t="s">
        <v>5017</v>
      </c>
      <c r="G3206" t="str">
        <f t="shared" si="102"/>
        <v>新北市</v>
      </c>
      <c r="H3206" t="str">
        <f t="shared" si="103"/>
        <v>平溪區</v>
      </c>
      <c r="I3206">
        <v>4.8</v>
      </c>
      <c r="J3206">
        <v>112</v>
      </c>
    </row>
    <row r="3207" spans="1:10" x14ac:dyDescent="0.25">
      <c r="A3207" t="str">
        <f>IF(ISERROR(MATCH(B3207,merged_data0223!B:B, 0)), "X", "O")</f>
        <v>O</v>
      </c>
      <c r="B3207" t="s">
        <v>5018</v>
      </c>
      <c r="C3207">
        <v>4</v>
      </c>
      <c r="D3207">
        <v>2</v>
      </c>
      <c r="E3207" t="s">
        <v>77</v>
      </c>
      <c r="F3207" t="s">
        <v>5019</v>
      </c>
      <c r="G3207" t="str">
        <f t="shared" si="102"/>
        <v>新北市</v>
      </c>
      <c r="H3207" t="str">
        <f t="shared" si="103"/>
        <v>雙溪區</v>
      </c>
      <c r="I3207">
        <v>4</v>
      </c>
      <c r="J3207">
        <v>2</v>
      </c>
    </row>
    <row r="3208" spans="1:10" x14ac:dyDescent="0.25">
      <c r="A3208" t="str">
        <f>IF(ISERROR(MATCH(B3208,merged_data0223!B:B, 0)), "X", "O")</f>
        <v>O</v>
      </c>
      <c r="B3208" t="s">
        <v>5020</v>
      </c>
      <c r="C3208">
        <v>4.9000000000000004</v>
      </c>
      <c r="D3208">
        <v>117</v>
      </c>
      <c r="E3208" t="s">
        <v>77</v>
      </c>
      <c r="F3208" t="s">
        <v>5021</v>
      </c>
      <c r="G3208" t="str">
        <f t="shared" si="102"/>
        <v>新北市</v>
      </c>
      <c r="H3208" t="str">
        <f t="shared" si="103"/>
        <v>瑞芳區</v>
      </c>
      <c r="I3208">
        <v>4.9000000000000004</v>
      </c>
      <c r="J3208">
        <v>117</v>
      </c>
    </row>
    <row r="3209" spans="1:10" x14ac:dyDescent="0.25">
      <c r="A3209" t="str">
        <f>IF(ISERROR(MATCH(B3209,merged_data0223!B:B, 0)), "X", "O")</f>
        <v>O</v>
      </c>
      <c r="B3209" t="s">
        <v>5022</v>
      </c>
      <c r="C3209">
        <v>0</v>
      </c>
      <c r="D3209">
        <v>0</v>
      </c>
      <c r="E3209" t="s">
        <v>77</v>
      </c>
      <c r="F3209" t="s">
        <v>5019</v>
      </c>
      <c r="G3209" t="str">
        <f t="shared" si="102"/>
        <v>新北市</v>
      </c>
      <c r="H3209" t="str">
        <f t="shared" si="103"/>
        <v>雙溪區</v>
      </c>
      <c r="I3209">
        <v>0</v>
      </c>
      <c r="J3209">
        <v>0</v>
      </c>
    </row>
    <row r="3210" spans="1:10" x14ac:dyDescent="0.25">
      <c r="A3210" t="str">
        <f>IF(ISERROR(MATCH(B3210,merged_data0223!B:B, 0)), "X", "O")</f>
        <v>O</v>
      </c>
      <c r="B3210" t="s">
        <v>5023</v>
      </c>
      <c r="C3210">
        <v>3.9</v>
      </c>
      <c r="D3210">
        <v>12</v>
      </c>
      <c r="E3210" t="s">
        <v>77</v>
      </c>
      <c r="F3210" t="s">
        <v>5024</v>
      </c>
      <c r="G3210" t="str">
        <f t="shared" si="102"/>
        <v>新北市</v>
      </c>
      <c r="H3210" t="str">
        <f t="shared" si="103"/>
        <v>瑞芳區</v>
      </c>
      <c r="I3210">
        <v>3.9</v>
      </c>
      <c r="J3210">
        <v>12</v>
      </c>
    </row>
    <row r="3211" spans="1:10" x14ac:dyDescent="0.25">
      <c r="A3211" t="str">
        <f>IF(ISERROR(MATCH(B3211,merged_data0223!B:B, 0)), "X", "O")</f>
        <v>O</v>
      </c>
      <c r="B3211" t="s">
        <v>5025</v>
      </c>
      <c r="C3211">
        <v>4.7</v>
      </c>
      <c r="D3211">
        <v>83</v>
      </c>
      <c r="E3211" t="s">
        <v>77</v>
      </c>
      <c r="F3211" t="s">
        <v>5026</v>
      </c>
      <c r="G3211" t="str">
        <f t="shared" si="102"/>
        <v>新北市</v>
      </c>
      <c r="H3211" t="str">
        <f t="shared" si="103"/>
        <v>瑞芳區</v>
      </c>
      <c r="I3211">
        <v>4.7</v>
      </c>
      <c r="J3211">
        <v>83</v>
      </c>
    </row>
    <row r="3212" spans="1:10" x14ac:dyDescent="0.25">
      <c r="A3212" t="str">
        <f>IF(ISERROR(MATCH(B3212,merged_data0223!B:B, 0)), "X", "O")</f>
        <v>O</v>
      </c>
      <c r="B3212" t="s">
        <v>5027</v>
      </c>
      <c r="C3212">
        <v>4.5</v>
      </c>
      <c r="D3212">
        <v>22</v>
      </c>
      <c r="E3212" t="s">
        <v>77</v>
      </c>
      <c r="F3212" t="s">
        <v>5028</v>
      </c>
      <c r="G3212" t="str">
        <f t="shared" si="102"/>
        <v>新北市</v>
      </c>
      <c r="H3212" t="str">
        <f t="shared" si="103"/>
        <v>瑞芳區</v>
      </c>
      <c r="I3212">
        <v>4.5</v>
      </c>
      <c r="J3212">
        <v>22</v>
      </c>
    </row>
    <row r="3213" spans="1:10" x14ac:dyDescent="0.25">
      <c r="A3213" t="str">
        <f>IF(ISERROR(MATCH(B3213,merged_data0223!B:B, 0)), "X", "O")</f>
        <v>O</v>
      </c>
      <c r="B3213" t="s">
        <v>5029</v>
      </c>
      <c r="C3213">
        <v>4.8</v>
      </c>
      <c r="D3213">
        <v>97</v>
      </c>
      <c r="E3213" t="s">
        <v>77</v>
      </c>
      <c r="F3213" t="s">
        <v>5030</v>
      </c>
      <c r="G3213" t="str">
        <f t="shared" si="102"/>
        <v>新北市</v>
      </c>
      <c r="H3213" t="str">
        <f t="shared" si="103"/>
        <v>瑞芳區</v>
      </c>
      <c r="I3213">
        <v>4.8</v>
      </c>
      <c r="J3213">
        <v>97</v>
      </c>
    </row>
    <row r="3214" spans="1:10" x14ac:dyDescent="0.25">
      <c r="A3214" t="str">
        <f>IF(ISERROR(MATCH(B3214,merged_data0223!B:B, 0)), "X", "O")</f>
        <v>O</v>
      </c>
      <c r="B3214" t="s">
        <v>5031</v>
      </c>
      <c r="C3214">
        <v>4</v>
      </c>
      <c r="D3214">
        <v>22</v>
      </c>
      <c r="E3214" t="s">
        <v>77</v>
      </c>
      <c r="F3214" t="s">
        <v>5032</v>
      </c>
      <c r="G3214" t="str">
        <f t="shared" si="102"/>
        <v>新北市</v>
      </c>
      <c r="H3214" t="str">
        <f t="shared" si="103"/>
        <v>汐止區</v>
      </c>
      <c r="I3214">
        <v>4</v>
      </c>
      <c r="J3214">
        <v>22</v>
      </c>
    </row>
    <row r="3215" spans="1:10" x14ac:dyDescent="0.25">
      <c r="A3215" t="str">
        <f>IF(ISERROR(MATCH(B3215,merged_data0223!B:B, 0)), "X", "O")</f>
        <v>O</v>
      </c>
      <c r="B3215" t="s">
        <v>8229</v>
      </c>
      <c r="C3215">
        <v>4.0999999999999996</v>
      </c>
      <c r="D3215">
        <v>219</v>
      </c>
      <c r="E3215" t="s">
        <v>7875</v>
      </c>
      <c r="F3215" t="s">
        <v>8230</v>
      </c>
      <c r="G3215" t="str">
        <f t="shared" si="102"/>
        <v>新北市</v>
      </c>
      <c r="H3215" t="str">
        <f t="shared" si="103"/>
        <v>永和區</v>
      </c>
      <c r="I3215">
        <v>4.0999999999999996</v>
      </c>
      <c r="J3215">
        <v>219</v>
      </c>
    </row>
    <row r="3216" spans="1:10" x14ac:dyDescent="0.25">
      <c r="A3216" t="str">
        <f>IF(ISERROR(MATCH(B3216,merged_data0223!B:B, 0)), "X", "O")</f>
        <v>O</v>
      </c>
      <c r="B3216" t="s">
        <v>5033</v>
      </c>
      <c r="C3216">
        <v>4.9000000000000004</v>
      </c>
      <c r="D3216">
        <v>9</v>
      </c>
      <c r="E3216" t="s">
        <v>77</v>
      </c>
      <c r="F3216" t="s">
        <v>5034</v>
      </c>
      <c r="G3216" t="str">
        <f t="shared" si="102"/>
        <v>新北市</v>
      </c>
      <c r="H3216" t="str">
        <f t="shared" si="103"/>
        <v>雙溪區</v>
      </c>
      <c r="I3216">
        <v>4.9000000000000004</v>
      </c>
      <c r="J3216">
        <v>9</v>
      </c>
    </row>
    <row r="3217" spans="1:10" x14ac:dyDescent="0.25">
      <c r="A3217" t="str">
        <f>IF(ISERROR(MATCH(B3217,merged_data0223!B:B, 0)), "X", "O")</f>
        <v>O</v>
      </c>
      <c r="B3217" t="s">
        <v>5141</v>
      </c>
      <c r="C3217">
        <v>4.9000000000000004</v>
      </c>
      <c r="D3217">
        <v>55</v>
      </c>
      <c r="E3217" t="s">
        <v>77</v>
      </c>
      <c r="F3217" t="s">
        <v>5142</v>
      </c>
      <c r="G3217" t="str">
        <f t="shared" si="102"/>
        <v>新北市</v>
      </c>
      <c r="H3217" t="str">
        <f t="shared" si="103"/>
        <v>深坑區</v>
      </c>
      <c r="I3217">
        <v>4.9000000000000004</v>
      </c>
      <c r="J3217">
        <v>55</v>
      </c>
    </row>
    <row r="3218" spans="1:10" x14ac:dyDescent="0.25">
      <c r="A3218" t="str">
        <f>IF(ISERROR(MATCH(B3218,merged_data0223!B:B, 0)), "X", "O")</f>
        <v>O</v>
      </c>
      <c r="B3218" t="s">
        <v>5155</v>
      </c>
      <c r="C3218">
        <v>3.4</v>
      </c>
      <c r="D3218">
        <v>151</v>
      </c>
      <c r="E3218" t="s">
        <v>77</v>
      </c>
      <c r="F3218" t="s">
        <v>5156</v>
      </c>
      <c r="G3218" t="str">
        <f t="shared" si="102"/>
        <v>新北市</v>
      </c>
      <c r="H3218" t="str">
        <f t="shared" si="103"/>
        <v>新店區</v>
      </c>
      <c r="I3218">
        <v>3.4</v>
      </c>
      <c r="J3218">
        <v>151</v>
      </c>
    </row>
    <row r="3219" spans="1:10" x14ac:dyDescent="0.25">
      <c r="A3219" t="str">
        <f>IF(ISERROR(MATCH(B3219,merged_data0223!B:B, 0)), "X", "O")</f>
        <v>O</v>
      </c>
      <c r="B3219" t="s">
        <v>5167</v>
      </c>
      <c r="C3219">
        <v>4.0999999999999996</v>
      </c>
      <c r="D3219">
        <v>108</v>
      </c>
      <c r="E3219" t="s">
        <v>77</v>
      </c>
      <c r="F3219" t="s">
        <v>5168</v>
      </c>
      <c r="G3219" t="str">
        <f t="shared" si="102"/>
        <v>新北市</v>
      </c>
      <c r="H3219" t="str">
        <f t="shared" si="103"/>
        <v>新店區</v>
      </c>
      <c r="I3219">
        <v>4.0999999999999996</v>
      </c>
      <c r="J3219">
        <v>108</v>
      </c>
    </row>
    <row r="3220" spans="1:10" x14ac:dyDescent="0.25">
      <c r="A3220" t="str">
        <f>IF(ISERROR(MATCH(B3220,merged_data0223!B:B, 0)), "X", "O")</f>
        <v>O</v>
      </c>
      <c r="B3220" t="s">
        <v>5169</v>
      </c>
      <c r="C3220">
        <v>4.4000000000000004</v>
      </c>
      <c r="D3220">
        <v>178</v>
      </c>
      <c r="E3220" t="s">
        <v>77</v>
      </c>
      <c r="F3220" t="s">
        <v>5170</v>
      </c>
      <c r="G3220" t="str">
        <f t="shared" si="102"/>
        <v>新北市</v>
      </c>
      <c r="H3220" t="str">
        <f t="shared" si="103"/>
        <v>新店區</v>
      </c>
      <c r="I3220">
        <v>4.4000000000000004</v>
      </c>
      <c r="J3220">
        <v>178</v>
      </c>
    </row>
    <row r="3221" spans="1:10" x14ac:dyDescent="0.25">
      <c r="A3221" t="str">
        <f>IF(ISERROR(MATCH(B3221,merged_data0223!B:B, 0)), "X", "O")</f>
        <v>O</v>
      </c>
      <c r="B3221" t="s">
        <v>5171</v>
      </c>
      <c r="C3221">
        <v>4.7</v>
      </c>
      <c r="D3221">
        <v>9</v>
      </c>
      <c r="E3221" t="s">
        <v>77</v>
      </c>
      <c r="F3221" t="s">
        <v>5172</v>
      </c>
      <c r="G3221" t="str">
        <f t="shared" si="102"/>
        <v>新北市</v>
      </c>
      <c r="H3221" t="str">
        <f t="shared" si="103"/>
        <v>新店區</v>
      </c>
      <c r="I3221">
        <v>4.7</v>
      </c>
      <c r="J3221">
        <v>9</v>
      </c>
    </row>
    <row r="3222" spans="1:10" x14ac:dyDescent="0.25">
      <c r="A3222" t="str">
        <f>IF(ISERROR(MATCH(B3222,merged_data0223!B:B, 0)), "X", "O")</f>
        <v>O</v>
      </c>
      <c r="B3222" t="s">
        <v>5173</v>
      </c>
      <c r="C3222">
        <v>4.3</v>
      </c>
      <c r="D3222">
        <v>368</v>
      </c>
      <c r="E3222" t="s">
        <v>77</v>
      </c>
      <c r="F3222" t="s">
        <v>5174</v>
      </c>
      <c r="G3222" t="str">
        <f t="shared" si="102"/>
        <v>新北市</v>
      </c>
      <c r="H3222" t="str">
        <f t="shared" si="103"/>
        <v>新店區</v>
      </c>
      <c r="I3222">
        <v>4.3</v>
      </c>
      <c r="J3222">
        <v>368</v>
      </c>
    </row>
    <row r="3223" spans="1:10" x14ac:dyDescent="0.25">
      <c r="A3223" t="str">
        <f>IF(ISERROR(MATCH(B3223,merged_data0223!B:B, 0)), "X", "O")</f>
        <v>O</v>
      </c>
      <c r="B3223" t="s">
        <v>5175</v>
      </c>
      <c r="C3223">
        <v>3.9</v>
      </c>
      <c r="D3223">
        <v>90</v>
      </c>
      <c r="E3223" t="s">
        <v>77</v>
      </c>
      <c r="F3223" t="s">
        <v>5176</v>
      </c>
      <c r="G3223" t="str">
        <f t="shared" si="102"/>
        <v>新北市</v>
      </c>
      <c r="H3223" t="str">
        <f t="shared" si="103"/>
        <v>新店區</v>
      </c>
      <c r="I3223">
        <v>3.9</v>
      </c>
      <c r="J3223">
        <v>90</v>
      </c>
    </row>
    <row r="3224" spans="1:10" x14ac:dyDescent="0.25">
      <c r="A3224" t="str">
        <f>IF(ISERROR(MATCH(B3224,merged_data0223!B:B, 0)), "X", "O")</f>
        <v>O</v>
      </c>
      <c r="B3224" t="s">
        <v>5181</v>
      </c>
      <c r="C3224">
        <v>4.9000000000000004</v>
      </c>
      <c r="D3224">
        <v>26</v>
      </c>
      <c r="E3224" t="s">
        <v>77</v>
      </c>
      <c r="F3224" t="s">
        <v>5182</v>
      </c>
      <c r="G3224" t="str">
        <f t="shared" si="102"/>
        <v>新北市</v>
      </c>
      <c r="H3224" t="str">
        <f t="shared" si="103"/>
        <v>深坑區</v>
      </c>
      <c r="I3224">
        <v>4.9000000000000004</v>
      </c>
      <c r="J3224">
        <v>26</v>
      </c>
    </row>
    <row r="3225" spans="1:10" x14ac:dyDescent="0.25">
      <c r="A3225" t="str">
        <f>IF(ISERROR(MATCH(B3225,merged_data0223!B:B, 0)), "X", "O")</f>
        <v>O</v>
      </c>
      <c r="B3225" t="s">
        <v>5183</v>
      </c>
      <c r="C3225">
        <v>4.0999999999999996</v>
      </c>
      <c r="D3225">
        <v>156</v>
      </c>
      <c r="E3225" t="s">
        <v>77</v>
      </c>
      <c r="F3225" t="s">
        <v>5184</v>
      </c>
      <c r="G3225" t="str">
        <f t="shared" si="102"/>
        <v>新北市</v>
      </c>
      <c r="H3225" t="str">
        <f t="shared" si="103"/>
        <v>深坑區</v>
      </c>
      <c r="I3225">
        <v>4.0999999999999996</v>
      </c>
      <c r="J3225">
        <v>156</v>
      </c>
    </row>
    <row r="3226" spans="1:10" x14ac:dyDescent="0.25">
      <c r="A3226" t="str">
        <f>IF(ISERROR(MATCH(B3226,merged_data0223!B:B, 0)), "X", "O")</f>
        <v>O</v>
      </c>
      <c r="B3226" t="s">
        <v>5187</v>
      </c>
      <c r="C3226">
        <v>2.4</v>
      </c>
      <c r="D3226">
        <v>174</v>
      </c>
      <c r="E3226" t="s">
        <v>77</v>
      </c>
      <c r="F3226" t="s">
        <v>5188</v>
      </c>
      <c r="G3226" t="str">
        <f t="shared" si="102"/>
        <v>新北市</v>
      </c>
      <c r="H3226" t="str">
        <f t="shared" si="103"/>
        <v>新店區</v>
      </c>
      <c r="I3226">
        <v>2.4</v>
      </c>
      <c r="J3226">
        <v>174</v>
      </c>
    </row>
    <row r="3227" spans="1:10" x14ac:dyDescent="0.25">
      <c r="A3227" t="str">
        <f>IF(ISERROR(MATCH(B3227,merged_data0223!B:B, 0)), "X", "O")</f>
        <v>O</v>
      </c>
      <c r="B3227" t="s">
        <v>5195</v>
      </c>
      <c r="C3227">
        <v>4.0999999999999996</v>
      </c>
      <c r="D3227">
        <v>34</v>
      </c>
      <c r="E3227" t="s">
        <v>77</v>
      </c>
      <c r="F3227" t="s">
        <v>5196</v>
      </c>
      <c r="G3227" t="str">
        <f t="shared" si="102"/>
        <v>新北市</v>
      </c>
      <c r="H3227" t="str">
        <f t="shared" si="103"/>
        <v>新店區</v>
      </c>
      <c r="I3227">
        <v>4.0999999999999996</v>
      </c>
      <c r="J3227">
        <v>34</v>
      </c>
    </row>
    <row r="3228" spans="1:10" x14ac:dyDescent="0.25">
      <c r="A3228" t="str">
        <f>IF(ISERROR(MATCH(B3228,merged_data0223!B:B, 0)), "X", "O")</f>
        <v>O</v>
      </c>
      <c r="B3228" t="s">
        <v>5197</v>
      </c>
      <c r="C3228">
        <v>3.7</v>
      </c>
      <c r="D3228">
        <v>194</v>
      </c>
      <c r="E3228" t="s">
        <v>77</v>
      </c>
      <c r="F3228" t="s">
        <v>5198</v>
      </c>
      <c r="G3228" t="str">
        <f t="shared" si="102"/>
        <v>新北市</v>
      </c>
      <c r="H3228" t="str">
        <f t="shared" si="103"/>
        <v>新店區</v>
      </c>
      <c r="I3228">
        <v>3.7</v>
      </c>
      <c r="J3228">
        <v>194</v>
      </c>
    </row>
    <row r="3229" spans="1:10" x14ac:dyDescent="0.25">
      <c r="A3229" t="str">
        <f>IF(ISERROR(MATCH(B3229,merged_data0223!B:B, 0)), "X", "O")</f>
        <v>O</v>
      </c>
      <c r="B3229" t="s">
        <v>5199</v>
      </c>
      <c r="C3229">
        <v>4.0999999999999996</v>
      </c>
      <c r="D3229">
        <v>287</v>
      </c>
      <c r="E3229" t="s">
        <v>77</v>
      </c>
      <c r="F3229" t="s">
        <v>5200</v>
      </c>
      <c r="G3229" t="str">
        <f t="shared" si="102"/>
        <v>新北市</v>
      </c>
      <c r="H3229" t="str">
        <f t="shared" si="103"/>
        <v>新店區</v>
      </c>
      <c r="I3229">
        <v>4.0999999999999996</v>
      </c>
      <c r="J3229">
        <v>287</v>
      </c>
    </row>
    <row r="3230" spans="1:10" x14ac:dyDescent="0.25">
      <c r="A3230" t="str">
        <f>IF(ISERROR(MATCH(B3230,merged_data0223!B:B, 0)), "X", "O")</f>
        <v>O</v>
      </c>
      <c r="B3230" t="s">
        <v>5201</v>
      </c>
      <c r="C3230">
        <v>4.3</v>
      </c>
      <c r="D3230">
        <v>226</v>
      </c>
      <c r="E3230" t="s">
        <v>77</v>
      </c>
      <c r="F3230" t="s">
        <v>5202</v>
      </c>
      <c r="G3230" t="str">
        <f t="shared" si="102"/>
        <v>新北市</v>
      </c>
      <c r="H3230" t="str">
        <f t="shared" si="103"/>
        <v>新店區</v>
      </c>
      <c r="I3230">
        <v>4.3</v>
      </c>
      <c r="J3230">
        <v>226</v>
      </c>
    </row>
    <row r="3231" spans="1:10" x14ac:dyDescent="0.25">
      <c r="A3231" t="str">
        <f>IF(ISERROR(MATCH(B3231,merged_data0223!B:B, 0)), "X", "O")</f>
        <v>O</v>
      </c>
      <c r="B3231" t="s">
        <v>5203</v>
      </c>
      <c r="C3231">
        <v>4.2</v>
      </c>
      <c r="D3231">
        <v>88</v>
      </c>
      <c r="E3231" t="s">
        <v>77</v>
      </c>
      <c r="F3231" t="s">
        <v>5204</v>
      </c>
      <c r="G3231" t="str">
        <f t="shared" si="102"/>
        <v>新北市</v>
      </c>
      <c r="H3231" t="str">
        <f t="shared" si="103"/>
        <v>新店區</v>
      </c>
      <c r="I3231">
        <v>4.2</v>
      </c>
      <c r="J3231">
        <v>88</v>
      </c>
    </row>
    <row r="3232" spans="1:10" x14ac:dyDescent="0.25">
      <c r="A3232" t="str">
        <f>IF(ISERROR(MATCH(B3232,merged_data0223!B:B, 0)), "X", "O")</f>
        <v>O</v>
      </c>
      <c r="B3232" t="s">
        <v>5205</v>
      </c>
      <c r="C3232">
        <v>3.7</v>
      </c>
      <c r="D3232">
        <v>95</v>
      </c>
      <c r="E3232" t="s">
        <v>77</v>
      </c>
      <c r="F3232" t="s">
        <v>5206</v>
      </c>
      <c r="G3232" t="str">
        <f t="shared" si="102"/>
        <v>新北市</v>
      </c>
      <c r="H3232" t="str">
        <f t="shared" si="103"/>
        <v>新店區</v>
      </c>
      <c r="I3232">
        <v>3.7</v>
      </c>
      <c r="J3232">
        <v>95</v>
      </c>
    </row>
    <row r="3233" spans="1:10" x14ac:dyDescent="0.25">
      <c r="A3233" t="str">
        <f>IF(ISERROR(MATCH(B3233,merged_data0223!B:B, 0)), "X", "O")</f>
        <v>O</v>
      </c>
      <c r="B3233" t="s">
        <v>5207</v>
      </c>
      <c r="C3233">
        <v>5</v>
      </c>
      <c r="D3233">
        <v>1</v>
      </c>
      <c r="E3233" t="s">
        <v>77</v>
      </c>
      <c r="F3233" t="s">
        <v>5208</v>
      </c>
      <c r="G3233" t="str">
        <f t="shared" si="102"/>
        <v>新北市</v>
      </c>
      <c r="H3233" t="str">
        <f t="shared" si="103"/>
        <v>新店區</v>
      </c>
      <c r="I3233">
        <v>5</v>
      </c>
      <c r="J3233">
        <v>1</v>
      </c>
    </row>
    <row r="3234" spans="1:10" x14ac:dyDescent="0.25">
      <c r="A3234" t="str">
        <f>IF(ISERROR(MATCH(B3234,merged_data0223!B:B, 0)), "X", "O")</f>
        <v>O</v>
      </c>
      <c r="B3234" t="s">
        <v>5209</v>
      </c>
      <c r="C3234">
        <v>4.5</v>
      </c>
      <c r="D3234">
        <v>51</v>
      </c>
      <c r="E3234" t="s">
        <v>77</v>
      </c>
      <c r="F3234" t="s">
        <v>5210</v>
      </c>
      <c r="G3234" t="str">
        <f t="shared" si="102"/>
        <v>新北市</v>
      </c>
      <c r="H3234" t="str">
        <f t="shared" si="103"/>
        <v>新店區</v>
      </c>
      <c r="I3234">
        <v>4.5</v>
      </c>
      <c r="J3234">
        <v>51</v>
      </c>
    </row>
    <row r="3235" spans="1:10" x14ac:dyDescent="0.25">
      <c r="A3235" t="str">
        <f>IF(ISERROR(MATCH(B3235,merged_data0223!B:B, 0)), "X", "O")</f>
        <v>O</v>
      </c>
      <c r="B3235" t="s">
        <v>5211</v>
      </c>
      <c r="C3235">
        <v>5</v>
      </c>
      <c r="D3235">
        <v>4</v>
      </c>
      <c r="E3235" t="s">
        <v>77</v>
      </c>
      <c r="F3235" t="s">
        <v>5212</v>
      </c>
      <c r="G3235" t="str">
        <f t="shared" si="102"/>
        <v>新北市</v>
      </c>
      <c r="H3235" t="str">
        <f t="shared" si="103"/>
        <v>新店區</v>
      </c>
      <c r="I3235">
        <v>5</v>
      </c>
      <c r="J3235">
        <v>4</v>
      </c>
    </row>
    <row r="3236" spans="1:10" x14ac:dyDescent="0.25">
      <c r="A3236" t="str">
        <f>IF(ISERROR(MATCH(B3236,merged_data0223!B:B, 0)), "X", "O")</f>
        <v>O</v>
      </c>
      <c r="B3236" t="s">
        <v>5213</v>
      </c>
      <c r="C3236">
        <v>3.4</v>
      </c>
      <c r="D3236">
        <v>270</v>
      </c>
      <c r="E3236" t="s">
        <v>77</v>
      </c>
      <c r="F3236" t="s">
        <v>5214</v>
      </c>
      <c r="G3236" t="str">
        <f t="shared" si="102"/>
        <v>新北市</v>
      </c>
      <c r="H3236" t="str">
        <f t="shared" si="103"/>
        <v>新店區</v>
      </c>
      <c r="I3236">
        <v>3.4</v>
      </c>
      <c r="J3236">
        <v>270</v>
      </c>
    </row>
    <row r="3237" spans="1:10" x14ac:dyDescent="0.25">
      <c r="A3237" t="str">
        <f>IF(ISERROR(MATCH(B3237,merged_data0223!B:B, 0)), "X", "O")</f>
        <v>O</v>
      </c>
      <c r="B3237" t="s">
        <v>5215</v>
      </c>
      <c r="C3237">
        <v>4.5</v>
      </c>
      <c r="D3237">
        <v>188</v>
      </c>
      <c r="E3237" t="s">
        <v>77</v>
      </c>
      <c r="F3237" t="s">
        <v>5216</v>
      </c>
      <c r="G3237" t="str">
        <f t="shared" si="102"/>
        <v>新北市</v>
      </c>
      <c r="H3237" t="str">
        <f t="shared" si="103"/>
        <v>新店區</v>
      </c>
      <c r="I3237">
        <v>4.5</v>
      </c>
      <c r="J3237">
        <v>188</v>
      </c>
    </row>
    <row r="3238" spans="1:10" x14ac:dyDescent="0.25">
      <c r="A3238" t="str">
        <f>IF(ISERROR(MATCH(B3238,merged_data0223!B:B, 0)), "X", "O")</f>
        <v>O</v>
      </c>
      <c r="B3238" t="s">
        <v>5217</v>
      </c>
      <c r="C3238">
        <v>3.5</v>
      </c>
      <c r="D3238">
        <v>292</v>
      </c>
      <c r="E3238" t="s">
        <v>77</v>
      </c>
      <c r="F3238" t="s">
        <v>5218</v>
      </c>
      <c r="G3238" t="str">
        <f t="shared" si="102"/>
        <v>新北市</v>
      </c>
      <c r="H3238" t="str">
        <f t="shared" si="103"/>
        <v>新店區</v>
      </c>
      <c r="I3238">
        <v>3.5</v>
      </c>
      <c r="J3238">
        <v>292</v>
      </c>
    </row>
    <row r="3239" spans="1:10" x14ac:dyDescent="0.25">
      <c r="A3239" t="str">
        <f>IF(ISERROR(MATCH(B3239,merged_data0223!B:B, 0)), "X", "O")</f>
        <v>O</v>
      </c>
      <c r="B3239" t="s">
        <v>5219</v>
      </c>
      <c r="C3239">
        <v>4.7</v>
      </c>
      <c r="D3239">
        <v>104</v>
      </c>
      <c r="E3239" t="s">
        <v>77</v>
      </c>
      <c r="F3239" t="s">
        <v>5220</v>
      </c>
      <c r="G3239" t="str">
        <f t="shared" si="102"/>
        <v>新北市</v>
      </c>
      <c r="H3239" t="str">
        <f t="shared" si="103"/>
        <v>新店區</v>
      </c>
      <c r="I3239">
        <v>4.7</v>
      </c>
      <c r="J3239">
        <v>104</v>
      </c>
    </row>
    <row r="3240" spans="1:10" x14ac:dyDescent="0.25">
      <c r="A3240" t="str">
        <f>IF(ISERROR(MATCH(B3240,merged_data0223!B:B, 0)), "X", "O")</f>
        <v>O</v>
      </c>
      <c r="B3240" t="s">
        <v>5221</v>
      </c>
      <c r="C3240">
        <v>3.9</v>
      </c>
      <c r="D3240">
        <v>139</v>
      </c>
      <c r="E3240" t="s">
        <v>77</v>
      </c>
      <c r="F3240" t="s">
        <v>5222</v>
      </c>
      <c r="G3240" t="str">
        <f t="shared" si="102"/>
        <v>新北市</v>
      </c>
      <c r="H3240" t="str">
        <f t="shared" si="103"/>
        <v>新店區</v>
      </c>
      <c r="I3240">
        <v>3.9</v>
      </c>
      <c r="J3240">
        <v>139</v>
      </c>
    </row>
    <row r="3241" spans="1:10" x14ac:dyDescent="0.25">
      <c r="A3241" t="str">
        <f>IF(ISERROR(MATCH(B3241,merged_data0223!B:B, 0)), "X", "O")</f>
        <v>O</v>
      </c>
      <c r="B3241" t="s">
        <v>9869</v>
      </c>
      <c r="C3241">
        <v>3.6</v>
      </c>
      <c r="D3241">
        <v>120</v>
      </c>
      <c r="E3241" t="s">
        <v>7875</v>
      </c>
      <c r="F3241" t="s">
        <v>8240</v>
      </c>
      <c r="G3241" t="str">
        <f t="shared" si="102"/>
        <v>新北市</v>
      </c>
      <c r="H3241" t="str">
        <f t="shared" si="103"/>
        <v>新店區</v>
      </c>
      <c r="I3241">
        <v>3.6</v>
      </c>
      <c r="J3241">
        <v>120</v>
      </c>
    </row>
    <row r="3242" spans="1:10" x14ac:dyDescent="0.25">
      <c r="A3242" t="str">
        <f>IF(ISERROR(MATCH(B3242,merged_data0223!B:B, 0)), "X", "O")</f>
        <v>O</v>
      </c>
      <c r="B3242" t="s">
        <v>8241</v>
      </c>
      <c r="C3242">
        <v>3.2</v>
      </c>
      <c r="D3242">
        <v>6</v>
      </c>
      <c r="E3242" t="s">
        <v>7875</v>
      </c>
      <c r="F3242" t="s">
        <v>8242</v>
      </c>
      <c r="G3242" t="str">
        <f t="shared" si="102"/>
        <v>新北市</v>
      </c>
      <c r="H3242" t="str">
        <f t="shared" si="103"/>
        <v>新店區</v>
      </c>
      <c r="I3242">
        <v>3.2</v>
      </c>
      <c r="J3242">
        <v>6</v>
      </c>
    </row>
    <row r="3243" spans="1:10" x14ac:dyDescent="0.25">
      <c r="A3243" t="str">
        <f>IF(ISERROR(MATCH(B3243,merged_data0223!B:B, 0)), "X", "O")</f>
        <v>O</v>
      </c>
      <c r="B3243" t="s">
        <v>5223</v>
      </c>
      <c r="C3243">
        <v>4</v>
      </c>
      <c r="D3243">
        <v>578</v>
      </c>
      <c r="E3243" t="s">
        <v>77</v>
      </c>
      <c r="F3243" t="s">
        <v>5224</v>
      </c>
      <c r="G3243" t="str">
        <f t="shared" si="102"/>
        <v>新北市</v>
      </c>
      <c r="H3243" t="str">
        <f t="shared" si="103"/>
        <v>新店區</v>
      </c>
      <c r="I3243">
        <v>4</v>
      </c>
      <c r="J3243">
        <v>578</v>
      </c>
    </row>
    <row r="3244" spans="1:10" x14ac:dyDescent="0.25">
      <c r="A3244" t="str">
        <f>IF(ISERROR(MATCH(B3244,merged_data0223!B:B, 0)), "X", "O")</f>
        <v>O</v>
      </c>
      <c r="B3244" t="s">
        <v>5225</v>
      </c>
      <c r="C3244">
        <v>4.5</v>
      </c>
      <c r="D3244">
        <v>26</v>
      </c>
      <c r="E3244" t="s">
        <v>77</v>
      </c>
      <c r="F3244" t="s">
        <v>5226</v>
      </c>
      <c r="G3244" t="str">
        <f t="shared" si="102"/>
        <v>新北市</v>
      </c>
      <c r="H3244" t="str">
        <f t="shared" si="103"/>
        <v>新店區</v>
      </c>
      <c r="I3244">
        <v>4.5</v>
      </c>
      <c r="J3244">
        <v>26</v>
      </c>
    </row>
    <row r="3245" spans="1:10" x14ac:dyDescent="0.25">
      <c r="A3245" t="str">
        <f>IF(ISERROR(MATCH(B3245,merged_data0223!B:B, 0)), "X", "O")</f>
        <v>O</v>
      </c>
      <c r="B3245" t="s">
        <v>5227</v>
      </c>
      <c r="C3245">
        <v>3.8</v>
      </c>
      <c r="D3245">
        <v>67</v>
      </c>
      <c r="E3245" t="s">
        <v>77</v>
      </c>
      <c r="F3245" t="s">
        <v>5228</v>
      </c>
      <c r="G3245" t="str">
        <f t="shared" si="102"/>
        <v>新北市</v>
      </c>
      <c r="H3245" t="str">
        <f t="shared" si="103"/>
        <v>新店區</v>
      </c>
      <c r="I3245">
        <v>3.8</v>
      </c>
      <c r="J3245">
        <v>67</v>
      </c>
    </row>
    <row r="3246" spans="1:10" x14ac:dyDescent="0.25">
      <c r="A3246" t="str">
        <f>IF(ISERROR(MATCH(B3246,merged_data0223!B:B, 0)), "X", "O")</f>
        <v>O</v>
      </c>
      <c r="B3246" t="s">
        <v>5229</v>
      </c>
      <c r="C3246">
        <v>3.2</v>
      </c>
      <c r="D3246">
        <v>46</v>
      </c>
      <c r="E3246" t="s">
        <v>77</v>
      </c>
      <c r="F3246" t="s">
        <v>5230</v>
      </c>
      <c r="G3246" t="str">
        <f t="shared" si="102"/>
        <v>新北市</v>
      </c>
      <c r="H3246" t="str">
        <f t="shared" si="103"/>
        <v>新店區</v>
      </c>
      <c r="I3246">
        <v>3.2</v>
      </c>
      <c r="J3246">
        <v>46</v>
      </c>
    </row>
    <row r="3247" spans="1:10" x14ac:dyDescent="0.25">
      <c r="A3247" t="str">
        <f>IF(ISERROR(MATCH(B3247,merged_data0223!B:B, 0)), "X", "O")</f>
        <v>O</v>
      </c>
      <c r="B3247" t="s">
        <v>5231</v>
      </c>
      <c r="C3247">
        <v>4.5999999999999996</v>
      </c>
      <c r="D3247">
        <v>547</v>
      </c>
      <c r="E3247" t="s">
        <v>77</v>
      </c>
      <c r="F3247" t="s">
        <v>5232</v>
      </c>
      <c r="G3247" t="str">
        <f t="shared" si="102"/>
        <v>新北市</v>
      </c>
      <c r="H3247" t="str">
        <f t="shared" si="103"/>
        <v>新店區</v>
      </c>
      <c r="I3247">
        <v>4.5999999999999996</v>
      </c>
      <c r="J3247">
        <v>547</v>
      </c>
    </row>
    <row r="3248" spans="1:10" x14ac:dyDescent="0.25">
      <c r="A3248" t="str">
        <f>IF(ISERROR(MATCH(B3248,merged_data0223!B:B, 0)), "X", "O")</f>
        <v>O</v>
      </c>
      <c r="B3248" t="s">
        <v>5233</v>
      </c>
      <c r="C3248">
        <v>4.3</v>
      </c>
      <c r="D3248">
        <v>40</v>
      </c>
      <c r="E3248" t="s">
        <v>77</v>
      </c>
      <c r="F3248" t="s">
        <v>5234</v>
      </c>
      <c r="G3248" t="str">
        <f t="shared" si="102"/>
        <v>新北市</v>
      </c>
      <c r="H3248" t="str">
        <f t="shared" si="103"/>
        <v>新店區</v>
      </c>
      <c r="I3248">
        <v>4.3</v>
      </c>
      <c r="J3248">
        <v>40</v>
      </c>
    </row>
    <row r="3249" spans="1:10" x14ac:dyDescent="0.25">
      <c r="A3249" t="str">
        <f>IF(ISERROR(MATCH(B3249,merged_data0223!B:B, 0)), "X", "O")</f>
        <v>O</v>
      </c>
      <c r="B3249" t="s">
        <v>5235</v>
      </c>
      <c r="C3249">
        <v>5</v>
      </c>
      <c r="D3249">
        <v>7</v>
      </c>
      <c r="E3249" t="s">
        <v>77</v>
      </c>
      <c r="F3249" t="s">
        <v>5236</v>
      </c>
      <c r="G3249" t="str">
        <f t="shared" si="102"/>
        <v>新北市</v>
      </c>
      <c r="H3249" t="str">
        <f t="shared" si="103"/>
        <v>新店區</v>
      </c>
      <c r="I3249">
        <v>5</v>
      </c>
      <c r="J3249">
        <v>7</v>
      </c>
    </row>
    <row r="3250" spans="1:10" x14ac:dyDescent="0.25">
      <c r="A3250" t="str">
        <f>IF(ISERROR(MATCH(B3250,merged_data0223!B:B, 0)), "X", "O")</f>
        <v>O</v>
      </c>
      <c r="B3250" t="s">
        <v>5237</v>
      </c>
      <c r="C3250">
        <v>4</v>
      </c>
      <c r="D3250">
        <v>256</v>
      </c>
      <c r="E3250" t="s">
        <v>77</v>
      </c>
      <c r="F3250" t="s">
        <v>5238</v>
      </c>
      <c r="G3250" t="str">
        <f t="shared" si="102"/>
        <v>新北市</v>
      </c>
      <c r="H3250" t="str">
        <f t="shared" si="103"/>
        <v>新店區</v>
      </c>
      <c r="I3250">
        <v>4</v>
      </c>
      <c r="J3250">
        <v>256</v>
      </c>
    </row>
    <row r="3251" spans="1:10" x14ac:dyDescent="0.25">
      <c r="A3251" t="str">
        <f>IF(ISERROR(MATCH(B3251,merged_data0223!B:B, 0)), "X", "O")</f>
        <v>O</v>
      </c>
      <c r="B3251" t="s">
        <v>5239</v>
      </c>
      <c r="C3251">
        <v>4.3</v>
      </c>
      <c r="D3251">
        <v>369</v>
      </c>
      <c r="E3251" t="s">
        <v>77</v>
      </c>
      <c r="F3251" t="s">
        <v>5240</v>
      </c>
      <c r="G3251" t="str">
        <f t="shared" si="102"/>
        <v>新北市</v>
      </c>
      <c r="H3251" t="str">
        <f t="shared" si="103"/>
        <v>新店區</v>
      </c>
      <c r="I3251">
        <v>4.3</v>
      </c>
      <c r="J3251">
        <v>369</v>
      </c>
    </row>
    <row r="3252" spans="1:10" x14ac:dyDescent="0.25">
      <c r="A3252" t="str">
        <f>IF(ISERROR(MATCH(B3252,merged_data0223!B:B, 0)), "X", "O")</f>
        <v>O</v>
      </c>
      <c r="B3252" t="s">
        <v>5241</v>
      </c>
      <c r="C3252">
        <v>3.9</v>
      </c>
      <c r="D3252">
        <v>325</v>
      </c>
      <c r="E3252" t="s">
        <v>77</v>
      </c>
      <c r="F3252" t="s">
        <v>5242</v>
      </c>
      <c r="G3252" t="str">
        <f t="shared" si="102"/>
        <v>新北市</v>
      </c>
      <c r="H3252" t="str">
        <f t="shared" si="103"/>
        <v>新店區</v>
      </c>
      <c r="I3252">
        <v>3.9</v>
      </c>
      <c r="J3252">
        <v>325</v>
      </c>
    </row>
    <row r="3253" spans="1:10" x14ac:dyDescent="0.25">
      <c r="A3253" t="str">
        <f>IF(ISERROR(MATCH(B3253,merged_data0223!B:B, 0)), "X", "O")</f>
        <v>O</v>
      </c>
      <c r="B3253" t="s">
        <v>5243</v>
      </c>
      <c r="C3253">
        <v>2.6</v>
      </c>
      <c r="D3253">
        <v>45</v>
      </c>
      <c r="E3253" t="s">
        <v>77</v>
      </c>
      <c r="F3253" t="s">
        <v>5244</v>
      </c>
      <c r="G3253" t="str">
        <f t="shared" si="102"/>
        <v>新北市</v>
      </c>
      <c r="H3253" t="str">
        <f t="shared" si="103"/>
        <v>新店區</v>
      </c>
      <c r="I3253">
        <v>2.6</v>
      </c>
      <c r="J3253">
        <v>45</v>
      </c>
    </row>
    <row r="3254" spans="1:10" x14ac:dyDescent="0.25">
      <c r="A3254" t="str">
        <f>IF(ISERROR(MATCH(B3254,merged_data0223!B:B, 0)), "X", "O")</f>
        <v>O</v>
      </c>
      <c r="B3254" t="s">
        <v>8243</v>
      </c>
      <c r="C3254">
        <v>4.4000000000000004</v>
      </c>
      <c r="D3254">
        <v>183</v>
      </c>
      <c r="E3254" t="s">
        <v>7875</v>
      </c>
      <c r="F3254" t="s">
        <v>8244</v>
      </c>
      <c r="G3254" t="str">
        <f t="shared" si="102"/>
        <v>新北市</v>
      </c>
      <c r="H3254" t="str">
        <f t="shared" si="103"/>
        <v>新店區</v>
      </c>
      <c r="I3254">
        <v>4.4000000000000004</v>
      </c>
      <c r="J3254">
        <v>183</v>
      </c>
    </row>
    <row r="3255" spans="1:10" x14ac:dyDescent="0.25">
      <c r="A3255" t="str">
        <f>IF(ISERROR(MATCH(B3255,merged_data0223!B:B, 0)), "X", "O")</f>
        <v>O</v>
      </c>
      <c r="B3255" t="s">
        <v>5245</v>
      </c>
      <c r="C3255">
        <v>4.4000000000000004</v>
      </c>
      <c r="D3255">
        <v>136</v>
      </c>
      <c r="E3255" t="s">
        <v>77</v>
      </c>
      <c r="F3255" t="s">
        <v>5246</v>
      </c>
      <c r="G3255" t="str">
        <f t="shared" si="102"/>
        <v>新北市</v>
      </c>
      <c r="H3255" t="str">
        <f t="shared" si="103"/>
        <v>新店區</v>
      </c>
      <c r="I3255">
        <v>4.4000000000000004</v>
      </c>
      <c r="J3255">
        <v>136</v>
      </c>
    </row>
    <row r="3256" spans="1:10" x14ac:dyDescent="0.25">
      <c r="A3256" t="str">
        <f>IF(ISERROR(MATCH(B3256,merged_data0223!B:B, 0)), "X", "O")</f>
        <v>O</v>
      </c>
      <c r="B3256" t="s">
        <v>5247</v>
      </c>
      <c r="C3256">
        <v>3.8</v>
      </c>
      <c r="D3256">
        <v>156</v>
      </c>
      <c r="E3256" t="s">
        <v>77</v>
      </c>
      <c r="F3256" t="s">
        <v>5248</v>
      </c>
      <c r="G3256" t="str">
        <f t="shared" si="102"/>
        <v>新北市</v>
      </c>
      <c r="H3256" t="str">
        <f t="shared" si="103"/>
        <v>新店區</v>
      </c>
      <c r="I3256">
        <v>3.8</v>
      </c>
      <c r="J3256">
        <v>156</v>
      </c>
    </row>
    <row r="3257" spans="1:10" x14ac:dyDescent="0.25">
      <c r="A3257" t="str">
        <f>IF(ISERROR(MATCH(B3257,merged_data0223!B:B, 0)), "X", "O")</f>
        <v>O</v>
      </c>
      <c r="B3257" t="s">
        <v>5251</v>
      </c>
      <c r="C3257">
        <v>4.0999999999999996</v>
      </c>
      <c r="D3257">
        <v>108</v>
      </c>
      <c r="E3257" t="s">
        <v>77</v>
      </c>
      <c r="F3257" t="s">
        <v>5252</v>
      </c>
      <c r="G3257" t="str">
        <f t="shared" si="102"/>
        <v>新北市</v>
      </c>
      <c r="H3257" t="str">
        <f t="shared" si="103"/>
        <v>新店區</v>
      </c>
      <c r="I3257">
        <v>4.0999999999999996</v>
      </c>
      <c r="J3257">
        <v>108</v>
      </c>
    </row>
    <row r="3258" spans="1:10" x14ac:dyDescent="0.25">
      <c r="A3258" t="str">
        <f>IF(ISERROR(MATCH(B3258,merged_data0223!B:B, 0)), "X", "O")</f>
        <v>O</v>
      </c>
      <c r="B3258" t="s">
        <v>5253</v>
      </c>
      <c r="C3258">
        <v>2.8</v>
      </c>
      <c r="D3258">
        <v>144</v>
      </c>
      <c r="E3258" t="s">
        <v>77</v>
      </c>
      <c r="F3258" t="s">
        <v>5254</v>
      </c>
      <c r="G3258" t="str">
        <f t="shared" si="102"/>
        <v>新北市</v>
      </c>
      <c r="H3258" t="str">
        <f t="shared" si="103"/>
        <v>新店區</v>
      </c>
      <c r="I3258">
        <v>2.8</v>
      </c>
      <c r="J3258">
        <v>144</v>
      </c>
    </row>
    <row r="3259" spans="1:10" x14ac:dyDescent="0.25">
      <c r="A3259" t="str">
        <f>IF(ISERROR(MATCH(B3259,merged_data0223!B:B, 0)), "X", "O")</f>
        <v>O</v>
      </c>
      <c r="B3259" t="s">
        <v>8245</v>
      </c>
      <c r="C3259">
        <v>3.1</v>
      </c>
      <c r="D3259">
        <v>153</v>
      </c>
      <c r="E3259" t="s">
        <v>7875</v>
      </c>
      <c r="F3259" t="s">
        <v>8246</v>
      </c>
      <c r="G3259" t="str">
        <f t="shared" si="102"/>
        <v>新北市</v>
      </c>
      <c r="H3259" t="str">
        <f t="shared" si="103"/>
        <v>新店區</v>
      </c>
      <c r="I3259">
        <v>3.1</v>
      </c>
      <c r="J3259">
        <v>153</v>
      </c>
    </row>
    <row r="3260" spans="1:10" x14ac:dyDescent="0.25">
      <c r="A3260" t="str">
        <f>IF(ISERROR(MATCH(B3260,merged_data0223!B:B, 0)), "X", "O")</f>
        <v>O</v>
      </c>
      <c r="B3260" t="s">
        <v>5255</v>
      </c>
      <c r="C3260">
        <v>4.5</v>
      </c>
      <c r="D3260">
        <v>175</v>
      </c>
      <c r="E3260" t="s">
        <v>77</v>
      </c>
      <c r="F3260" t="s">
        <v>5256</v>
      </c>
      <c r="G3260" t="str">
        <f t="shared" si="102"/>
        <v>新北市</v>
      </c>
      <c r="H3260" t="str">
        <f t="shared" si="103"/>
        <v>新店區</v>
      </c>
      <c r="I3260">
        <v>4.5</v>
      </c>
      <c r="J3260">
        <v>175</v>
      </c>
    </row>
    <row r="3261" spans="1:10" x14ac:dyDescent="0.25">
      <c r="A3261" t="str">
        <f>IF(ISERROR(MATCH(B3261,merged_data0223!B:B, 0)), "X", "O")</f>
        <v>O</v>
      </c>
      <c r="B3261" t="s">
        <v>5257</v>
      </c>
      <c r="C3261">
        <v>4.0999999999999996</v>
      </c>
      <c r="D3261">
        <v>361</v>
      </c>
      <c r="E3261" t="s">
        <v>77</v>
      </c>
      <c r="F3261" t="s">
        <v>5258</v>
      </c>
      <c r="G3261" t="str">
        <f t="shared" si="102"/>
        <v>新北市</v>
      </c>
      <c r="H3261" t="str">
        <f t="shared" si="103"/>
        <v>新店區</v>
      </c>
      <c r="I3261">
        <v>4.0999999999999996</v>
      </c>
      <c r="J3261">
        <v>361</v>
      </c>
    </row>
    <row r="3262" spans="1:10" x14ac:dyDescent="0.25">
      <c r="A3262" t="str">
        <f>IF(ISERROR(MATCH(B3262,merged_data0223!B:B, 0)), "X", "O")</f>
        <v>O</v>
      </c>
      <c r="B3262" t="s">
        <v>8247</v>
      </c>
      <c r="C3262">
        <v>3.9</v>
      </c>
      <c r="D3262">
        <v>496</v>
      </c>
      <c r="E3262" t="s">
        <v>7875</v>
      </c>
      <c r="F3262" t="s">
        <v>8248</v>
      </c>
      <c r="G3262" t="str">
        <f t="shared" si="102"/>
        <v>新北市</v>
      </c>
      <c r="H3262" t="str">
        <f t="shared" si="103"/>
        <v>新店區</v>
      </c>
      <c r="I3262">
        <v>3.9</v>
      </c>
      <c r="J3262">
        <v>496</v>
      </c>
    </row>
    <row r="3263" spans="1:10" x14ac:dyDescent="0.25">
      <c r="A3263" t="str">
        <f>IF(ISERROR(MATCH(B3263,merged_data0223!B:B, 0)), "X", "O")</f>
        <v>O</v>
      </c>
      <c r="B3263" t="s">
        <v>5259</v>
      </c>
      <c r="C3263">
        <v>4.3</v>
      </c>
      <c r="D3263">
        <v>102</v>
      </c>
      <c r="E3263" t="s">
        <v>77</v>
      </c>
      <c r="F3263" t="s">
        <v>5260</v>
      </c>
      <c r="G3263" t="str">
        <f t="shared" si="102"/>
        <v>新北市</v>
      </c>
      <c r="H3263" t="str">
        <f t="shared" si="103"/>
        <v>新店區</v>
      </c>
      <c r="I3263">
        <v>4.3</v>
      </c>
      <c r="J3263">
        <v>102</v>
      </c>
    </row>
    <row r="3264" spans="1:10" x14ac:dyDescent="0.25">
      <c r="A3264" t="str">
        <f>IF(ISERROR(MATCH(B3264,merged_data0223!B:B, 0)), "X", "O")</f>
        <v>O</v>
      </c>
      <c r="B3264" t="s">
        <v>5261</v>
      </c>
      <c r="C3264">
        <v>3.6</v>
      </c>
      <c r="D3264">
        <v>279</v>
      </c>
      <c r="E3264" t="s">
        <v>77</v>
      </c>
      <c r="F3264" t="s">
        <v>5242</v>
      </c>
      <c r="G3264" t="str">
        <f t="shared" si="102"/>
        <v>新北市</v>
      </c>
      <c r="H3264" t="str">
        <f t="shared" si="103"/>
        <v>新店區</v>
      </c>
      <c r="I3264">
        <v>3.6</v>
      </c>
      <c r="J3264">
        <v>279</v>
      </c>
    </row>
    <row r="3265" spans="1:10" x14ac:dyDescent="0.25">
      <c r="A3265" t="str">
        <f>IF(ISERROR(MATCH(B3265,merged_data0223!B:B, 0)), "X", "O")</f>
        <v>O</v>
      </c>
      <c r="B3265" t="s">
        <v>5255</v>
      </c>
      <c r="C3265">
        <v>4.5</v>
      </c>
      <c r="D3265">
        <v>175</v>
      </c>
      <c r="E3265" t="s">
        <v>7875</v>
      </c>
      <c r="F3265" t="s">
        <v>5256</v>
      </c>
      <c r="G3265" t="str">
        <f t="shared" si="102"/>
        <v>新北市</v>
      </c>
      <c r="H3265" t="str">
        <f t="shared" si="103"/>
        <v>新店區</v>
      </c>
      <c r="I3265">
        <v>4.5</v>
      </c>
      <c r="J3265">
        <v>175</v>
      </c>
    </row>
    <row r="3266" spans="1:10" x14ac:dyDescent="0.25">
      <c r="A3266" t="str">
        <f>IF(ISERROR(MATCH(B3266,merged_data0223!B:B, 0)), "X", "O")</f>
        <v>O</v>
      </c>
      <c r="B3266" t="s">
        <v>5237</v>
      </c>
      <c r="C3266">
        <v>4</v>
      </c>
      <c r="D3266">
        <v>256</v>
      </c>
      <c r="E3266" t="s">
        <v>7875</v>
      </c>
      <c r="F3266" t="s">
        <v>5238</v>
      </c>
      <c r="G3266" t="str">
        <f t="shared" ref="G3266:G3329" si="104">MID(F3266, 1, 3)</f>
        <v>新北市</v>
      </c>
      <c r="H3266" t="str">
        <f t="shared" ref="H3266:H3329" si="105">MID(F3266, 4, 3)</f>
        <v>新店區</v>
      </c>
      <c r="I3266">
        <v>4</v>
      </c>
      <c r="J3266">
        <v>256</v>
      </c>
    </row>
    <row r="3267" spans="1:10" x14ac:dyDescent="0.25">
      <c r="A3267" t="str">
        <f>IF(ISERROR(MATCH(B3267,merged_data0223!B:B, 0)), "X", "O")</f>
        <v>O</v>
      </c>
      <c r="B3267" t="s">
        <v>8249</v>
      </c>
      <c r="C3267">
        <v>3</v>
      </c>
      <c r="D3267">
        <v>2</v>
      </c>
      <c r="E3267" t="s">
        <v>7875</v>
      </c>
      <c r="F3267" t="s">
        <v>8250</v>
      </c>
      <c r="G3267" t="str">
        <f t="shared" si="104"/>
        <v>新北市</v>
      </c>
      <c r="H3267" t="str">
        <f t="shared" si="105"/>
        <v>新店區</v>
      </c>
      <c r="I3267">
        <v>3</v>
      </c>
      <c r="J3267">
        <v>2</v>
      </c>
    </row>
    <row r="3268" spans="1:10" x14ac:dyDescent="0.25">
      <c r="A3268" t="str">
        <f>IF(ISERROR(MATCH(B3268,merged_data0223!B:B, 0)), "X", "O")</f>
        <v>O</v>
      </c>
      <c r="B3268" t="s">
        <v>5262</v>
      </c>
      <c r="C3268">
        <v>4.2</v>
      </c>
      <c r="D3268">
        <v>391</v>
      </c>
      <c r="E3268" t="s">
        <v>77</v>
      </c>
      <c r="F3268" t="s">
        <v>5263</v>
      </c>
      <c r="G3268" t="str">
        <f t="shared" si="104"/>
        <v>新北市</v>
      </c>
      <c r="H3268" t="str">
        <f t="shared" si="105"/>
        <v>新店區</v>
      </c>
      <c r="I3268">
        <v>4.2</v>
      </c>
      <c r="J3268">
        <v>391</v>
      </c>
    </row>
    <row r="3269" spans="1:10" x14ac:dyDescent="0.25">
      <c r="A3269" t="str">
        <f>IF(ISERROR(MATCH(B3269,merged_data0223!B:B, 0)), "X", "O")</f>
        <v>O</v>
      </c>
      <c r="B3269" t="s">
        <v>9312</v>
      </c>
      <c r="C3269">
        <v>2</v>
      </c>
      <c r="D3269">
        <v>182</v>
      </c>
      <c r="E3269" t="s">
        <v>9036</v>
      </c>
      <c r="F3269" t="s">
        <v>9313</v>
      </c>
      <c r="G3269" t="str">
        <f t="shared" si="104"/>
        <v>新北市</v>
      </c>
      <c r="H3269" t="str">
        <f t="shared" si="105"/>
        <v>新店區</v>
      </c>
      <c r="I3269">
        <v>2</v>
      </c>
      <c r="J3269">
        <v>182</v>
      </c>
    </row>
    <row r="3270" spans="1:10" x14ac:dyDescent="0.25">
      <c r="A3270" t="str">
        <f>IF(ISERROR(MATCH(B3270,merged_data0223!B:B, 0)), "X", "O")</f>
        <v>O</v>
      </c>
      <c r="B3270" t="s">
        <v>1728</v>
      </c>
      <c r="C3270">
        <v>4.0999999999999996</v>
      </c>
      <c r="D3270">
        <v>273</v>
      </c>
      <c r="E3270" t="s">
        <v>7875</v>
      </c>
      <c r="F3270" t="s">
        <v>1729</v>
      </c>
      <c r="G3270" t="str">
        <f t="shared" si="104"/>
        <v>新北市</v>
      </c>
      <c r="H3270" t="str">
        <f t="shared" si="105"/>
        <v>新店區</v>
      </c>
      <c r="I3270">
        <v>4.0999999999999996</v>
      </c>
      <c r="J3270">
        <v>273</v>
      </c>
    </row>
    <row r="3271" spans="1:10" x14ac:dyDescent="0.25">
      <c r="A3271" t="str">
        <f>IF(ISERROR(MATCH(B3271,merged_data0223!B:B, 0)), "X", "O")</f>
        <v>O</v>
      </c>
      <c r="B3271" t="s">
        <v>5167</v>
      </c>
      <c r="C3271">
        <v>4.0999999999999996</v>
      </c>
      <c r="D3271">
        <v>108</v>
      </c>
      <c r="E3271" t="s">
        <v>7875</v>
      </c>
      <c r="F3271" t="s">
        <v>5168</v>
      </c>
      <c r="G3271" t="str">
        <f t="shared" si="104"/>
        <v>新北市</v>
      </c>
      <c r="H3271" t="str">
        <f t="shared" si="105"/>
        <v>新店區</v>
      </c>
      <c r="I3271">
        <v>4.0999999999999996</v>
      </c>
      <c r="J3271">
        <v>108</v>
      </c>
    </row>
    <row r="3272" spans="1:10" x14ac:dyDescent="0.25">
      <c r="A3272" t="str">
        <f>IF(ISERROR(MATCH(B3272,merged_data0223!B:B, 0)), "X", "O")</f>
        <v>O</v>
      </c>
      <c r="B3272" t="s">
        <v>5264</v>
      </c>
      <c r="C3272">
        <v>3.6</v>
      </c>
      <c r="D3272">
        <v>87</v>
      </c>
      <c r="E3272" t="s">
        <v>77</v>
      </c>
      <c r="F3272" t="s">
        <v>1496</v>
      </c>
      <c r="G3272" t="str">
        <f t="shared" si="104"/>
        <v>新北市</v>
      </c>
      <c r="H3272" t="str">
        <f t="shared" si="105"/>
        <v>新店區</v>
      </c>
      <c r="I3272">
        <v>3.6</v>
      </c>
      <c r="J3272">
        <v>87</v>
      </c>
    </row>
    <row r="3273" spans="1:10" x14ac:dyDescent="0.25">
      <c r="A3273" t="str">
        <f>IF(ISERROR(MATCH(B3273,merged_data0223!B:B, 0)), "X", "O")</f>
        <v>O</v>
      </c>
      <c r="B3273" t="s">
        <v>5265</v>
      </c>
      <c r="C3273">
        <v>4.5</v>
      </c>
      <c r="D3273">
        <v>780</v>
      </c>
      <c r="E3273" t="s">
        <v>77</v>
      </c>
      <c r="F3273" t="s">
        <v>5266</v>
      </c>
      <c r="G3273" t="str">
        <f t="shared" si="104"/>
        <v>新北市</v>
      </c>
      <c r="H3273" t="str">
        <f t="shared" si="105"/>
        <v>新店區</v>
      </c>
      <c r="I3273">
        <v>4.5</v>
      </c>
      <c r="J3273">
        <v>780</v>
      </c>
    </row>
    <row r="3274" spans="1:10" x14ac:dyDescent="0.25">
      <c r="A3274" t="str">
        <f>IF(ISERROR(MATCH(B3274,merged_data0223!B:B, 0)), "X", "O")</f>
        <v>O</v>
      </c>
      <c r="B3274" t="s">
        <v>5267</v>
      </c>
      <c r="C3274">
        <v>2.1</v>
      </c>
      <c r="D3274">
        <v>41</v>
      </c>
      <c r="E3274" t="s">
        <v>77</v>
      </c>
      <c r="F3274" t="s">
        <v>5268</v>
      </c>
      <c r="G3274" t="str">
        <f t="shared" si="104"/>
        <v>新北市</v>
      </c>
      <c r="H3274" t="str">
        <f t="shared" si="105"/>
        <v>新店區</v>
      </c>
      <c r="I3274">
        <v>2.1</v>
      </c>
      <c r="J3274">
        <v>41</v>
      </c>
    </row>
    <row r="3275" spans="1:10" x14ac:dyDescent="0.25">
      <c r="A3275" t="str">
        <f>IF(ISERROR(MATCH(B3275,merged_data0223!B:B, 0)), "X", "O")</f>
        <v>O</v>
      </c>
      <c r="B3275" t="s">
        <v>5269</v>
      </c>
      <c r="C3275">
        <v>4.5</v>
      </c>
      <c r="D3275">
        <v>29</v>
      </c>
      <c r="E3275" t="s">
        <v>77</v>
      </c>
      <c r="F3275" t="s">
        <v>5270</v>
      </c>
      <c r="G3275" t="str">
        <f t="shared" si="104"/>
        <v>新北市</v>
      </c>
      <c r="H3275" t="str">
        <f t="shared" si="105"/>
        <v>新店區</v>
      </c>
      <c r="I3275">
        <v>4.5</v>
      </c>
      <c r="J3275">
        <v>29</v>
      </c>
    </row>
    <row r="3276" spans="1:10" x14ac:dyDescent="0.25">
      <c r="A3276" t="str">
        <f>IF(ISERROR(MATCH(B3276,merged_data0223!B:B, 0)), "X", "O")</f>
        <v>O</v>
      </c>
      <c r="B3276" t="s">
        <v>5271</v>
      </c>
      <c r="C3276">
        <v>4.5</v>
      </c>
      <c r="D3276">
        <v>155</v>
      </c>
      <c r="E3276" t="s">
        <v>77</v>
      </c>
      <c r="F3276" t="s">
        <v>5272</v>
      </c>
      <c r="G3276" t="str">
        <f t="shared" si="104"/>
        <v>新北市</v>
      </c>
      <c r="H3276" t="str">
        <f t="shared" si="105"/>
        <v>新店區</v>
      </c>
      <c r="I3276">
        <v>4.5</v>
      </c>
      <c r="J3276">
        <v>155</v>
      </c>
    </row>
    <row r="3277" spans="1:10" x14ac:dyDescent="0.25">
      <c r="A3277" t="str">
        <f>IF(ISERROR(MATCH(B3277,merged_data0223!B:B, 0)), "X", "O")</f>
        <v>O</v>
      </c>
      <c r="B3277" t="s">
        <v>5273</v>
      </c>
      <c r="C3277">
        <v>4.5999999999999996</v>
      </c>
      <c r="D3277">
        <v>19</v>
      </c>
      <c r="E3277" t="s">
        <v>77</v>
      </c>
      <c r="F3277" t="s">
        <v>5274</v>
      </c>
      <c r="G3277" t="str">
        <f t="shared" si="104"/>
        <v>新北市</v>
      </c>
      <c r="H3277" t="str">
        <f t="shared" si="105"/>
        <v>新店區</v>
      </c>
      <c r="I3277">
        <v>4.5999999999999996</v>
      </c>
      <c r="J3277">
        <v>19</v>
      </c>
    </row>
    <row r="3278" spans="1:10" x14ac:dyDescent="0.25">
      <c r="A3278" t="str">
        <f>IF(ISERROR(MATCH(B3278,merged_data0223!B:B, 0)), "X", "O")</f>
        <v>O</v>
      </c>
      <c r="B3278" t="s">
        <v>9870</v>
      </c>
      <c r="C3278">
        <v>4.5</v>
      </c>
      <c r="D3278">
        <v>52</v>
      </c>
      <c r="E3278" t="s">
        <v>77</v>
      </c>
      <c r="F3278" t="s">
        <v>5276</v>
      </c>
      <c r="G3278" t="str">
        <f t="shared" si="104"/>
        <v>新北市</v>
      </c>
      <c r="H3278" t="str">
        <f t="shared" si="105"/>
        <v>新店區</v>
      </c>
      <c r="I3278">
        <v>4.5</v>
      </c>
      <c r="J3278">
        <v>52</v>
      </c>
    </row>
    <row r="3279" spans="1:10" x14ac:dyDescent="0.25">
      <c r="A3279" t="str">
        <f>IF(ISERROR(MATCH(B3279,merged_data0223!B:B, 0)), "X", "O")</f>
        <v>O</v>
      </c>
      <c r="B3279" t="s">
        <v>5277</v>
      </c>
      <c r="C3279">
        <v>4.3</v>
      </c>
      <c r="D3279">
        <v>99</v>
      </c>
      <c r="E3279" t="s">
        <v>77</v>
      </c>
      <c r="F3279" t="s">
        <v>5278</v>
      </c>
      <c r="G3279" t="str">
        <f t="shared" si="104"/>
        <v>新北市</v>
      </c>
      <c r="H3279" t="str">
        <f t="shared" si="105"/>
        <v>新店區</v>
      </c>
      <c r="I3279">
        <v>4.3</v>
      </c>
      <c r="J3279">
        <v>99</v>
      </c>
    </row>
    <row r="3280" spans="1:10" x14ac:dyDescent="0.25">
      <c r="A3280" t="str">
        <f>IF(ISERROR(MATCH(B3280,merged_data0223!B:B, 0)), "X", "O")</f>
        <v>O</v>
      </c>
      <c r="B3280" t="s">
        <v>5279</v>
      </c>
      <c r="C3280">
        <v>4.7</v>
      </c>
      <c r="D3280">
        <v>56</v>
      </c>
      <c r="E3280" t="s">
        <v>77</v>
      </c>
      <c r="F3280" t="s">
        <v>5280</v>
      </c>
      <c r="G3280" t="str">
        <f t="shared" si="104"/>
        <v>新北市</v>
      </c>
      <c r="H3280" t="str">
        <f t="shared" si="105"/>
        <v>新店區</v>
      </c>
      <c r="I3280">
        <v>4.7</v>
      </c>
      <c r="J3280">
        <v>56</v>
      </c>
    </row>
    <row r="3281" spans="1:10" x14ac:dyDescent="0.25">
      <c r="A3281" t="str">
        <f>IF(ISERROR(MATCH(B3281,merged_data0223!B:B, 0)), "X", "O")</f>
        <v>O</v>
      </c>
      <c r="B3281" t="s">
        <v>9314</v>
      </c>
      <c r="C3281">
        <v>3.3</v>
      </c>
      <c r="D3281">
        <v>33</v>
      </c>
      <c r="E3281" t="s">
        <v>9036</v>
      </c>
      <c r="F3281" t="s">
        <v>9315</v>
      </c>
      <c r="G3281" t="str">
        <f t="shared" si="104"/>
        <v>新北市</v>
      </c>
      <c r="H3281" t="str">
        <f t="shared" si="105"/>
        <v>新店區</v>
      </c>
      <c r="I3281">
        <v>3.3</v>
      </c>
      <c r="J3281">
        <v>33</v>
      </c>
    </row>
    <row r="3282" spans="1:10" x14ac:dyDescent="0.25">
      <c r="A3282" t="str">
        <f>IF(ISERROR(MATCH(B3282,merged_data0223!B:B, 0)), "X", "O")</f>
        <v>O</v>
      </c>
      <c r="B3282" t="s">
        <v>5281</v>
      </c>
      <c r="C3282">
        <v>4</v>
      </c>
      <c r="D3282">
        <v>34</v>
      </c>
      <c r="E3282" t="s">
        <v>77</v>
      </c>
      <c r="F3282" t="s">
        <v>5282</v>
      </c>
      <c r="G3282" t="str">
        <f t="shared" si="104"/>
        <v>新北市</v>
      </c>
      <c r="H3282" t="str">
        <f t="shared" si="105"/>
        <v>新店區</v>
      </c>
      <c r="I3282">
        <v>4</v>
      </c>
      <c r="J3282">
        <v>34</v>
      </c>
    </row>
    <row r="3283" spans="1:10" x14ac:dyDescent="0.25">
      <c r="A3283" t="str">
        <f>IF(ISERROR(MATCH(B3283,merged_data0223!B:B, 0)), "X", "O")</f>
        <v>O</v>
      </c>
      <c r="B3283" t="s">
        <v>5283</v>
      </c>
      <c r="C3283">
        <v>4.7</v>
      </c>
      <c r="D3283">
        <v>670</v>
      </c>
      <c r="E3283" t="s">
        <v>77</v>
      </c>
      <c r="F3283" t="s">
        <v>5284</v>
      </c>
      <c r="G3283" t="str">
        <f t="shared" si="104"/>
        <v>新北市</v>
      </c>
      <c r="H3283" t="str">
        <f t="shared" si="105"/>
        <v>新店區</v>
      </c>
      <c r="I3283">
        <v>4.7</v>
      </c>
      <c r="J3283">
        <v>670</v>
      </c>
    </row>
    <row r="3284" spans="1:10" x14ac:dyDescent="0.25">
      <c r="A3284" t="str">
        <f>IF(ISERROR(MATCH(B3284,merged_data0223!B:B, 0)), "X", "O")</f>
        <v>O</v>
      </c>
      <c r="B3284" t="s">
        <v>5285</v>
      </c>
      <c r="C3284">
        <v>4.5999999999999996</v>
      </c>
      <c r="D3284">
        <v>210</v>
      </c>
      <c r="E3284" t="s">
        <v>77</v>
      </c>
      <c r="F3284" t="s">
        <v>5286</v>
      </c>
      <c r="G3284" t="str">
        <f t="shared" si="104"/>
        <v>新北市</v>
      </c>
      <c r="H3284" t="str">
        <f t="shared" si="105"/>
        <v>新店區</v>
      </c>
      <c r="I3284">
        <v>4.5999999999999996</v>
      </c>
      <c r="J3284">
        <v>210</v>
      </c>
    </row>
    <row r="3285" spans="1:10" x14ac:dyDescent="0.25">
      <c r="A3285" t="str">
        <f>IF(ISERROR(MATCH(B3285,merged_data0223!B:B, 0)), "X", "O")</f>
        <v>O</v>
      </c>
      <c r="B3285" t="s">
        <v>8251</v>
      </c>
      <c r="C3285">
        <v>3.9</v>
      </c>
      <c r="D3285">
        <v>106</v>
      </c>
      <c r="E3285" t="s">
        <v>7875</v>
      </c>
      <c r="F3285" t="s">
        <v>8252</v>
      </c>
      <c r="G3285" t="str">
        <f t="shared" si="104"/>
        <v>新北市</v>
      </c>
      <c r="H3285" t="str">
        <f t="shared" si="105"/>
        <v>新店區</v>
      </c>
      <c r="I3285">
        <v>3.9</v>
      </c>
      <c r="J3285">
        <v>106</v>
      </c>
    </row>
    <row r="3286" spans="1:10" x14ac:dyDescent="0.25">
      <c r="A3286" t="str">
        <f>IF(ISERROR(MATCH(B3286,merged_data0223!B:B, 0)), "X", "O")</f>
        <v>O</v>
      </c>
      <c r="B3286" t="s">
        <v>9578</v>
      </c>
      <c r="C3286">
        <v>0</v>
      </c>
      <c r="D3286">
        <v>0</v>
      </c>
      <c r="E3286" t="s">
        <v>9555</v>
      </c>
      <c r="F3286" t="s">
        <v>5242</v>
      </c>
      <c r="G3286" t="str">
        <f t="shared" si="104"/>
        <v>新北市</v>
      </c>
      <c r="H3286" t="str">
        <f t="shared" si="105"/>
        <v>新店區</v>
      </c>
      <c r="I3286">
        <v>0</v>
      </c>
      <c r="J3286">
        <v>0</v>
      </c>
    </row>
    <row r="3287" spans="1:10" x14ac:dyDescent="0.25">
      <c r="A3287" t="str">
        <f>IF(ISERROR(MATCH(B3287,merged_data0223!B:B, 0)), "X", "O")</f>
        <v>O</v>
      </c>
      <c r="B3287" t="s">
        <v>9316</v>
      </c>
      <c r="C3287">
        <v>4.9000000000000004</v>
      </c>
      <c r="D3287">
        <v>76</v>
      </c>
      <c r="E3287" t="s">
        <v>9036</v>
      </c>
      <c r="F3287" t="s">
        <v>9317</v>
      </c>
      <c r="G3287" t="str">
        <f t="shared" si="104"/>
        <v>新北市</v>
      </c>
      <c r="H3287" t="str">
        <f t="shared" si="105"/>
        <v>新店區</v>
      </c>
      <c r="I3287">
        <v>4.9000000000000004</v>
      </c>
      <c r="J3287">
        <v>76</v>
      </c>
    </row>
    <row r="3288" spans="1:10" x14ac:dyDescent="0.25">
      <c r="A3288" t="str">
        <f>IF(ISERROR(MATCH(B3288,merged_data0223!B:B, 0)), "X", "O")</f>
        <v>O</v>
      </c>
      <c r="B3288" t="s">
        <v>5287</v>
      </c>
      <c r="C3288">
        <v>4.8</v>
      </c>
      <c r="D3288">
        <v>906</v>
      </c>
      <c r="E3288" t="s">
        <v>77</v>
      </c>
      <c r="F3288" t="s">
        <v>5288</v>
      </c>
      <c r="G3288" t="str">
        <f t="shared" si="104"/>
        <v>新北市</v>
      </c>
      <c r="H3288" t="str">
        <f t="shared" si="105"/>
        <v>新店區</v>
      </c>
      <c r="I3288">
        <v>4.8</v>
      </c>
      <c r="J3288">
        <v>906</v>
      </c>
    </row>
    <row r="3289" spans="1:10" x14ac:dyDescent="0.25">
      <c r="A3289" t="str">
        <f>IF(ISERROR(MATCH(B3289,merged_data0223!B:B, 0)), "X", "O")</f>
        <v>O</v>
      </c>
      <c r="B3289" t="s">
        <v>5289</v>
      </c>
      <c r="C3289">
        <v>4.2</v>
      </c>
      <c r="D3289">
        <v>291</v>
      </c>
      <c r="E3289" t="s">
        <v>77</v>
      </c>
      <c r="F3289" t="s">
        <v>5290</v>
      </c>
      <c r="G3289" t="str">
        <f t="shared" si="104"/>
        <v>新北市</v>
      </c>
      <c r="H3289" t="str">
        <f t="shared" si="105"/>
        <v>新店區</v>
      </c>
      <c r="I3289">
        <v>4.2</v>
      </c>
      <c r="J3289">
        <v>291</v>
      </c>
    </row>
    <row r="3290" spans="1:10" x14ac:dyDescent="0.25">
      <c r="A3290" t="str">
        <f>IF(ISERROR(MATCH(B3290,merged_data0223!B:B, 0)), "X", "O")</f>
        <v>O</v>
      </c>
      <c r="B3290" t="s">
        <v>5291</v>
      </c>
      <c r="C3290">
        <v>3.9</v>
      </c>
      <c r="D3290">
        <v>278</v>
      </c>
      <c r="E3290" t="s">
        <v>77</v>
      </c>
      <c r="F3290" t="s">
        <v>5292</v>
      </c>
      <c r="G3290" t="str">
        <f t="shared" si="104"/>
        <v>新北市</v>
      </c>
      <c r="H3290" t="str">
        <f t="shared" si="105"/>
        <v>新店區</v>
      </c>
      <c r="I3290">
        <v>3.9</v>
      </c>
      <c r="J3290">
        <v>278</v>
      </c>
    </row>
    <row r="3291" spans="1:10" x14ac:dyDescent="0.25">
      <c r="A3291" t="str">
        <f>IF(ISERROR(MATCH(B3291,merged_data0223!B:B, 0)), "X", "O")</f>
        <v>O</v>
      </c>
      <c r="B3291" t="s">
        <v>5293</v>
      </c>
      <c r="C3291">
        <v>3.9</v>
      </c>
      <c r="D3291">
        <v>257</v>
      </c>
      <c r="E3291" t="s">
        <v>77</v>
      </c>
      <c r="F3291" t="s">
        <v>5294</v>
      </c>
      <c r="G3291" t="str">
        <f t="shared" si="104"/>
        <v>新北市</v>
      </c>
      <c r="H3291" t="str">
        <f t="shared" si="105"/>
        <v>新店區</v>
      </c>
      <c r="I3291">
        <v>3.9</v>
      </c>
      <c r="J3291">
        <v>257</v>
      </c>
    </row>
    <row r="3292" spans="1:10" x14ac:dyDescent="0.25">
      <c r="A3292" t="str">
        <f>IF(ISERROR(MATCH(B3292,merged_data0223!B:B, 0)), "X", "O")</f>
        <v>O</v>
      </c>
      <c r="B3292" t="s">
        <v>5295</v>
      </c>
      <c r="C3292">
        <v>3.6</v>
      </c>
      <c r="D3292">
        <v>45</v>
      </c>
      <c r="E3292" t="s">
        <v>77</v>
      </c>
      <c r="F3292" t="s">
        <v>5296</v>
      </c>
      <c r="G3292" t="str">
        <f t="shared" si="104"/>
        <v>新北市</v>
      </c>
      <c r="H3292" t="str">
        <f t="shared" si="105"/>
        <v>新店區</v>
      </c>
      <c r="I3292">
        <v>3.6</v>
      </c>
      <c r="J3292">
        <v>45</v>
      </c>
    </row>
    <row r="3293" spans="1:10" x14ac:dyDescent="0.25">
      <c r="A3293" t="str">
        <f>IF(ISERROR(MATCH(B3293,merged_data0223!B:B, 0)), "X", "O")</f>
        <v>O</v>
      </c>
      <c r="B3293" t="s">
        <v>5297</v>
      </c>
      <c r="C3293">
        <v>4.5999999999999996</v>
      </c>
      <c r="D3293">
        <v>277</v>
      </c>
      <c r="E3293" t="s">
        <v>77</v>
      </c>
      <c r="F3293" t="s">
        <v>5298</v>
      </c>
      <c r="G3293" t="str">
        <f t="shared" si="104"/>
        <v>新北市</v>
      </c>
      <c r="H3293" t="str">
        <f t="shared" si="105"/>
        <v>新店區</v>
      </c>
      <c r="I3293">
        <v>4.5999999999999996</v>
      </c>
      <c r="J3293">
        <v>277</v>
      </c>
    </row>
    <row r="3294" spans="1:10" x14ac:dyDescent="0.25">
      <c r="A3294" t="str">
        <f>IF(ISERROR(MATCH(B3294,merged_data0223!B:B, 0)), "X", "O")</f>
        <v>O</v>
      </c>
      <c r="B3294" t="s">
        <v>8253</v>
      </c>
      <c r="C3294">
        <v>3.5</v>
      </c>
      <c r="D3294">
        <v>84</v>
      </c>
      <c r="E3294" t="s">
        <v>7875</v>
      </c>
      <c r="F3294" t="s">
        <v>8254</v>
      </c>
      <c r="G3294" t="str">
        <f t="shared" si="104"/>
        <v>新北市</v>
      </c>
      <c r="H3294" t="str">
        <f t="shared" si="105"/>
        <v>新店區</v>
      </c>
      <c r="I3294">
        <v>3.5</v>
      </c>
      <c r="J3294">
        <v>84</v>
      </c>
    </row>
    <row r="3295" spans="1:10" x14ac:dyDescent="0.25">
      <c r="A3295" t="str">
        <f>IF(ISERROR(MATCH(B3295,merged_data0223!B:B, 0)), "X", "O")</f>
        <v>O</v>
      </c>
      <c r="B3295" t="s">
        <v>8255</v>
      </c>
      <c r="C3295">
        <v>4.8</v>
      </c>
      <c r="D3295">
        <v>316</v>
      </c>
      <c r="E3295" t="s">
        <v>7875</v>
      </c>
      <c r="F3295" t="s">
        <v>8256</v>
      </c>
      <c r="G3295" t="str">
        <f t="shared" si="104"/>
        <v>新北市</v>
      </c>
      <c r="H3295" t="str">
        <f t="shared" si="105"/>
        <v>新店區</v>
      </c>
      <c r="I3295">
        <v>4.8</v>
      </c>
      <c r="J3295">
        <v>316</v>
      </c>
    </row>
    <row r="3296" spans="1:10" x14ac:dyDescent="0.25">
      <c r="A3296" t="str">
        <f>IF(ISERROR(MATCH(B3296,merged_data0223!B:B, 0)), "X", "O")</f>
        <v>O</v>
      </c>
      <c r="B3296" t="s">
        <v>5299</v>
      </c>
      <c r="C3296">
        <v>5</v>
      </c>
      <c r="D3296">
        <v>58</v>
      </c>
      <c r="E3296" t="s">
        <v>77</v>
      </c>
      <c r="F3296" t="s">
        <v>5300</v>
      </c>
      <c r="G3296" t="str">
        <f t="shared" si="104"/>
        <v>新北市</v>
      </c>
      <c r="H3296" t="str">
        <f t="shared" si="105"/>
        <v>新店區</v>
      </c>
      <c r="I3296">
        <v>5</v>
      </c>
      <c r="J3296">
        <v>58</v>
      </c>
    </row>
    <row r="3297" spans="1:10" x14ac:dyDescent="0.25">
      <c r="A3297" t="str">
        <f>IF(ISERROR(MATCH(B3297,merged_data0223!B:B, 0)), "X", "O")</f>
        <v>O</v>
      </c>
      <c r="B3297" t="s">
        <v>9318</v>
      </c>
      <c r="C3297">
        <v>3.1</v>
      </c>
      <c r="D3297">
        <v>94</v>
      </c>
      <c r="E3297" t="s">
        <v>9036</v>
      </c>
      <c r="F3297" t="s">
        <v>9319</v>
      </c>
      <c r="G3297" t="str">
        <f t="shared" si="104"/>
        <v>新北市</v>
      </c>
      <c r="H3297" t="str">
        <f t="shared" si="105"/>
        <v>新店區</v>
      </c>
      <c r="I3297">
        <v>3.1</v>
      </c>
      <c r="J3297">
        <v>94</v>
      </c>
    </row>
    <row r="3298" spans="1:10" x14ac:dyDescent="0.25">
      <c r="A3298" t="str">
        <f>IF(ISERROR(MATCH(B3298,merged_data0223!B:B, 0)), "X", "O")</f>
        <v>O</v>
      </c>
      <c r="B3298" t="s">
        <v>8257</v>
      </c>
      <c r="C3298">
        <v>4.3</v>
      </c>
      <c r="D3298">
        <v>35</v>
      </c>
      <c r="E3298" t="s">
        <v>7875</v>
      </c>
      <c r="F3298" t="s">
        <v>8258</v>
      </c>
      <c r="G3298" t="str">
        <f t="shared" si="104"/>
        <v>新北市</v>
      </c>
      <c r="H3298" t="str">
        <f t="shared" si="105"/>
        <v>新店區</v>
      </c>
      <c r="I3298">
        <v>4.3</v>
      </c>
      <c r="J3298">
        <v>35</v>
      </c>
    </row>
    <row r="3299" spans="1:10" x14ac:dyDescent="0.25">
      <c r="A3299" t="str">
        <f>IF(ISERROR(MATCH(B3299,merged_data0223!B:B, 0)), "X", "O")</f>
        <v>O</v>
      </c>
      <c r="B3299" t="s">
        <v>8259</v>
      </c>
      <c r="C3299">
        <v>4.3</v>
      </c>
      <c r="D3299">
        <v>151</v>
      </c>
      <c r="E3299" t="s">
        <v>7875</v>
      </c>
      <c r="F3299" t="s">
        <v>8260</v>
      </c>
      <c r="G3299" t="str">
        <f t="shared" si="104"/>
        <v>新北市</v>
      </c>
      <c r="H3299" t="str">
        <f t="shared" si="105"/>
        <v>新店區</v>
      </c>
      <c r="I3299">
        <v>4.3</v>
      </c>
      <c r="J3299">
        <v>151</v>
      </c>
    </row>
    <row r="3300" spans="1:10" x14ac:dyDescent="0.25">
      <c r="A3300" t="str">
        <f>IF(ISERROR(MATCH(B3300,merged_data0223!B:B, 0)), "X", "O")</f>
        <v>O</v>
      </c>
      <c r="B3300" t="s">
        <v>5301</v>
      </c>
      <c r="C3300">
        <v>4.4000000000000004</v>
      </c>
      <c r="D3300">
        <v>11</v>
      </c>
      <c r="E3300" t="s">
        <v>77</v>
      </c>
      <c r="F3300" t="s">
        <v>5302</v>
      </c>
      <c r="G3300" t="str">
        <f t="shared" si="104"/>
        <v>新北市</v>
      </c>
      <c r="H3300" t="str">
        <f t="shared" si="105"/>
        <v>新店區</v>
      </c>
      <c r="I3300">
        <v>4.4000000000000004</v>
      </c>
      <c r="J3300">
        <v>11</v>
      </c>
    </row>
    <row r="3301" spans="1:10" x14ac:dyDescent="0.25">
      <c r="A3301" t="str">
        <f>IF(ISERROR(MATCH(B3301,merged_data0223!B:B, 0)), "X", "O")</f>
        <v>O</v>
      </c>
      <c r="B3301" t="s">
        <v>5303</v>
      </c>
      <c r="C3301">
        <v>4</v>
      </c>
      <c r="D3301">
        <v>225</v>
      </c>
      <c r="E3301" t="s">
        <v>77</v>
      </c>
      <c r="F3301" t="s">
        <v>5304</v>
      </c>
      <c r="G3301" t="str">
        <f t="shared" si="104"/>
        <v>新北市</v>
      </c>
      <c r="H3301" t="str">
        <f t="shared" si="105"/>
        <v>新店區</v>
      </c>
      <c r="I3301">
        <v>4</v>
      </c>
      <c r="J3301">
        <v>225</v>
      </c>
    </row>
    <row r="3302" spans="1:10" x14ac:dyDescent="0.25">
      <c r="A3302" t="str">
        <f>IF(ISERROR(MATCH(B3302,merged_data0223!B:B, 0)), "X", "O")</f>
        <v>O</v>
      </c>
      <c r="B3302" t="s">
        <v>5305</v>
      </c>
      <c r="C3302">
        <v>4.2</v>
      </c>
      <c r="D3302">
        <v>141</v>
      </c>
      <c r="E3302" t="s">
        <v>77</v>
      </c>
      <c r="F3302" t="s">
        <v>5306</v>
      </c>
      <c r="G3302" t="str">
        <f t="shared" si="104"/>
        <v>新北市</v>
      </c>
      <c r="H3302" t="str">
        <f t="shared" si="105"/>
        <v>深坑區</v>
      </c>
      <c r="I3302">
        <v>4.2</v>
      </c>
      <c r="J3302">
        <v>141</v>
      </c>
    </row>
    <row r="3303" spans="1:10" x14ac:dyDescent="0.25">
      <c r="A3303" t="str">
        <f>IF(ISERROR(MATCH(B3303,merged_data0223!B:B, 0)), "X", "O")</f>
        <v>O</v>
      </c>
      <c r="B3303" t="s">
        <v>5307</v>
      </c>
      <c r="C3303">
        <v>4.0999999999999996</v>
      </c>
      <c r="D3303">
        <v>363</v>
      </c>
      <c r="E3303" t="s">
        <v>77</v>
      </c>
      <c r="F3303" t="s">
        <v>5308</v>
      </c>
      <c r="G3303" t="str">
        <f t="shared" si="104"/>
        <v>新北市</v>
      </c>
      <c r="H3303" t="str">
        <f t="shared" si="105"/>
        <v>深坑區</v>
      </c>
      <c r="I3303">
        <v>4.0999999999999996</v>
      </c>
      <c r="J3303">
        <v>363</v>
      </c>
    </row>
    <row r="3304" spans="1:10" x14ac:dyDescent="0.25">
      <c r="A3304" t="str">
        <f>IF(ISERROR(MATCH(B3304,merged_data0223!B:B, 0)), "X", "O")</f>
        <v>O</v>
      </c>
      <c r="B3304" t="s">
        <v>5309</v>
      </c>
      <c r="C3304">
        <v>4.4000000000000004</v>
      </c>
      <c r="D3304">
        <v>20</v>
      </c>
      <c r="E3304" t="s">
        <v>77</v>
      </c>
      <c r="F3304" t="s">
        <v>5310</v>
      </c>
      <c r="G3304" t="str">
        <f t="shared" si="104"/>
        <v>新北市</v>
      </c>
      <c r="H3304" t="str">
        <f t="shared" si="105"/>
        <v>新店區</v>
      </c>
      <c r="I3304">
        <v>4.4000000000000004</v>
      </c>
      <c r="J3304">
        <v>20</v>
      </c>
    </row>
    <row r="3305" spans="1:10" x14ac:dyDescent="0.25">
      <c r="A3305" t="str">
        <f>IF(ISERROR(MATCH(B3305,merged_data0223!B:B, 0)), "X", "O")</f>
        <v>O</v>
      </c>
      <c r="B3305" t="s">
        <v>5311</v>
      </c>
      <c r="C3305">
        <v>4.2</v>
      </c>
      <c r="D3305">
        <v>23</v>
      </c>
      <c r="E3305" t="s">
        <v>77</v>
      </c>
      <c r="F3305" t="s">
        <v>5312</v>
      </c>
      <c r="G3305" t="str">
        <f t="shared" si="104"/>
        <v>新北市</v>
      </c>
      <c r="H3305" t="str">
        <f t="shared" si="105"/>
        <v>新店區</v>
      </c>
      <c r="I3305">
        <v>4.2</v>
      </c>
      <c r="J3305">
        <v>23</v>
      </c>
    </row>
    <row r="3306" spans="1:10" x14ac:dyDescent="0.25">
      <c r="A3306" t="str">
        <f>IF(ISERROR(MATCH(B3306,merged_data0223!B:B, 0)), "X", "O")</f>
        <v>O</v>
      </c>
      <c r="B3306" t="s">
        <v>5313</v>
      </c>
      <c r="C3306">
        <v>4.7</v>
      </c>
      <c r="D3306">
        <v>113</v>
      </c>
      <c r="E3306" t="s">
        <v>77</v>
      </c>
      <c r="F3306" t="s">
        <v>5314</v>
      </c>
      <c r="G3306" t="str">
        <f t="shared" si="104"/>
        <v>新北市</v>
      </c>
      <c r="H3306" t="str">
        <f t="shared" si="105"/>
        <v>新店區</v>
      </c>
      <c r="I3306">
        <v>4.7</v>
      </c>
      <c r="J3306">
        <v>113</v>
      </c>
    </row>
    <row r="3307" spans="1:10" x14ac:dyDescent="0.25">
      <c r="A3307" t="str">
        <f>IF(ISERROR(MATCH(B3307,merged_data0223!B:B, 0)), "X", "O")</f>
        <v>O</v>
      </c>
      <c r="B3307" t="s">
        <v>5315</v>
      </c>
      <c r="C3307">
        <v>3.8</v>
      </c>
      <c r="D3307">
        <v>33</v>
      </c>
      <c r="E3307" t="s">
        <v>77</v>
      </c>
      <c r="F3307" t="s">
        <v>5316</v>
      </c>
      <c r="G3307" t="str">
        <f t="shared" si="104"/>
        <v>新北市</v>
      </c>
      <c r="H3307" t="str">
        <f t="shared" si="105"/>
        <v>新店區</v>
      </c>
      <c r="I3307">
        <v>3.8</v>
      </c>
      <c r="J3307">
        <v>33</v>
      </c>
    </row>
    <row r="3308" spans="1:10" x14ac:dyDescent="0.25">
      <c r="A3308" t="str">
        <f>IF(ISERROR(MATCH(B3308,merged_data0223!B:B, 0)), "X", "O")</f>
        <v>O</v>
      </c>
      <c r="B3308" t="s">
        <v>5317</v>
      </c>
      <c r="C3308">
        <v>5</v>
      </c>
      <c r="D3308">
        <v>23</v>
      </c>
      <c r="E3308" t="s">
        <v>77</v>
      </c>
      <c r="F3308" t="s">
        <v>5318</v>
      </c>
      <c r="G3308" t="str">
        <f t="shared" si="104"/>
        <v>新北市</v>
      </c>
      <c r="H3308" t="str">
        <f t="shared" si="105"/>
        <v>新店區</v>
      </c>
      <c r="I3308">
        <v>5</v>
      </c>
      <c r="J3308">
        <v>23</v>
      </c>
    </row>
    <row r="3309" spans="1:10" x14ac:dyDescent="0.25">
      <c r="A3309" t="str">
        <f>IF(ISERROR(MATCH(B3309,merged_data0223!B:B, 0)), "X", "O")</f>
        <v>O</v>
      </c>
      <c r="B3309" t="s">
        <v>9320</v>
      </c>
      <c r="C3309">
        <v>2.5</v>
      </c>
      <c r="D3309">
        <v>2</v>
      </c>
      <c r="E3309" t="s">
        <v>9036</v>
      </c>
      <c r="F3309" t="s">
        <v>9321</v>
      </c>
      <c r="G3309" t="str">
        <f t="shared" si="104"/>
        <v>新北市</v>
      </c>
      <c r="H3309" t="str">
        <f t="shared" si="105"/>
        <v>新店區</v>
      </c>
      <c r="I3309">
        <v>2.5</v>
      </c>
      <c r="J3309">
        <v>2</v>
      </c>
    </row>
    <row r="3310" spans="1:10" x14ac:dyDescent="0.25">
      <c r="A3310" t="str">
        <f>IF(ISERROR(MATCH(B3310,merged_data0223!B:B, 0)), "X", "O")</f>
        <v>O</v>
      </c>
      <c r="B3310" t="s">
        <v>9871</v>
      </c>
      <c r="C3310">
        <v>4.8</v>
      </c>
      <c r="D3310">
        <v>54</v>
      </c>
      <c r="E3310" t="s">
        <v>77</v>
      </c>
      <c r="F3310" t="s">
        <v>5320</v>
      </c>
      <c r="G3310" t="str">
        <f t="shared" si="104"/>
        <v>新北市</v>
      </c>
      <c r="H3310" t="str">
        <f t="shared" si="105"/>
        <v>新店區</v>
      </c>
      <c r="I3310">
        <v>4.8</v>
      </c>
      <c r="J3310">
        <v>54</v>
      </c>
    </row>
    <row r="3311" spans="1:10" x14ac:dyDescent="0.25">
      <c r="A3311" t="str">
        <f>IF(ISERROR(MATCH(B3311,merged_data0223!B:B, 0)), "X", "O")</f>
        <v>O</v>
      </c>
      <c r="B3311" t="s">
        <v>8261</v>
      </c>
      <c r="C3311">
        <v>4.3</v>
      </c>
      <c r="D3311">
        <v>248</v>
      </c>
      <c r="E3311" t="s">
        <v>7875</v>
      </c>
      <c r="F3311" t="s">
        <v>8262</v>
      </c>
      <c r="G3311" t="str">
        <f t="shared" si="104"/>
        <v>新北市</v>
      </c>
      <c r="H3311" t="str">
        <f t="shared" si="105"/>
        <v>新店區</v>
      </c>
      <c r="I3311">
        <v>4.3</v>
      </c>
      <c r="J3311">
        <v>248</v>
      </c>
    </row>
    <row r="3312" spans="1:10" x14ac:dyDescent="0.25">
      <c r="A3312" t="str">
        <f>IF(ISERROR(MATCH(B3312,merged_data0223!B:B, 0)), "X", "O")</f>
        <v>O</v>
      </c>
      <c r="B3312" t="s">
        <v>5321</v>
      </c>
      <c r="C3312">
        <v>4</v>
      </c>
      <c r="D3312">
        <v>253</v>
      </c>
      <c r="E3312" t="s">
        <v>77</v>
      </c>
      <c r="F3312" t="s">
        <v>5322</v>
      </c>
      <c r="G3312" t="str">
        <f t="shared" si="104"/>
        <v>新北市</v>
      </c>
      <c r="H3312" t="str">
        <f t="shared" si="105"/>
        <v>深坑區</v>
      </c>
      <c r="I3312">
        <v>4</v>
      </c>
      <c r="J3312">
        <v>253</v>
      </c>
    </row>
    <row r="3313" spans="1:10" x14ac:dyDescent="0.25">
      <c r="A3313" t="str">
        <f>IF(ISERROR(MATCH(B3313,merged_data0223!B:B, 0)), "X", "O")</f>
        <v>O</v>
      </c>
      <c r="B3313" t="s">
        <v>9322</v>
      </c>
      <c r="C3313">
        <v>5</v>
      </c>
      <c r="D3313">
        <v>4</v>
      </c>
      <c r="E3313" t="s">
        <v>9036</v>
      </c>
      <c r="F3313" t="s">
        <v>9323</v>
      </c>
      <c r="G3313" t="str">
        <f t="shared" si="104"/>
        <v>新北市</v>
      </c>
      <c r="H3313" t="str">
        <f t="shared" si="105"/>
        <v>新店區</v>
      </c>
      <c r="I3313">
        <v>5</v>
      </c>
      <c r="J3313">
        <v>4</v>
      </c>
    </row>
    <row r="3314" spans="1:10" x14ac:dyDescent="0.25">
      <c r="A3314" t="str">
        <f>IF(ISERROR(MATCH(B3314,merged_data0223!B:B, 0)), "X", "O")</f>
        <v>O</v>
      </c>
      <c r="B3314" t="s">
        <v>9872</v>
      </c>
      <c r="C3314">
        <v>4.8</v>
      </c>
      <c r="D3314">
        <v>16</v>
      </c>
      <c r="E3314" t="s">
        <v>77</v>
      </c>
      <c r="F3314" t="s">
        <v>5324</v>
      </c>
      <c r="G3314" t="str">
        <f t="shared" si="104"/>
        <v>新北市</v>
      </c>
      <c r="H3314" t="str">
        <f t="shared" si="105"/>
        <v>新店區</v>
      </c>
      <c r="I3314">
        <v>4.8</v>
      </c>
      <c r="J3314">
        <v>16</v>
      </c>
    </row>
    <row r="3315" spans="1:10" x14ac:dyDescent="0.25">
      <c r="A3315" t="str">
        <f>IF(ISERROR(MATCH(B3315,merged_data0223!B:B, 0)), "X", "O")</f>
        <v>O</v>
      </c>
      <c r="B3315" t="s">
        <v>5325</v>
      </c>
      <c r="C3315">
        <v>5</v>
      </c>
      <c r="D3315">
        <v>295</v>
      </c>
      <c r="E3315" t="s">
        <v>77</v>
      </c>
      <c r="F3315" t="s">
        <v>5326</v>
      </c>
      <c r="G3315" t="str">
        <f t="shared" si="104"/>
        <v>新北市</v>
      </c>
      <c r="H3315" t="str">
        <f t="shared" si="105"/>
        <v>板橋區</v>
      </c>
      <c r="I3315">
        <v>5</v>
      </c>
      <c r="J3315">
        <v>295</v>
      </c>
    </row>
    <row r="3316" spans="1:10" x14ac:dyDescent="0.25">
      <c r="A3316" t="str">
        <f>IF(ISERROR(MATCH(B3316,merged_data0223!B:B, 0)), "X", "O")</f>
        <v>O</v>
      </c>
      <c r="B3316" t="s">
        <v>9873</v>
      </c>
      <c r="C3316">
        <v>4.9000000000000004</v>
      </c>
      <c r="D3316">
        <v>42</v>
      </c>
      <c r="E3316" t="s">
        <v>77</v>
      </c>
      <c r="F3316" t="s">
        <v>5328</v>
      </c>
      <c r="G3316" t="str">
        <f t="shared" si="104"/>
        <v>新北市</v>
      </c>
      <c r="H3316" t="str">
        <f t="shared" si="105"/>
        <v>板橋區</v>
      </c>
      <c r="I3316">
        <v>4.9000000000000004</v>
      </c>
      <c r="J3316">
        <v>42</v>
      </c>
    </row>
    <row r="3317" spans="1:10" x14ac:dyDescent="0.25">
      <c r="A3317" t="str">
        <f>IF(ISERROR(MATCH(B3317,merged_data0223!B:B, 0)), "X", "O")</f>
        <v>O</v>
      </c>
      <c r="B3317" t="s">
        <v>5329</v>
      </c>
      <c r="C3317">
        <v>4.7</v>
      </c>
      <c r="D3317">
        <v>193</v>
      </c>
      <c r="E3317" t="s">
        <v>77</v>
      </c>
      <c r="F3317" t="s">
        <v>5330</v>
      </c>
      <c r="G3317" t="str">
        <f t="shared" si="104"/>
        <v>新北市</v>
      </c>
      <c r="H3317" t="str">
        <f t="shared" si="105"/>
        <v>板橋區</v>
      </c>
      <c r="I3317">
        <v>4.7</v>
      </c>
      <c r="J3317">
        <v>193</v>
      </c>
    </row>
    <row r="3318" spans="1:10" x14ac:dyDescent="0.25">
      <c r="A3318" t="str">
        <f>IF(ISERROR(MATCH(B3318,merged_data0223!B:B, 0)), "X", "O")</f>
        <v>O</v>
      </c>
      <c r="B3318" t="s">
        <v>5331</v>
      </c>
      <c r="C3318">
        <v>4.0999999999999996</v>
      </c>
      <c r="D3318">
        <v>26</v>
      </c>
      <c r="E3318" t="s">
        <v>77</v>
      </c>
      <c r="F3318" t="s">
        <v>5332</v>
      </c>
      <c r="G3318" t="str">
        <f t="shared" si="104"/>
        <v>新北市</v>
      </c>
      <c r="H3318" t="str">
        <f t="shared" si="105"/>
        <v>板橋區</v>
      </c>
      <c r="I3318">
        <v>4.0999999999999996</v>
      </c>
      <c r="J3318">
        <v>26</v>
      </c>
    </row>
    <row r="3319" spans="1:10" x14ac:dyDescent="0.25">
      <c r="A3319" t="str">
        <f>IF(ISERROR(MATCH(B3319,merged_data0223!B:B, 0)), "X", "O")</f>
        <v>O</v>
      </c>
      <c r="B3319" t="s">
        <v>5333</v>
      </c>
      <c r="C3319">
        <v>5</v>
      </c>
      <c r="D3319">
        <v>41</v>
      </c>
      <c r="E3319" t="s">
        <v>77</v>
      </c>
      <c r="F3319" t="s">
        <v>5334</v>
      </c>
      <c r="G3319" t="str">
        <f t="shared" si="104"/>
        <v>新北市</v>
      </c>
      <c r="H3319" t="str">
        <f t="shared" si="105"/>
        <v>板橋區</v>
      </c>
      <c r="I3319">
        <v>5</v>
      </c>
      <c r="J3319">
        <v>41</v>
      </c>
    </row>
    <row r="3320" spans="1:10" x14ac:dyDescent="0.25">
      <c r="A3320" t="str">
        <f>IF(ISERROR(MATCH(B3320,merged_data0223!B:B, 0)), "X", "O")</f>
        <v>O</v>
      </c>
      <c r="B3320" t="s">
        <v>5335</v>
      </c>
      <c r="C3320">
        <v>4</v>
      </c>
      <c r="D3320">
        <v>131</v>
      </c>
      <c r="E3320" t="s">
        <v>77</v>
      </c>
      <c r="F3320" t="s">
        <v>5336</v>
      </c>
      <c r="G3320" t="str">
        <f t="shared" si="104"/>
        <v>新北市</v>
      </c>
      <c r="H3320" t="str">
        <f t="shared" si="105"/>
        <v>板橋區</v>
      </c>
      <c r="I3320">
        <v>4</v>
      </c>
      <c r="J3320">
        <v>131</v>
      </c>
    </row>
    <row r="3321" spans="1:10" x14ac:dyDescent="0.25">
      <c r="A3321" t="str">
        <f>IF(ISERROR(MATCH(B3321,merged_data0223!B:B, 0)), "X", "O")</f>
        <v>O</v>
      </c>
      <c r="B3321" t="s">
        <v>5337</v>
      </c>
      <c r="C3321">
        <v>2.8</v>
      </c>
      <c r="D3321">
        <v>36</v>
      </c>
      <c r="E3321" t="s">
        <v>77</v>
      </c>
      <c r="F3321" t="s">
        <v>5338</v>
      </c>
      <c r="G3321" t="str">
        <f t="shared" si="104"/>
        <v>新北市</v>
      </c>
      <c r="H3321" t="str">
        <f t="shared" si="105"/>
        <v>新店區</v>
      </c>
      <c r="I3321">
        <v>2.8</v>
      </c>
      <c r="J3321">
        <v>36</v>
      </c>
    </row>
    <row r="3322" spans="1:10" x14ac:dyDescent="0.25">
      <c r="A3322" t="str">
        <f>IF(ISERROR(MATCH(B3322,merged_data0223!B:B, 0)), "X", "O")</f>
        <v>O</v>
      </c>
      <c r="B3322" t="s">
        <v>8263</v>
      </c>
      <c r="C3322">
        <v>3.2</v>
      </c>
      <c r="D3322">
        <v>198</v>
      </c>
      <c r="E3322" t="s">
        <v>7875</v>
      </c>
      <c r="F3322" t="s">
        <v>8264</v>
      </c>
      <c r="G3322" t="str">
        <f t="shared" si="104"/>
        <v>新北市</v>
      </c>
      <c r="H3322" t="str">
        <f t="shared" si="105"/>
        <v>新店區</v>
      </c>
      <c r="I3322">
        <v>3.2</v>
      </c>
      <c r="J3322">
        <v>198</v>
      </c>
    </row>
    <row r="3323" spans="1:10" x14ac:dyDescent="0.25">
      <c r="A3323" t="str">
        <f>IF(ISERROR(MATCH(B3323,merged_data0223!B:B, 0)), "X", "O")</f>
        <v>O</v>
      </c>
      <c r="B3323" t="s">
        <v>5339</v>
      </c>
      <c r="C3323">
        <v>4.0999999999999996</v>
      </c>
      <c r="D3323">
        <v>49</v>
      </c>
      <c r="E3323" t="s">
        <v>77</v>
      </c>
      <c r="F3323" t="s">
        <v>5340</v>
      </c>
      <c r="G3323" t="str">
        <f t="shared" si="104"/>
        <v>新北市</v>
      </c>
      <c r="H3323" t="str">
        <f t="shared" si="105"/>
        <v>新店區</v>
      </c>
      <c r="I3323">
        <v>4.0999999999999996</v>
      </c>
      <c r="J3323">
        <v>49</v>
      </c>
    </row>
    <row r="3324" spans="1:10" x14ac:dyDescent="0.25">
      <c r="A3324" t="str">
        <f>IF(ISERROR(MATCH(B3324,merged_data0223!B:B, 0)), "X", "O")</f>
        <v>O</v>
      </c>
      <c r="B3324" t="s">
        <v>5341</v>
      </c>
      <c r="C3324">
        <v>3</v>
      </c>
      <c r="D3324">
        <v>1</v>
      </c>
      <c r="E3324" t="s">
        <v>77</v>
      </c>
      <c r="F3324" t="s">
        <v>5342</v>
      </c>
      <c r="G3324" t="str">
        <f t="shared" si="104"/>
        <v>新北市</v>
      </c>
      <c r="H3324" t="str">
        <f t="shared" si="105"/>
        <v>新店區</v>
      </c>
      <c r="I3324">
        <v>3</v>
      </c>
      <c r="J3324">
        <v>1</v>
      </c>
    </row>
    <row r="3325" spans="1:10" x14ac:dyDescent="0.25">
      <c r="A3325" t="str">
        <f>IF(ISERROR(MATCH(B3325,merged_data0223!B:B, 0)), "X", "O")</f>
        <v>O</v>
      </c>
      <c r="B3325" t="s">
        <v>5343</v>
      </c>
      <c r="C3325">
        <v>4.0999999999999996</v>
      </c>
      <c r="D3325">
        <v>43</v>
      </c>
      <c r="E3325" t="s">
        <v>77</v>
      </c>
      <c r="F3325" t="s">
        <v>5344</v>
      </c>
      <c r="G3325" t="str">
        <f t="shared" si="104"/>
        <v>新北市</v>
      </c>
      <c r="H3325" t="str">
        <f t="shared" si="105"/>
        <v>新店區</v>
      </c>
      <c r="I3325">
        <v>4.0999999999999996</v>
      </c>
      <c r="J3325">
        <v>43</v>
      </c>
    </row>
    <row r="3326" spans="1:10" x14ac:dyDescent="0.25">
      <c r="A3326" t="str">
        <f>IF(ISERROR(MATCH(B3326,merged_data0223!B:B, 0)), "X", "O")</f>
        <v>O</v>
      </c>
      <c r="B3326" t="s">
        <v>5345</v>
      </c>
      <c r="C3326">
        <v>3</v>
      </c>
      <c r="D3326">
        <v>157</v>
      </c>
      <c r="E3326" t="s">
        <v>77</v>
      </c>
      <c r="F3326" t="s">
        <v>5346</v>
      </c>
      <c r="G3326" t="str">
        <f t="shared" si="104"/>
        <v>新北市</v>
      </c>
      <c r="H3326" t="str">
        <f t="shared" si="105"/>
        <v>新店區</v>
      </c>
      <c r="I3326">
        <v>3</v>
      </c>
      <c r="J3326">
        <v>157</v>
      </c>
    </row>
    <row r="3327" spans="1:10" x14ac:dyDescent="0.25">
      <c r="A3327" t="str">
        <f>IF(ISERROR(MATCH(B3327,merged_data0223!B:B, 0)), "X", "O")</f>
        <v>O</v>
      </c>
      <c r="B3327" t="s">
        <v>5349</v>
      </c>
      <c r="C3327">
        <v>3.5</v>
      </c>
      <c r="D3327">
        <v>16</v>
      </c>
      <c r="E3327" t="s">
        <v>77</v>
      </c>
      <c r="F3327" t="s">
        <v>5350</v>
      </c>
      <c r="G3327" t="str">
        <f t="shared" si="104"/>
        <v>新北市</v>
      </c>
      <c r="H3327" t="str">
        <f t="shared" si="105"/>
        <v>新店區</v>
      </c>
      <c r="I3327">
        <v>3.5</v>
      </c>
      <c r="J3327">
        <v>16</v>
      </c>
    </row>
    <row r="3328" spans="1:10" x14ac:dyDescent="0.25">
      <c r="A3328" t="str">
        <f>IF(ISERROR(MATCH(B3328,merged_data0223!B:B, 0)), "X", "O")</f>
        <v>O</v>
      </c>
      <c r="B3328" t="s">
        <v>5351</v>
      </c>
      <c r="C3328">
        <v>2.8</v>
      </c>
      <c r="D3328">
        <v>5</v>
      </c>
      <c r="E3328" t="s">
        <v>77</v>
      </c>
      <c r="F3328" t="s">
        <v>5352</v>
      </c>
      <c r="G3328" t="str">
        <f t="shared" si="104"/>
        <v>新北市</v>
      </c>
      <c r="H3328" t="str">
        <f t="shared" si="105"/>
        <v>新店區</v>
      </c>
      <c r="I3328">
        <v>2.8</v>
      </c>
      <c r="J3328">
        <v>5</v>
      </c>
    </row>
    <row r="3329" spans="1:10" x14ac:dyDescent="0.25">
      <c r="A3329" t="str">
        <f>IF(ISERROR(MATCH(B3329,merged_data0223!B:B, 0)), "X", "O")</f>
        <v>O</v>
      </c>
      <c r="B3329" t="s">
        <v>5353</v>
      </c>
      <c r="C3329">
        <v>4.4000000000000004</v>
      </c>
      <c r="D3329">
        <v>44</v>
      </c>
      <c r="E3329" t="s">
        <v>77</v>
      </c>
      <c r="F3329" t="s">
        <v>5354</v>
      </c>
      <c r="G3329" t="str">
        <f t="shared" si="104"/>
        <v>新北市</v>
      </c>
      <c r="H3329" t="str">
        <f t="shared" si="105"/>
        <v>新店區</v>
      </c>
      <c r="I3329">
        <v>4.4000000000000004</v>
      </c>
      <c r="J3329">
        <v>44</v>
      </c>
    </row>
    <row r="3330" spans="1:10" x14ac:dyDescent="0.25">
      <c r="A3330" t="str">
        <f>IF(ISERROR(MATCH(B3330,merged_data0223!B:B, 0)), "X", "O")</f>
        <v>O</v>
      </c>
      <c r="B3330" t="s">
        <v>5355</v>
      </c>
      <c r="C3330">
        <v>5</v>
      </c>
      <c r="D3330">
        <v>6</v>
      </c>
      <c r="E3330" t="s">
        <v>77</v>
      </c>
      <c r="F3330" t="s">
        <v>5356</v>
      </c>
      <c r="G3330" t="str">
        <f t="shared" ref="G3330:G3393" si="106">MID(F3330, 1, 3)</f>
        <v>新北市</v>
      </c>
      <c r="H3330" t="str">
        <f t="shared" ref="H3330:H3393" si="107">MID(F3330, 4, 3)</f>
        <v>新店區</v>
      </c>
      <c r="I3330">
        <v>5</v>
      </c>
      <c r="J3330">
        <v>6</v>
      </c>
    </row>
    <row r="3331" spans="1:10" x14ac:dyDescent="0.25">
      <c r="A3331" t="str">
        <f>IF(ISERROR(MATCH(B3331,merged_data0223!B:B, 0)), "X", "O")</f>
        <v>O</v>
      </c>
      <c r="B3331" t="s">
        <v>6273</v>
      </c>
      <c r="C3331">
        <v>4.4000000000000004</v>
      </c>
      <c r="D3331">
        <v>105</v>
      </c>
      <c r="E3331" t="s">
        <v>77</v>
      </c>
      <c r="F3331" t="s">
        <v>9874</v>
      </c>
      <c r="G3331" t="str">
        <f t="shared" si="106"/>
        <v>新北市</v>
      </c>
      <c r="H3331" t="str">
        <f t="shared" si="107"/>
        <v>板橋區</v>
      </c>
      <c r="I3331">
        <v>4.4000000000000004</v>
      </c>
      <c r="J3331">
        <v>105</v>
      </c>
    </row>
    <row r="3332" spans="1:10" x14ac:dyDescent="0.25">
      <c r="A3332" t="str">
        <f>IF(ISERROR(MATCH(B3332,merged_data0223!B:B, 0)), "X", "O")</f>
        <v>O</v>
      </c>
      <c r="B3332" t="s">
        <v>5357</v>
      </c>
      <c r="C3332">
        <v>4.5</v>
      </c>
      <c r="D3332">
        <v>86</v>
      </c>
      <c r="E3332" t="s">
        <v>77</v>
      </c>
      <c r="F3332" t="s">
        <v>5358</v>
      </c>
      <c r="G3332" t="str">
        <f t="shared" si="106"/>
        <v>新北市</v>
      </c>
      <c r="H3332" t="str">
        <f t="shared" si="107"/>
        <v>板橋區</v>
      </c>
      <c r="I3332">
        <v>4.5</v>
      </c>
      <c r="J3332">
        <v>86</v>
      </c>
    </row>
    <row r="3333" spans="1:10" x14ac:dyDescent="0.25">
      <c r="A3333" t="str">
        <f>IF(ISERROR(MATCH(B3333,merged_data0223!B:B, 0)), "X", "O")</f>
        <v>O</v>
      </c>
      <c r="B3333" t="s">
        <v>5359</v>
      </c>
      <c r="C3333">
        <v>3.5</v>
      </c>
      <c r="D3333">
        <v>42</v>
      </c>
      <c r="E3333" t="s">
        <v>77</v>
      </c>
      <c r="F3333" t="s">
        <v>5300</v>
      </c>
      <c r="G3333" t="str">
        <f t="shared" si="106"/>
        <v>新北市</v>
      </c>
      <c r="H3333" t="str">
        <f t="shared" si="107"/>
        <v>新店區</v>
      </c>
      <c r="I3333">
        <v>3.5</v>
      </c>
      <c r="J3333">
        <v>42</v>
      </c>
    </row>
    <row r="3334" spans="1:10" x14ac:dyDescent="0.25">
      <c r="A3334" t="str">
        <f>IF(ISERROR(MATCH(B3334,merged_data0223!B:B, 0)), "X", "O")</f>
        <v>O</v>
      </c>
      <c r="B3334" t="s">
        <v>5360</v>
      </c>
      <c r="C3334">
        <v>5</v>
      </c>
      <c r="D3334">
        <v>167</v>
      </c>
      <c r="E3334" t="s">
        <v>77</v>
      </c>
      <c r="F3334" t="s">
        <v>5361</v>
      </c>
      <c r="G3334" t="str">
        <f t="shared" si="106"/>
        <v>新北市</v>
      </c>
      <c r="H3334" t="str">
        <f t="shared" si="107"/>
        <v>板橋區</v>
      </c>
      <c r="I3334">
        <v>5</v>
      </c>
      <c r="J3334">
        <v>167</v>
      </c>
    </row>
    <row r="3335" spans="1:10" x14ac:dyDescent="0.25">
      <c r="A3335" t="str">
        <f>IF(ISERROR(MATCH(B3335,merged_data0223!B:B, 0)), "X", "O")</f>
        <v>O</v>
      </c>
      <c r="B3335" t="s">
        <v>5362</v>
      </c>
      <c r="C3335">
        <v>4.0999999999999996</v>
      </c>
      <c r="D3335">
        <v>223</v>
      </c>
      <c r="E3335" t="s">
        <v>77</v>
      </c>
      <c r="F3335" t="s">
        <v>5363</v>
      </c>
      <c r="G3335" t="str">
        <f t="shared" si="106"/>
        <v>新北市</v>
      </c>
      <c r="H3335" t="str">
        <f t="shared" si="107"/>
        <v>新店區</v>
      </c>
      <c r="I3335">
        <v>4.0999999999999996</v>
      </c>
      <c r="J3335">
        <v>223</v>
      </c>
    </row>
    <row r="3336" spans="1:10" x14ac:dyDescent="0.25">
      <c r="A3336" t="str">
        <f>IF(ISERROR(MATCH(B3336,merged_data0223!B:B, 0)), "X", "O")</f>
        <v>O</v>
      </c>
      <c r="B3336" t="s">
        <v>5364</v>
      </c>
      <c r="C3336">
        <v>0</v>
      </c>
      <c r="D3336">
        <v>0</v>
      </c>
      <c r="E3336" t="s">
        <v>77</v>
      </c>
      <c r="F3336" t="s">
        <v>5365</v>
      </c>
      <c r="G3336" t="str">
        <f t="shared" si="106"/>
        <v>新北市</v>
      </c>
      <c r="H3336" t="str">
        <f t="shared" si="107"/>
        <v>新店區</v>
      </c>
      <c r="I3336">
        <v>0</v>
      </c>
      <c r="J3336">
        <v>0</v>
      </c>
    </row>
    <row r="3337" spans="1:10" x14ac:dyDescent="0.25">
      <c r="A3337" t="str">
        <f>IF(ISERROR(MATCH(B3337,merged_data0223!B:B, 0)), "X", "O")</f>
        <v>O</v>
      </c>
      <c r="B3337" t="s">
        <v>8265</v>
      </c>
      <c r="C3337">
        <v>3.2</v>
      </c>
      <c r="D3337">
        <v>36</v>
      </c>
      <c r="E3337" t="s">
        <v>7875</v>
      </c>
      <c r="F3337" t="s">
        <v>8266</v>
      </c>
      <c r="G3337" t="str">
        <f t="shared" si="106"/>
        <v>新北市</v>
      </c>
      <c r="H3337" t="str">
        <f t="shared" si="107"/>
        <v>新店區</v>
      </c>
      <c r="I3337">
        <v>3.2</v>
      </c>
      <c r="J3337">
        <v>36</v>
      </c>
    </row>
    <row r="3338" spans="1:10" x14ac:dyDescent="0.25">
      <c r="A3338" t="str">
        <f>IF(ISERROR(MATCH(B3338,merged_data0223!B:B, 0)), "X", "O")</f>
        <v>O</v>
      </c>
      <c r="B3338" t="s">
        <v>9326</v>
      </c>
      <c r="C3338">
        <v>4.5</v>
      </c>
      <c r="D3338">
        <v>2</v>
      </c>
      <c r="E3338" t="s">
        <v>9036</v>
      </c>
      <c r="F3338" t="s">
        <v>9327</v>
      </c>
      <c r="G3338" t="str">
        <f t="shared" si="106"/>
        <v>新北市</v>
      </c>
      <c r="H3338" t="str">
        <f t="shared" si="107"/>
        <v>新店區</v>
      </c>
      <c r="I3338">
        <v>4.5</v>
      </c>
      <c r="J3338">
        <v>2</v>
      </c>
    </row>
    <row r="3339" spans="1:10" x14ac:dyDescent="0.25">
      <c r="A3339" t="str">
        <f>IF(ISERROR(MATCH(B3339,merged_data0223!B:B, 0)), "X", "O")</f>
        <v>O</v>
      </c>
      <c r="B3339" t="s">
        <v>5366</v>
      </c>
      <c r="C3339">
        <v>4.8</v>
      </c>
      <c r="D3339">
        <v>13</v>
      </c>
      <c r="E3339" t="s">
        <v>77</v>
      </c>
      <c r="F3339" t="s">
        <v>1191</v>
      </c>
      <c r="G3339" t="str">
        <f t="shared" si="106"/>
        <v>新北市</v>
      </c>
      <c r="H3339" t="str">
        <f t="shared" si="107"/>
        <v>板橋區</v>
      </c>
      <c r="I3339">
        <v>4.8</v>
      </c>
      <c r="J3339">
        <v>13</v>
      </c>
    </row>
    <row r="3340" spans="1:10" x14ac:dyDescent="0.25">
      <c r="A3340" t="str">
        <f>IF(ISERROR(MATCH(B3340,merged_data0223!B:B, 0)), "X", "O")</f>
        <v>O</v>
      </c>
      <c r="B3340" t="s">
        <v>5367</v>
      </c>
      <c r="C3340">
        <v>4.9000000000000004</v>
      </c>
      <c r="D3340">
        <v>48</v>
      </c>
      <c r="E3340" t="s">
        <v>77</v>
      </c>
      <c r="F3340" t="s">
        <v>5368</v>
      </c>
      <c r="G3340" t="str">
        <f t="shared" si="106"/>
        <v>新北市</v>
      </c>
      <c r="H3340" t="str">
        <f t="shared" si="107"/>
        <v>板橋區</v>
      </c>
      <c r="I3340">
        <v>4.9000000000000004</v>
      </c>
      <c r="J3340">
        <v>48</v>
      </c>
    </row>
    <row r="3341" spans="1:10" x14ac:dyDescent="0.25">
      <c r="A3341" t="str">
        <f>IF(ISERROR(MATCH(B3341,merged_data0223!B:B, 0)), "X", "O")</f>
        <v>O</v>
      </c>
      <c r="B3341" t="s">
        <v>5369</v>
      </c>
      <c r="C3341">
        <v>5</v>
      </c>
      <c r="D3341">
        <v>75</v>
      </c>
      <c r="E3341" t="s">
        <v>77</v>
      </c>
      <c r="F3341" t="s">
        <v>5370</v>
      </c>
      <c r="G3341" t="str">
        <f t="shared" si="106"/>
        <v>新北市</v>
      </c>
      <c r="H3341" t="str">
        <f t="shared" si="107"/>
        <v>板橋區</v>
      </c>
      <c r="I3341">
        <v>5</v>
      </c>
      <c r="J3341">
        <v>75</v>
      </c>
    </row>
    <row r="3342" spans="1:10" x14ac:dyDescent="0.25">
      <c r="A3342" t="str">
        <f>IF(ISERROR(MATCH(B3342,merged_data0223!B:B, 0)), "X", "O")</f>
        <v>O</v>
      </c>
      <c r="B3342" t="s">
        <v>5371</v>
      </c>
      <c r="C3342">
        <v>4.9000000000000004</v>
      </c>
      <c r="D3342">
        <v>18</v>
      </c>
      <c r="E3342" t="s">
        <v>77</v>
      </c>
      <c r="F3342" t="s">
        <v>5372</v>
      </c>
      <c r="G3342" t="str">
        <f t="shared" si="106"/>
        <v>新北市</v>
      </c>
      <c r="H3342" t="str">
        <f t="shared" si="107"/>
        <v>板橋區</v>
      </c>
      <c r="I3342">
        <v>4.9000000000000004</v>
      </c>
      <c r="J3342">
        <v>18</v>
      </c>
    </row>
    <row r="3343" spans="1:10" x14ac:dyDescent="0.25">
      <c r="A3343" t="str">
        <f>IF(ISERROR(MATCH(B3343,merged_data0223!B:B, 0)), "X", "O")</f>
        <v>O</v>
      </c>
      <c r="B3343" t="s">
        <v>5373</v>
      </c>
      <c r="C3343">
        <v>5</v>
      </c>
      <c r="D3343">
        <v>4</v>
      </c>
      <c r="E3343" t="s">
        <v>77</v>
      </c>
      <c r="F3343" t="s">
        <v>5374</v>
      </c>
      <c r="G3343" t="str">
        <f t="shared" si="106"/>
        <v>新北市</v>
      </c>
      <c r="H3343" t="str">
        <f t="shared" si="107"/>
        <v>板橋區</v>
      </c>
      <c r="I3343">
        <v>5</v>
      </c>
      <c r="J3343">
        <v>4</v>
      </c>
    </row>
    <row r="3344" spans="1:10" x14ac:dyDescent="0.25">
      <c r="A3344" t="str">
        <f>IF(ISERROR(MATCH(B3344,merged_data0223!B:B, 0)), "X", "O")</f>
        <v>O</v>
      </c>
      <c r="B3344" t="s">
        <v>5375</v>
      </c>
      <c r="C3344">
        <v>4.0999999999999996</v>
      </c>
      <c r="D3344">
        <v>106</v>
      </c>
      <c r="E3344" t="s">
        <v>77</v>
      </c>
      <c r="F3344" t="s">
        <v>5376</v>
      </c>
      <c r="G3344" t="str">
        <f t="shared" si="106"/>
        <v>新北市</v>
      </c>
      <c r="H3344" t="str">
        <f t="shared" si="107"/>
        <v>板橋區</v>
      </c>
      <c r="I3344">
        <v>4.0999999999999996</v>
      </c>
      <c r="J3344">
        <v>106</v>
      </c>
    </row>
    <row r="3345" spans="1:10" x14ac:dyDescent="0.25">
      <c r="A3345" t="str">
        <f>IF(ISERROR(MATCH(B3345,merged_data0223!B:B, 0)), "X", "O")</f>
        <v>O</v>
      </c>
      <c r="B3345" t="s">
        <v>834</v>
      </c>
      <c r="C3345">
        <v>3.9</v>
      </c>
      <c r="D3345">
        <v>397</v>
      </c>
      <c r="E3345" t="s">
        <v>77</v>
      </c>
      <c r="F3345" t="s">
        <v>5377</v>
      </c>
      <c r="G3345" t="str">
        <f t="shared" si="106"/>
        <v>新北市</v>
      </c>
      <c r="H3345" t="str">
        <f t="shared" si="107"/>
        <v>板橋區</v>
      </c>
      <c r="I3345">
        <v>3.9</v>
      </c>
      <c r="J3345">
        <v>397</v>
      </c>
    </row>
    <row r="3346" spans="1:10" x14ac:dyDescent="0.25">
      <c r="A3346" t="str">
        <f>IF(ISERROR(MATCH(B3346,merged_data0223!B:B, 0)), "X", "O")</f>
        <v>O</v>
      </c>
      <c r="B3346" t="s">
        <v>5378</v>
      </c>
      <c r="C3346">
        <v>4.5</v>
      </c>
      <c r="D3346">
        <v>251</v>
      </c>
      <c r="E3346" t="s">
        <v>77</v>
      </c>
      <c r="F3346" t="s">
        <v>5379</v>
      </c>
      <c r="G3346" t="str">
        <f t="shared" si="106"/>
        <v>新北市</v>
      </c>
      <c r="H3346" t="str">
        <f t="shared" si="107"/>
        <v>新店區</v>
      </c>
      <c r="I3346">
        <v>4.5</v>
      </c>
      <c r="J3346">
        <v>251</v>
      </c>
    </row>
    <row r="3347" spans="1:10" x14ac:dyDescent="0.25">
      <c r="A3347" t="str">
        <f>IF(ISERROR(MATCH(B3347,merged_data0223!B:B, 0)), "X", "O")</f>
        <v>O</v>
      </c>
      <c r="B3347" t="s">
        <v>5380</v>
      </c>
      <c r="C3347">
        <v>3.9</v>
      </c>
      <c r="D3347">
        <v>29</v>
      </c>
      <c r="E3347" t="s">
        <v>77</v>
      </c>
      <c r="F3347" t="s">
        <v>5381</v>
      </c>
      <c r="G3347" t="str">
        <f t="shared" si="106"/>
        <v>新北市</v>
      </c>
      <c r="H3347" t="str">
        <f t="shared" si="107"/>
        <v>板橋區</v>
      </c>
      <c r="I3347">
        <v>3.9</v>
      </c>
      <c r="J3347">
        <v>29</v>
      </c>
    </row>
    <row r="3348" spans="1:10" x14ac:dyDescent="0.25">
      <c r="A3348" t="str">
        <f>IF(ISERROR(MATCH(B3348,merged_data0223!B:B, 0)), "X", "O")</f>
        <v>O</v>
      </c>
      <c r="B3348" t="s">
        <v>5382</v>
      </c>
      <c r="C3348">
        <v>2.2999999999999998</v>
      </c>
      <c r="D3348">
        <v>19</v>
      </c>
      <c r="E3348" t="s">
        <v>77</v>
      </c>
      <c r="F3348" t="s">
        <v>5383</v>
      </c>
      <c r="G3348" t="str">
        <f t="shared" si="106"/>
        <v>新北市</v>
      </c>
      <c r="H3348" t="str">
        <f t="shared" si="107"/>
        <v>板橋區</v>
      </c>
      <c r="I3348">
        <v>2.2999999999999998</v>
      </c>
      <c r="J3348">
        <v>19</v>
      </c>
    </row>
    <row r="3349" spans="1:10" x14ac:dyDescent="0.25">
      <c r="A3349" t="str">
        <f>IF(ISERROR(MATCH(B3349,merged_data0223!B:B, 0)), "X", "O")</f>
        <v>O</v>
      </c>
      <c r="B3349" t="s">
        <v>5384</v>
      </c>
      <c r="C3349">
        <v>3.6</v>
      </c>
      <c r="D3349">
        <v>249</v>
      </c>
      <c r="E3349" t="s">
        <v>77</v>
      </c>
      <c r="F3349" t="s">
        <v>5385</v>
      </c>
      <c r="G3349" t="str">
        <f t="shared" si="106"/>
        <v>新北市</v>
      </c>
      <c r="H3349" t="str">
        <f t="shared" si="107"/>
        <v>板橋區</v>
      </c>
      <c r="I3349">
        <v>3.6</v>
      </c>
      <c r="J3349">
        <v>249</v>
      </c>
    </row>
    <row r="3350" spans="1:10" x14ac:dyDescent="0.25">
      <c r="A3350" t="str">
        <f>IF(ISERROR(MATCH(B3350,merged_data0223!B:B, 0)), "X", "O")</f>
        <v>O</v>
      </c>
      <c r="B3350" t="s">
        <v>5386</v>
      </c>
      <c r="C3350">
        <v>3.5</v>
      </c>
      <c r="D3350">
        <v>70</v>
      </c>
      <c r="E3350" t="s">
        <v>77</v>
      </c>
      <c r="F3350" t="s">
        <v>5172</v>
      </c>
      <c r="G3350" t="str">
        <f t="shared" si="106"/>
        <v>新北市</v>
      </c>
      <c r="H3350" t="str">
        <f t="shared" si="107"/>
        <v>新店區</v>
      </c>
      <c r="I3350">
        <v>3.5</v>
      </c>
      <c r="J3350">
        <v>70</v>
      </c>
    </row>
    <row r="3351" spans="1:10" x14ac:dyDescent="0.25">
      <c r="A3351" t="str">
        <f>IF(ISERROR(MATCH(B3351,merged_data0223!B:B, 0)), "X", "O")</f>
        <v>O</v>
      </c>
      <c r="B3351" t="s">
        <v>5387</v>
      </c>
      <c r="C3351">
        <v>3.5</v>
      </c>
      <c r="D3351">
        <v>15</v>
      </c>
      <c r="E3351" t="s">
        <v>77</v>
      </c>
      <c r="F3351" t="s">
        <v>5388</v>
      </c>
      <c r="G3351" t="str">
        <f t="shared" si="106"/>
        <v>新北市</v>
      </c>
      <c r="H3351" t="str">
        <f t="shared" si="107"/>
        <v>永和區</v>
      </c>
      <c r="I3351">
        <v>3.5</v>
      </c>
      <c r="J3351">
        <v>15</v>
      </c>
    </row>
    <row r="3352" spans="1:10" x14ac:dyDescent="0.25">
      <c r="A3352" t="str">
        <f>IF(ISERROR(MATCH(B3352,merged_data0223!B:B, 0)), "X", "O")</f>
        <v>O</v>
      </c>
      <c r="B3352" t="s">
        <v>5389</v>
      </c>
      <c r="C3352">
        <v>5</v>
      </c>
      <c r="D3352">
        <v>16</v>
      </c>
      <c r="E3352" t="s">
        <v>77</v>
      </c>
      <c r="F3352" t="s">
        <v>5390</v>
      </c>
      <c r="G3352" t="str">
        <f t="shared" si="106"/>
        <v>新北市</v>
      </c>
      <c r="H3352" t="str">
        <f t="shared" si="107"/>
        <v>深坑區</v>
      </c>
      <c r="I3352">
        <v>5</v>
      </c>
      <c r="J3352">
        <v>16</v>
      </c>
    </row>
    <row r="3353" spans="1:10" x14ac:dyDescent="0.25">
      <c r="A3353" t="str">
        <f>IF(ISERROR(MATCH(B3353,merged_data0223!B:B, 0)), "X", "O")</f>
        <v>O</v>
      </c>
      <c r="B3353" t="s">
        <v>5391</v>
      </c>
      <c r="C3353">
        <v>4.0999999999999996</v>
      </c>
      <c r="D3353">
        <v>41</v>
      </c>
      <c r="E3353" t="s">
        <v>77</v>
      </c>
      <c r="F3353" t="s">
        <v>5392</v>
      </c>
      <c r="G3353" t="str">
        <f t="shared" si="106"/>
        <v>新北市</v>
      </c>
      <c r="H3353" t="str">
        <f t="shared" si="107"/>
        <v>深坑區</v>
      </c>
      <c r="I3353">
        <v>4.0999999999999996</v>
      </c>
      <c r="J3353">
        <v>41</v>
      </c>
    </row>
    <row r="3354" spans="1:10" x14ac:dyDescent="0.25">
      <c r="A3354" t="str">
        <f>IF(ISERROR(MATCH(B3354,merged_data0223!B:B, 0)), "X", "O")</f>
        <v>O</v>
      </c>
      <c r="B3354" t="s">
        <v>9328</v>
      </c>
      <c r="C3354">
        <v>4.4000000000000004</v>
      </c>
      <c r="D3354">
        <v>14</v>
      </c>
      <c r="E3354" t="s">
        <v>9036</v>
      </c>
      <c r="F3354" t="s">
        <v>9329</v>
      </c>
      <c r="G3354" t="str">
        <f t="shared" si="106"/>
        <v>新北市</v>
      </c>
      <c r="H3354" t="str">
        <f t="shared" si="107"/>
        <v>深坑區</v>
      </c>
      <c r="I3354">
        <v>4.4000000000000004</v>
      </c>
      <c r="J3354">
        <v>14</v>
      </c>
    </row>
    <row r="3355" spans="1:10" x14ac:dyDescent="0.25">
      <c r="A3355" t="str">
        <f>IF(ISERROR(MATCH(B3355,merged_data0223!B:B, 0)), "X", "O")</f>
        <v>O</v>
      </c>
      <c r="B3355" t="s">
        <v>5393</v>
      </c>
      <c r="C3355">
        <v>4</v>
      </c>
      <c r="D3355">
        <v>471</v>
      </c>
      <c r="E3355" t="s">
        <v>77</v>
      </c>
      <c r="F3355" t="s">
        <v>5394</v>
      </c>
      <c r="G3355" t="str">
        <f t="shared" si="106"/>
        <v>新北市</v>
      </c>
      <c r="H3355" t="str">
        <f t="shared" si="107"/>
        <v>深坑區</v>
      </c>
      <c r="I3355">
        <v>4</v>
      </c>
      <c r="J3355">
        <v>471</v>
      </c>
    </row>
    <row r="3356" spans="1:10" x14ac:dyDescent="0.25">
      <c r="A3356" t="str">
        <f>IF(ISERROR(MATCH(B3356,merged_data0223!B:B, 0)), "X", "O")</f>
        <v>O</v>
      </c>
      <c r="B3356" t="s">
        <v>5395</v>
      </c>
      <c r="C3356">
        <v>4.8</v>
      </c>
      <c r="D3356">
        <v>181</v>
      </c>
      <c r="E3356" t="s">
        <v>77</v>
      </c>
      <c r="F3356" t="s">
        <v>5396</v>
      </c>
      <c r="G3356" t="str">
        <f t="shared" si="106"/>
        <v>新北市</v>
      </c>
      <c r="H3356" t="str">
        <f t="shared" si="107"/>
        <v>新店區</v>
      </c>
      <c r="I3356">
        <v>4.8</v>
      </c>
      <c r="J3356">
        <v>181</v>
      </c>
    </row>
    <row r="3357" spans="1:10" x14ac:dyDescent="0.25">
      <c r="A3357" t="str">
        <f>IF(ISERROR(MATCH(B3357,merged_data0223!B:B, 0)), "X", "O")</f>
        <v>O</v>
      </c>
      <c r="B3357" t="s">
        <v>5397</v>
      </c>
      <c r="C3357">
        <v>4.4000000000000004</v>
      </c>
      <c r="D3357">
        <v>5</v>
      </c>
      <c r="E3357" t="s">
        <v>77</v>
      </c>
      <c r="F3357" t="s">
        <v>5398</v>
      </c>
      <c r="G3357" t="str">
        <f t="shared" si="106"/>
        <v>新北市</v>
      </c>
      <c r="H3357" t="str">
        <f t="shared" si="107"/>
        <v>新店區</v>
      </c>
      <c r="I3357">
        <v>4.4000000000000004</v>
      </c>
      <c r="J3357">
        <v>5</v>
      </c>
    </row>
    <row r="3358" spans="1:10" x14ac:dyDescent="0.25">
      <c r="A3358" t="str">
        <f>IF(ISERROR(MATCH(B3358,merged_data0223!B:B, 0)), "X", "O")</f>
        <v>O</v>
      </c>
      <c r="B3358" t="s">
        <v>5399</v>
      </c>
      <c r="C3358">
        <v>4.5999999999999996</v>
      </c>
      <c r="D3358">
        <v>204</v>
      </c>
      <c r="E3358" t="s">
        <v>77</v>
      </c>
      <c r="F3358" t="s">
        <v>5400</v>
      </c>
      <c r="G3358" t="str">
        <f t="shared" si="106"/>
        <v>新北市</v>
      </c>
      <c r="H3358" t="str">
        <f t="shared" si="107"/>
        <v>新莊區</v>
      </c>
      <c r="I3358">
        <v>4.5999999999999996</v>
      </c>
      <c r="J3358">
        <v>204</v>
      </c>
    </row>
    <row r="3359" spans="1:10" x14ac:dyDescent="0.25">
      <c r="A3359" t="str">
        <f>IF(ISERROR(MATCH(B3359,merged_data0223!B:B, 0)), "X", "O")</f>
        <v>O</v>
      </c>
      <c r="B3359" t="s">
        <v>5401</v>
      </c>
      <c r="C3359">
        <v>4.5999999999999996</v>
      </c>
      <c r="D3359">
        <v>340</v>
      </c>
      <c r="E3359" t="s">
        <v>77</v>
      </c>
      <c r="F3359" t="s">
        <v>5402</v>
      </c>
      <c r="G3359" t="str">
        <f t="shared" si="106"/>
        <v>新北市</v>
      </c>
      <c r="H3359" t="str">
        <f t="shared" si="107"/>
        <v>新莊區</v>
      </c>
      <c r="I3359">
        <v>4.5999999999999996</v>
      </c>
      <c r="J3359">
        <v>340</v>
      </c>
    </row>
    <row r="3360" spans="1:10" x14ac:dyDescent="0.25">
      <c r="A3360" t="str">
        <f>IF(ISERROR(MATCH(B3360,merged_data0223!B:B, 0)), "X", "O")</f>
        <v>O</v>
      </c>
      <c r="B3360" t="s">
        <v>5403</v>
      </c>
      <c r="C3360">
        <v>4</v>
      </c>
      <c r="D3360">
        <v>200</v>
      </c>
      <c r="E3360" t="s">
        <v>77</v>
      </c>
      <c r="F3360" t="s">
        <v>5404</v>
      </c>
      <c r="G3360" t="str">
        <f t="shared" si="106"/>
        <v>新北市</v>
      </c>
      <c r="H3360" t="str">
        <f t="shared" si="107"/>
        <v>新莊區</v>
      </c>
      <c r="I3360">
        <v>4</v>
      </c>
      <c r="J3360">
        <v>200</v>
      </c>
    </row>
    <row r="3361" spans="1:10" x14ac:dyDescent="0.25">
      <c r="A3361" t="str">
        <f>IF(ISERROR(MATCH(B3361,merged_data0223!B:B, 0)), "X", "O")</f>
        <v>O</v>
      </c>
      <c r="B3361" t="s">
        <v>5405</v>
      </c>
      <c r="C3361">
        <v>3.6</v>
      </c>
      <c r="D3361">
        <v>248</v>
      </c>
      <c r="E3361" t="s">
        <v>77</v>
      </c>
      <c r="F3361" t="s">
        <v>5406</v>
      </c>
      <c r="G3361" t="str">
        <f t="shared" si="106"/>
        <v>新北市</v>
      </c>
      <c r="H3361" t="str">
        <f t="shared" si="107"/>
        <v>新莊區</v>
      </c>
      <c r="I3361">
        <v>3.6</v>
      </c>
      <c r="J3361">
        <v>248</v>
      </c>
    </row>
    <row r="3362" spans="1:10" x14ac:dyDescent="0.25">
      <c r="A3362" t="str">
        <f>IF(ISERROR(MATCH(B3362,merged_data0223!B:B, 0)), "X", "O")</f>
        <v>O</v>
      </c>
      <c r="B3362" t="s">
        <v>5407</v>
      </c>
      <c r="C3362">
        <v>4.8</v>
      </c>
      <c r="D3362">
        <v>513</v>
      </c>
      <c r="E3362" t="s">
        <v>77</v>
      </c>
      <c r="F3362" t="s">
        <v>5408</v>
      </c>
      <c r="G3362" t="str">
        <f t="shared" si="106"/>
        <v>新北市</v>
      </c>
      <c r="H3362" t="str">
        <f t="shared" si="107"/>
        <v>新莊區</v>
      </c>
      <c r="I3362">
        <v>4.8</v>
      </c>
      <c r="J3362">
        <v>513</v>
      </c>
    </row>
    <row r="3363" spans="1:10" x14ac:dyDescent="0.25">
      <c r="A3363" t="str">
        <f>IF(ISERROR(MATCH(B3363,merged_data0223!B:B, 0)), "X", "O")</f>
        <v>O</v>
      </c>
      <c r="B3363" t="s">
        <v>5409</v>
      </c>
      <c r="C3363">
        <v>4</v>
      </c>
      <c r="D3363">
        <v>91</v>
      </c>
      <c r="E3363" t="s">
        <v>77</v>
      </c>
      <c r="F3363" t="s">
        <v>5410</v>
      </c>
      <c r="G3363" t="str">
        <f t="shared" si="106"/>
        <v>新北市</v>
      </c>
      <c r="H3363" t="str">
        <f t="shared" si="107"/>
        <v>新莊區</v>
      </c>
      <c r="I3363">
        <v>4</v>
      </c>
      <c r="J3363">
        <v>91</v>
      </c>
    </row>
    <row r="3364" spans="1:10" x14ac:dyDescent="0.25">
      <c r="A3364" t="str">
        <f>IF(ISERROR(MATCH(B3364,merged_data0223!B:B, 0)), "X", "O")</f>
        <v>O</v>
      </c>
      <c r="B3364" t="s">
        <v>5411</v>
      </c>
      <c r="C3364">
        <v>4.5999999999999996</v>
      </c>
      <c r="D3364">
        <v>55</v>
      </c>
      <c r="E3364" t="s">
        <v>77</v>
      </c>
      <c r="F3364" t="s">
        <v>5412</v>
      </c>
      <c r="G3364" t="str">
        <f t="shared" si="106"/>
        <v>新北市</v>
      </c>
      <c r="H3364" t="str">
        <f t="shared" si="107"/>
        <v>新莊區</v>
      </c>
      <c r="I3364">
        <v>4.5999999999999996</v>
      </c>
      <c r="J3364">
        <v>55</v>
      </c>
    </row>
    <row r="3365" spans="1:10" x14ac:dyDescent="0.25">
      <c r="A3365" t="str">
        <f>IF(ISERROR(MATCH(B3365,merged_data0223!B:B, 0)), "X", "O")</f>
        <v>O</v>
      </c>
      <c r="B3365" t="s">
        <v>5413</v>
      </c>
      <c r="C3365">
        <v>4.3</v>
      </c>
      <c r="D3365">
        <v>49</v>
      </c>
      <c r="E3365" t="s">
        <v>77</v>
      </c>
      <c r="F3365" t="s">
        <v>5414</v>
      </c>
      <c r="G3365" t="str">
        <f t="shared" si="106"/>
        <v>新北市</v>
      </c>
      <c r="H3365" t="str">
        <f t="shared" si="107"/>
        <v>新莊區</v>
      </c>
      <c r="I3365">
        <v>4.3</v>
      </c>
      <c r="J3365">
        <v>49</v>
      </c>
    </row>
    <row r="3366" spans="1:10" x14ac:dyDescent="0.25">
      <c r="A3366" t="str">
        <f>IF(ISERROR(MATCH(B3366,merged_data0223!B:B, 0)), "X", "O")</f>
        <v>O</v>
      </c>
      <c r="B3366" t="s">
        <v>5415</v>
      </c>
      <c r="C3366">
        <v>4.9000000000000004</v>
      </c>
      <c r="D3366">
        <v>38</v>
      </c>
      <c r="E3366" t="s">
        <v>77</v>
      </c>
      <c r="F3366" t="s">
        <v>5416</v>
      </c>
      <c r="G3366" t="str">
        <f t="shared" si="106"/>
        <v>新北市</v>
      </c>
      <c r="H3366" t="str">
        <f t="shared" si="107"/>
        <v>新莊區</v>
      </c>
      <c r="I3366">
        <v>4.9000000000000004</v>
      </c>
      <c r="J3366">
        <v>38</v>
      </c>
    </row>
    <row r="3367" spans="1:10" x14ac:dyDescent="0.25">
      <c r="A3367" t="str">
        <f>IF(ISERROR(MATCH(B3367,merged_data0223!B:B, 0)), "X", "O")</f>
        <v>O</v>
      </c>
      <c r="B3367" t="s">
        <v>5417</v>
      </c>
      <c r="C3367">
        <v>4.5999999999999996</v>
      </c>
      <c r="D3367">
        <v>405</v>
      </c>
      <c r="E3367" t="s">
        <v>77</v>
      </c>
      <c r="F3367" t="s">
        <v>5418</v>
      </c>
      <c r="G3367" t="str">
        <f t="shared" si="106"/>
        <v>新北市</v>
      </c>
      <c r="H3367" t="str">
        <f t="shared" si="107"/>
        <v>新莊區</v>
      </c>
      <c r="I3367">
        <v>4.5999999999999996</v>
      </c>
      <c r="J3367">
        <v>405</v>
      </c>
    </row>
    <row r="3368" spans="1:10" x14ac:dyDescent="0.25">
      <c r="A3368" t="str">
        <f>IF(ISERROR(MATCH(B3368,merged_data0223!B:B, 0)), "X", "O")</f>
        <v>O</v>
      </c>
      <c r="B3368" t="s">
        <v>5419</v>
      </c>
      <c r="C3368">
        <v>4.7</v>
      </c>
      <c r="D3368">
        <v>33</v>
      </c>
      <c r="E3368" t="s">
        <v>77</v>
      </c>
      <c r="F3368" t="s">
        <v>5420</v>
      </c>
      <c r="G3368" t="str">
        <f t="shared" si="106"/>
        <v>新北市</v>
      </c>
      <c r="H3368" t="str">
        <f t="shared" si="107"/>
        <v>新莊區</v>
      </c>
      <c r="I3368">
        <v>4.7</v>
      </c>
      <c r="J3368">
        <v>33</v>
      </c>
    </row>
    <row r="3369" spans="1:10" x14ac:dyDescent="0.25">
      <c r="A3369" t="str">
        <f>IF(ISERROR(MATCH(B3369,merged_data0223!B:B, 0)), "X", "O")</f>
        <v>O</v>
      </c>
      <c r="B3369" t="s">
        <v>5421</v>
      </c>
      <c r="C3369">
        <v>4.5</v>
      </c>
      <c r="D3369">
        <v>61</v>
      </c>
      <c r="E3369" t="s">
        <v>77</v>
      </c>
      <c r="F3369" t="s">
        <v>5422</v>
      </c>
      <c r="G3369" t="str">
        <f t="shared" si="106"/>
        <v>新北市</v>
      </c>
      <c r="H3369" t="str">
        <f t="shared" si="107"/>
        <v>新莊區</v>
      </c>
      <c r="I3369">
        <v>4.5</v>
      </c>
      <c r="J3369">
        <v>61</v>
      </c>
    </row>
    <row r="3370" spans="1:10" x14ac:dyDescent="0.25">
      <c r="A3370" t="str">
        <f>IF(ISERROR(MATCH(B3370,merged_data0223!B:B, 0)), "X", "O")</f>
        <v>O</v>
      </c>
      <c r="B3370" t="s">
        <v>5423</v>
      </c>
      <c r="C3370">
        <v>5</v>
      </c>
      <c r="D3370">
        <v>5</v>
      </c>
      <c r="E3370" t="s">
        <v>77</v>
      </c>
      <c r="F3370" t="s">
        <v>5424</v>
      </c>
      <c r="G3370" t="str">
        <f t="shared" si="106"/>
        <v>新北市</v>
      </c>
      <c r="H3370" t="str">
        <f t="shared" si="107"/>
        <v>新莊區</v>
      </c>
      <c r="I3370">
        <v>5</v>
      </c>
      <c r="J3370">
        <v>5</v>
      </c>
    </row>
    <row r="3371" spans="1:10" x14ac:dyDescent="0.25">
      <c r="A3371" t="str">
        <f>IF(ISERROR(MATCH(B3371,merged_data0223!B:B, 0)), "X", "O")</f>
        <v>O</v>
      </c>
      <c r="B3371" t="s">
        <v>5425</v>
      </c>
      <c r="C3371">
        <v>4.2</v>
      </c>
      <c r="D3371">
        <v>189</v>
      </c>
      <c r="E3371" t="s">
        <v>77</v>
      </c>
      <c r="F3371" t="s">
        <v>5426</v>
      </c>
      <c r="G3371" t="str">
        <f t="shared" si="106"/>
        <v>新北市</v>
      </c>
      <c r="H3371" t="str">
        <f t="shared" si="107"/>
        <v>新莊區</v>
      </c>
      <c r="I3371">
        <v>4.2</v>
      </c>
      <c r="J3371">
        <v>189</v>
      </c>
    </row>
    <row r="3372" spans="1:10" x14ac:dyDescent="0.25">
      <c r="A3372" t="str">
        <f>IF(ISERROR(MATCH(B3372,merged_data0223!B:B, 0)), "X", "O")</f>
        <v>O</v>
      </c>
      <c r="B3372" t="s">
        <v>5427</v>
      </c>
      <c r="C3372">
        <v>4.4000000000000004</v>
      </c>
      <c r="D3372">
        <v>64</v>
      </c>
      <c r="E3372" t="s">
        <v>77</v>
      </c>
      <c r="F3372" t="s">
        <v>5428</v>
      </c>
      <c r="G3372" t="str">
        <f t="shared" si="106"/>
        <v>新北市</v>
      </c>
      <c r="H3372" t="str">
        <f t="shared" si="107"/>
        <v>新莊區</v>
      </c>
      <c r="I3372">
        <v>4.4000000000000004</v>
      </c>
      <c r="J3372">
        <v>64</v>
      </c>
    </row>
    <row r="3373" spans="1:10" x14ac:dyDescent="0.25">
      <c r="A3373" t="str">
        <f>IF(ISERROR(MATCH(B3373,merged_data0223!B:B, 0)), "X", "O")</f>
        <v>O</v>
      </c>
      <c r="B3373" t="s">
        <v>5429</v>
      </c>
      <c r="C3373">
        <v>4.9000000000000004</v>
      </c>
      <c r="D3373">
        <v>468</v>
      </c>
      <c r="E3373" t="s">
        <v>77</v>
      </c>
      <c r="F3373" t="s">
        <v>5430</v>
      </c>
      <c r="G3373" t="str">
        <f t="shared" si="106"/>
        <v>新北市</v>
      </c>
      <c r="H3373" t="str">
        <f t="shared" si="107"/>
        <v>新莊區</v>
      </c>
      <c r="I3373">
        <v>4.9000000000000004</v>
      </c>
      <c r="J3373">
        <v>468</v>
      </c>
    </row>
    <row r="3374" spans="1:10" x14ac:dyDescent="0.25">
      <c r="A3374" t="str">
        <f>IF(ISERROR(MATCH(B3374,merged_data0223!B:B, 0)), "X", "O")</f>
        <v>O</v>
      </c>
      <c r="B3374" t="s">
        <v>5431</v>
      </c>
      <c r="C3374">
        <v>4.9000000000000004</v>
      </c>
      <c r="D3374">
        <v>109</v>
      </c>
      <c r="E3374" t="s">
        <v>77</v>
      </c>
      <c r="F3374" t="s">
        <v>5432</v>
      </c>
      <c r="G3374" t="str">
        <f t="shared" si="106"/>
        <v>新北市</v>
      </c>
      <c r="H3374" t="str">
        <f t="shared" si="107"/>
        <v>新莊區</v>
      </c>
      <c r="I3374">
        <v>4.9000000000000004</v>
      </c>
      <c r="J3374">
        <v>109</v>
      </c>
    </row>
    <row r="3375" spans="1:10" x14ac:dyDescent="0.25">
      <c r="A3375" t="str">
        <f>IF(ISERROR(MATCH(B3375,merged_data0223!B:B, 0)), "X", "O")</f>
        <v>O</v>
      </c>
      <c r="B3375" t="s">
        <v>5433</v>
      </c>
      <c r="C3375">
        <v>3.4</v>
      </c>
      <c r="D3375">
        <v>35</v>
      </c>
      <c r="E3375" t="s">
        <v>77</v>
      </c>
      <c r="F3375" t="s">
        <v>5434</v>
      </c>
      <c r="G3375" t="str">
        <f t="shared" si="106"/>
        <v>新北市</v>
      </c>
      <c r="H3375" t="str">
        <f t="shared" si="107"/>
        <v>新莊區</v>
      </c>
      <c r="I3375">
        <v>3.4</v>
      </c>
      <c r="J3375">
        <v>35</v>
      </c>
    </row>
    <row r="3376" spans="1:10" x14ac:dyDescent="0.25">
      <c r="A3376" t="str">
        <f>IF(ISERROR(MATCH(B3376,merged_data0223!B:B, 0)), "X", "O")</f>
        <v>O</v>
      </c>
      <c r="B3376" t="s">
        <v>5435</v>
      </c>
      <c r="C3376">
        <v>4.5999999999999996</v>
      </c>
      <c r="D3376">
        <v>17</v>
      </c>
      <c r="E3376" t="s">
        <v>77</v>
      </c>
      <c r="F3376" t="s">
        <v>5436</v>
      </c>
      <c r="G3376" t="str">
        <f t="shared" si="106"/>
        <v>新北市</v>
      </c>
      <c r="H3376" t="str">
        <f t="shared" si="107"/>
        <v>新莊區</v>
      </c>
      <c r="I3376">
        <v>4.5999999999999996</v>
      </c>
      <c r="J3376">
        <v>17</v>
      </c>
    </row>
    <row r="3377" spans="1:10" x14ac:dyDescent="0.25">
      <c r="A3377" t="str">
        <f>IF(ISERROR(MATCH(B3377,merged_data0223!B:B, 0)), "X", "O")</f>
        <v>O</v>
      </c>
      <c r="B3377" t="s">
        <v>5437</v>
      </c>
      <c r="C3377">
        <v>4.9000000000000004</v>
      </c>
      <c r="D3377">
        <v>77</v>
      </c>
      <c r="E3377" t="s">
        <v>77</v>
      </c>
      <c r="F3377" t="s">
        <v>5438</v>
      </c>
      <c r="G3377" t="str">
        <f t="shared" si="106"/>
        <v>新北市</v>
      </c>
      <c r="H3377" t="str">
        <f t="shared" si="107"/>
        <v>新莊區</v>
      </c>
      <c r="I3377">
        <v>4.9000000000000004</v>
      </c>
      <c r="J3377">
        <v>77</v>
      </c>
    </row>
    <row r="3378" spans="1:10" x14ac:dyDescent="0.25">
      <c r="A3378" t="str">
        <f>IF(ISERROR(MATCH(B3378,merged_data0223!B:B, 0)), "X", "O")</f>
        <v>O</v>
      </c>
      <c r="B3378" t="s">
        <v>5439</v>
      </c>
      <c r="C3378">
        <v>4.0999999999999996</v>
      </c>
      <c r="D3378">
        <v>51</v>
      </c>
      <c r="E3378" t="s">
        <v>77</v>
      </c>
      <c r="F3378" t="s">
        <v>5440</v>
      </c>
      <c r="G3378" t="str">
        <f t="shared" si="106"/>
        <v>新北市</v>
      </c>
      <c r="H3378" t="str">
        <f t="shared" si="107"/>
        <v>新莊區</v>
      </c>
      <c r="I3378">
        <v>4.0999999999999996</v>
      </c>
      <c r="J3378">
        <v>51</v>
      </c>
    </row>
    <row r="3379" spans="1:10" x14ac:dyDescent="0.25">
      <c r="A3379" t="str">
        <f>IF(ISERROR(MATCH(B3379,merged_data0223!B:B, 0)), "X", "O")</f>
        <v>O</v>
      </c>
      <c r="B3379" t="s">
        <v>5441</v>
      </c>
      <c r="C3379">
        <v>3.4</v>
      </c>
      <c r="D3379">
        <v>85</v>
      </c>
      <c r="E3379" t="s">
        <v>77</v>
      </c>
      <c r="F3379" t="s">
        <v>5442</v>
      </c>
      <c r="G3379" t="str">
        <f t="shared" si="106"/>
        <v>新北市</v>
      </c>
      <c r="H3379" t="str">
        <f t="shared" si="107"/>
        <v>新莊區</v>
      </c>
      <c r="I3379">
        <v>3.4</v>
      </c>
      <c r="J3379">
        <v>85</v>
      </c>
    </row>
    <row r="3380" spans="1:10" x14ac:dyDescent="0.25">
      <c r="A3380" t="str">
        <f>IF(ISERROR(MATCH(B3380,merged_data0223!B:B, 0)), "X", "O")</f>
        <v>O</v>
      </c>
      <c r="B3380" t="s">
        <v>5443</v>
      </c>
      <c r="C3380">
        <v>4.3</v>
      </c>
      <c r="D3380">
        <v>15</v>
      </c>
      <c r="E3380" t="s">
        <v>77</v>
      </c>
      <c r="F3380" t="s">
        <v>5444</v>
      </c>
      <c r="G3380" t="str">
        <f t="shared" si="106"/>
        <v>新北市</v>
      </c>
      <c r="H3380" t="str">
        <f t="shared" si="107"/>
        <v>新莊區</v>
      </c>
      <c r="I3380">
        <v>4.3</v>
      </c>
      <c r="J3380">
        <v>15</v>
      </c>
    </row>
    <row r="3381" spans="1:10" x14ac:dyDescent="0.25">
      <c r="A3381" t="str">
        <f>IF(ISERROR(MATCH(B3381,merged_data0223!B:B, 0)), "X", "O")</f>
        <v>O</v>
      </c>
      <c r="B3381" t="s">
        <v>5445</v>
      </c>
      <c r="C3381">
        <v>4.2</v>
      </c>
      <c r="D3381">
        <v>64</v>
      </c>
      <c r="E3381" t="s">
        <v>77</v>
      </c>
      <c r="F3381" t="s">
        <v>5446</v>
      </c>
      <c r="G3381" t="str">
        <f t="shared" si="106"/>
        <v>新北市</v>
      </c>
      <c r="H3381" t="str">
        <f t="shared" si="107"/>
        <v>新莊區</v>
      </c>
      <c r="I3381">
        <v>4.2</v>
      </c>
      <c r="J3381">
        <v>64</v>
      </c>
    </row>
    <row r="3382" spans="1:10" x14ac:dyDescent="0.25">
      <c r="A3382" t="str">
        <f>IF(ISERROR(MATCH(B3382,merged_data0223!B:B, 0)), "X", "O")</f>
        <v>O</v>
      </c>
      <c r="B3382" t="s">
        <v>5447</v>
      </c>
      <c r="C3382">
        <v>3.8</v>
      </c>
      <c r="D3382">
        <v>95</v>
      </c>
      <c r="E3382" t="s">
        <v>77</v>
      </c>
      <c r="F3382" t="s">
        <v>5448</v>
      </c>
      <c r="G3382" t="str">
        <f t="shared" si="106"/>
        <v>新北市</v>
      </c>
      <c r="H3382" t="str">
        <f t="shared" si="107"/>
        <v>新莊區</v>
      </c>
      <c r="I3382">
        <v>3.8</v>
      </c>
      <c r="J3382">
        <v>95</v>
      </c>
    </row>
    <row r="3383" spans="1:10" x14ac:dyDescent="0.25">
      <c r="A3383" t="str">
        <f>IF(ISERROR(MATCH(B3383,merged_data0223!B:B, 0)), "X", "O")</f>
        <v>O</v>
      </c>
      <c r="B3383" t="s">
        <v>8267</v>
      </c>
      <c r="C3383">
        <v>4.5999999999999996</v>
      </c>
      <c r="D3383">
        <v>127</v>
      </c>
      <c r="E3383" t="s">
        <v>7875</v>
      </c>
      <c r="F3383" t="s">
        <v>8268</v>
      </c>
      <c r="G3383" t="str">
        <f t="shared" si="106"/>
        <v>新北市</v>
      </c>
      <c r="H3383" t="str">
        <f t="shared" si="107"/>
        <v>新莊區</v>
      </c>
      <c r="I3383">
        <v>4.5999999999999996</v>
      </c>
      <c r="J3383">
        <v>127</v>
      </c>
    </row>
    <row r="3384" spans="1:10" x14ac:dyDescent="0.25">
      <c r="A3384" t="str">
        <f>IF(ISERROR(MATCH(B3384,merged_data0223!B:B, 0)), "X", "O")</f>
        <v>O</v>
      </c>
      <c r="B3384" t="s">
        <v>5449</v>
      </c>
      <c r="C3384">
        <v>4.5999999999999996</v>
      </c>
      <c r="D3384">
        <v>241</v>
      </c>
      <c r="E3384" t="s">
        <v>77</v>
      </c>
      <c r="F3384" t="s">
        <v>5450</v>
      </c>
      <c r="G3384" t="str">
        <f t="shared" si="106"/>
        <v>新北市</v>
      </c>
      <c r="H3384" t="str">
        <f t="shared" si="107"/>
        <v>新莊區</v>
      </c>
      <c r="I3384">
        <v>4.5999999999999996</v>
      </c>
      <c r="J3384">
        <v>241</v>
      </c>
    </row>
    <row r="3385" spans="1:10" x14ac:dyDescent="0.25">
      <c r="A3385" t="str">
        <f>IF(ISERROR(MATCH(B3385,merged_data0223!B:B, 0)), "X", "O")</f>
        <v>O</v>
      </c>
      <c r="B3385" t="s">
        <v>5451</v>
      </c>
      <c r="C3385">
        <v>4.0999999999999996</v>
      </c>
      <c r="D3385">
        <v>165</v>
      </c>
      <c r="E3385" t="s">
        <v>77</v>
      </c>
      <c r="F3385" t="s">
        <v>5452</v>
      </c>
      <c r="G3385" t="str">
        <f t="shared" si="106"/>
        <v>新北市</v>
      </c>
      <c r="H3385" t="str">
        <f t="shared" si="107"/>
        <v>新莊區</v>
      </c>
      <c r="I3385">
        <v>4.0999999999999996</v>
      </c>
      <c r="J3385">
        <v>165</v>
      </c>
    </row>
    <row r="3386" spans="1:10" x14ac:dyDescent="0.25">
      <c r="A3386" t="str">
        <f>IF(ISERROR(MATCH(B3386,merged_data0223!B:B, 0)), "X", "O")</f>
        <v>O</v>
      </c>
      <c r="B3386" t="s">
        <v>8269</v>
      </c>
      <c r="C3386">
        <v>4.3</v>
      </c>
      <c r="D3386">
        <v>78</v>
      </c>
      <c r="E3386" t="s">
        <v>7875</v>
      </c>
      <c r="F3386" t="s">
        <v>8270</v>
      </c>
      <c r="G3386" t="str">
        <f t="shared" si="106"/>
        <v>新北市</v>
      </c>
      <c r="H3386" t="str">
        <f t="shared" si="107"/>
        <v>新莊區</v>
      </c>
      <c r="I3386">
        <v>4.3</v>
      </c>
      <c r="J3386">
        <v>78</v>
      </c>
    </row>
    <row r="3387" spans="1:10" x14ac:dyDescent="0.25">
      <c r="A3387" t="str">
        <f>IF(ISERROR(MATCH(B3387,merged_data0223!B:B, 0)), "X", "O")</f>
        <v>O</v>
      </c>
      <c r="B3387" t="s">
        <v>5453</v>
      </c>
      <c r="C3387">
        <v>3.9</v>
      </c>
      <c r="D3387">
        <v>90</v>
      </c>
      <c r="E3387" t="s">
        <v>77</v>
      </c>
      <c r="F3387" t="s">
        <v>5454</v>
      </c>
      <c r="G3387" t="str">
        <f t="shared" si="106"/>
        <v>新北市</v>
      </c>
      <c r="H3387" t="str">
        <f t="shared" si="107"/>
        <v>新莊區</v>
      </c>
      <c r="I3387">
        <v>3.9</v>
      </c>
      <c r="J3387">
        <v>90</v>
      </c>
    </row>
    <row r="3388" spans="1:10" x14ac:dyDescent="0.25">
      <c r="A3388" t="str">
        <f>IF(ISERROR(MATCH(B3388,merged_data0223!B:B, 0)), "X", "O")</f>
        <v>O</v>
      </c>
      <c r="B3388" t="s">
        <v>5455</v>
      </c>
      <c r="C3388">
        <v>0</v>
      </c>
      <c r="D3388">
        <v>0</v>
      </c>
      <c r="E3388" t="s">
        <v>77</v>
      </c>
      <c r="F3388" t="s">
        <v>5456</v>
      </c>
      <c r="G3388" t="str">
        <f t="shared" si="106"/>
        <v>新北市</v>
      </c>
      <c r="H3388" t="str">
        <f t="shared" si="107"/>
        <v>新莊區</v>
      </c>
      <c r="I3388">
        <v>0</v>
      </c>
      <c r="J3388">
        <v>0</v>
      </c>
    </row>
    <row r="3389" spans="1:10" x14ac:dyDescent="0.25">
      <c r="A3389" t="str">
        <f>IF(ISERROR(MATCH(B3389,merged_data0223!B:B, 0)), "X", "O")</f>
        <v>O</v>
      </c>
      <c r="B3389" t="s">
        <v>5457</v>
      </c>
      <c r="C3389">
        <v>4.5999999999999996</v>
      </c>
      <c r="D3389">
        <v>92</v>
      </c>
      <c r="E3389" t="s">
        <v>77</v>
      </c>
      <c r="F3389" t="s">
        <v>5458</v>
      </c>
      <c r="G3389" t="str">
        <f t="shared" si="106"/>
        <v>新北市</v>
      </c>
      <c r="H3389" t="str">
        <f t="shared" si="107"/>
        <v>新莊區</v>
      </c>
      <c r="I3389">
        <v>4.5999999999999996</v>
      </c>
      <c r="J3389">
        <v>92</v>
      </c>
    </row>
    <row r="3390" spans="1:10" x14ac:dyDescent="0.25">
      <c r="A3390" t="str">
        <f>IF(ISERROR(MATCH(B3390,merged_data0223!B:B, 0)), "X", "O")</f>
        <v>O</v>
      </c>
      <c r="B3390" t="s">
        <v>5459</v>
      </c>
      <c r="C3390">
        <v>2.2999999999999998</v>
      </c>
      <c r="D3390">
        <v>10</v>
      </c>
      <c r="E3390" t="s">
        <v>77</v>
      </c>
      <c r="F3390" t="s">
        <v>5460</v>
      </c>
      <c r="G3390" t="str">
        <f t="shared" si="106"/>
        <v>新北市</v>
      </c>
      <c r="H3390" t="str">
        <f t="shared" si="107"/>
        <v>新莊區</v>
      </c>
      <c r="I3390">
        <v>2.2999999999999998</v>
      </c>
      <c r="J3390">
        <v>10</v>
      </c>
    </row>
    <row r="3391" spans="1:10" x14ac:dyDescent="0.25">
      <c r="A3391" t="str">
        <f>IF(ISERROR(MATCH(B3391,merged_data0223!B:B, 0)), "X", "O")</f>
        <v>O</v>
      </c>
      <c r="B3391" t="s">
        <v>5461</v>
      </c>
      <c r="C3391">
        <v>4.0999999999999996</v>
      </c>
      <c r="D3391">
        <v>156</v>
      </c>
      <c r="E3391" t="s">
        <v>77</v>
      </c>
      <c r="F3391" t="s">
        <v>5462</v>
      </c>
      <c r="G3391" t="str">
        <f t="shared" si="106"/>
        <v>新北市</v>
      </c>
      <c r="H3391" t="str">
        <f t="shared" si="107"/>
        <v>新莊區</v>
      </c>
      <c r="I3391">
        <v>4.0999999999999996</v>
      </c>
      <c r="J3391">
        <v>156</v>
      </c>
    </row>
    <row r="3392" spans="1:10" x14ac:dyDescent="0.25">
      <c r="A3392" t="str">
        <f>IF(ISERROR(MATCH(B3392,merged_data0223!B:B, 0)), "X", "O")</f>
        <v>O</v>
      </c>
      <c r="B3392" t="s">
        <v>5463</v>
      </c>
      <c r="C3392">
        <v>4.7</v>
      </c>
      <c r="D3392">
        <v>62</v>
      </c>
      <c r="E3392" t="s">
        <v>77</v>
      </c>
      <c r="F3392" t="s">
        <v>5464</v>
      </c>
      <c r="G3392" t="str">
        <f t="shared" si="106"/>
        <v>新北市</v>
      </c>
      <c r="H3392" t="str">
        <f t="shared" si="107"/>
        <v>新莊區</v>
      </c>
      <c r="I3392">
        <v>4.7</v>
      </c>
      <c r="J3392">
        <v>62</v>
      </c>
    </row>
    <row r="3393" spans="1:10" x14ac:dyDescent="0.25">
      <c r="A3393" t="str">
        <f>IF(ISERROR(MATCH(B3393,merged_data0223!B:B, 0)), "X", "O")</f>
        <v>O</v>
      </c>
      <c r="B3393" t="s">
        <v>5465</v>
      </c>
      <c r="C3393">
        <v>4.2</v>
      </c>
      <c r="D3393">
        <v>250</v>
      </c>
      <c r="E3393" t="s">
        <v>77</v>
      </c>
      <c r="F3393" t="s">
        <v>5466</v>
      </c>
      <c r="G3393" t="str">
        <f t="shared" si="106"/>
        <v>新北市</v>
      </c>
      <c r="H3393" t="str">
        <f t="shared" si="107"/>
        <v>新莊區</v>
      </c>
      <c r="I3393">
        <v>4.2</v>
      </c>
      <c r="J3393">
        <v>250</v>
      </c>
    </row>
    <row r="3394" spans="1:10" x14ac:dyDescent="0.25">
      <c r="A3394" t="str">
        <f>IF(ISERROR(MATCH(B3394,merged_data0223!B:B, 0)), "X", "O")</f>
        <v>O</v>
      </c>
      <c r="B3394" t="s">
        <v>5467</v>
      </c>
      <c r="C3394">
        <v>4.5</v>
      </c>
      <c r="D3394">
        <v>239</v>
      </c>
      <c r="E3394" t="s">
        <v>77</v>
      </c>
      <c r="F3394" t="s">
        <v>5468</v>
      </c>
      <c r="G3394" t="str">
        <f t="shared" ref="G3394:G3457" si="108">MID(F3394, 1, 3)</f>
        <v>新北市</v>
      </c>
      <c r="H3394" t="str">
        <f t="shared" ref="H3394:H3457" si="109">MID(F3394, 4, 3)</f>
        <v>新莊區</v>
      </c>
      <c r="I3394">
        <v>4.5</v>
      </c>
      <c r="J3394">
        <v>239</v>
      </c>
    </row>
    <row r="3395" spans="1:10" x14ac:dyDescent="0.25">
      <c r="A3395" t="str">
        <f>IF(ISERROR(MATCH(B3395,merged_data0223!B:B, 0)), "X", "O")</f>
        <v>O</v>
      </c>
      <c r="B3395" t="s">
        <v>6274</v>
      </c>
      <c r="C3395">
        <v>4.4000000000000004</v>
      </c>
      <c r="D3395">
        <v>387</v>
      </c>
      <c r="E3395" t="s">
        <v>77</v>
      </c>
      <c r="F3395" t="s">
        <v>9875</v>
      </c>
      <c r="G3395" t="str">
        <f t="shared" si="108"/>
        <v>新北市</v>
      </c>
      <c r="H3395" t="str">
        <f t="shared" si="109"/>
        <v>板橋區</v>
      </c>
      <c r="I3395">
        <v>4.4000000000000004</v>
      </c>
      <c r="J3395">
        <v>387</v>
      </c>
    </row>
    <row r="3396" spans="1:10" x14ac:dyDescent="0.25">
      <c r="A3396" t="str">
        <f>IF(ISERROR(MATCH(B3396,merged_data0223!B:B, 0)), "X", "O")</f>
        <v>O</v>
      </c>
      <c r="B3396" t="s">
        <v>5471</v>
      </c>
      <c r="C3396">
        <v>4.8</v>
      </c>
      <c r="D3396">
        <v>19</v>
      </c>
      <c r="E3396" t="s">
        <v>77</v>
      </c>
      <c r="F3396" t="s">
        <v>5472</v>
      </c>
      <c r="G3396" t="str">
        <f t="shared" si="108"/>
        <v>新北市</v>
      </c>
      <c r="H3396" t="str">
        <f t="shared" si="109"/>
        <v>新莊區</v>
      </c>
      <c r="I3396">
        <v>4.8</v>
      </c>
      <c r="J3396">
        <v>19</v>
      </c>
    </row>
    <row r="3397" spans="1:10" x14ac:dyDescent="0.25">
      <c r="A3397" t="str">
        <f>IF(ISERROR(MATCH(B3397,merged_data0223!B:B, 0)), "X", "O")</f>
        <v>O</v>
      </c>
      <c r="B3397" t="s">
        <v>9876</v>
      </c>
      <c r="C3397">
        <v>4</v>
      </c>
      <c r="D3397">
        <v>184</v>
      </c>
      <c r="E3397" t="s">
        <v>77</v>
      </c>
      <c r="F3397" t="s">
        <v>5474</v>
      </c>
      <c r="G3397" t="str">
        <f t="shared" si="108"/>
        <v>新北市</v>
      </c>
      <c r="H3397" t="str">
        <f t="shared" si="109"/>
        <v>新莊區</v>
      </c>
      <c r="I3397">
        <v>4</v>
      </c>
      <c r="J3397">
        <v>184</v>
      </c>
    </row>
    <row r="3398" spans="1:10" x14ac:dyDescent="0.25">
      <c r="A3398" t="str">
        <f>IF(ISERROR(MATCH(B3398,merged_data0223!B:B, 0)), "X", "O")</f>
        <v>O</v>
      </c>
      <c r="B3398" t="s">
        <v>5475</v>
      </c>
      <c r="C3398">
        <v>3.9</v>
      </c>
      <c r="D3398">
        <v>600</v>
      </c>
      <c r="E3398" t="s">
        <v>77</v>
      </c>
      <c r="F3398" t="s">
        <v>5476</v>
      </c>
      <c r="G3398" t="str">
        <f t="shared" si="108"/>
        <v>新北市</v>
      </c>
      <c r="H3398" t="str">
        <f t="shared" si="109"/>
        <v>新莊區</v>
      </c>
      <c r="I3398">
        <v>3.9</v>
      </c>
      <c r="J3398">
        <v>600</v>
      </c>
    </row>
    <row r="3399" spans="1:10" x14ac:dyDescent="0.25">
      <c r="A3399" t="str">
        <f>IF(ISERROR(MATCH(B3399,merged_data0223!B:B, 0)), "X", "O")</f>
        <v>O</v>
      </c>
      <c r="B3399" t="s">
        <v>5477</v>
      </c>
      <c r="C3399">
        <v>3.6</v>
      </c>
      <c r="D3399">
        <v>256</v>
      </c>
      <c r="E3399" t="s">
        <v>77</v>
      </c>
      <c r="F3399" t="s">
        <v>5478</v>
      </c>
      <c r="G3399" t="str">
        <f t="shared" si="108"/>
        <v>新北市</v>
      </c>
      <c r="H3399" t="str">
        <f t="shared" si="109"/>
        <v>新莊區</v>
      </c>
      <c r="I3399">
        <v>3.6</v>
      </c>
      <c r="J3399">
        <v>256</v>
      </c>
    </row>
    <row r="3400" spans="1:10" x14ac:dyDescent="0.25">
      <c r="A3400" t="str">
        <f>IF(ISERROR(MATCH(B3400,merged_data0223!B:B, 0)), "X", "O")</f>
        <v>O</v>
      </c>
      <c r="B3400" t="s">
        <v>5479</v>
      </c>
      <c r="C3400">
        <v>4.2</v>
      </c>
      <c r="D3400">
        <v>40</v>
      </c>
      <c r="E3400" t="s">
        <v>77</v>
      </c>
      <c r="F3400" t="s">
        <v>5480</v>
      </c>
      <c r="G3400" t="str">
        <f t="shared" si="108"/>
        <v>新北市</v>
      </c>
      <c r="H3400" t="str">
        <f t="shared" si="109"/>
        <v>新莊區</v>
      </c>
      <c r="I3400">
        <v>4.2</v>
      </c>
      <c r="J3400">
        <v>40</v>
      </c>
    </row>
    <row r="3401" spans="1:10" x14ac:dyDescent="0.25">
      <c r="A3401" t="str">
        <f>IF(ISERROR(MATCH(B3401,merged_data0223!B:B, 0)), "X", "O")</f>
        <v>O</v>
      </c>
      <c r="B3401" t="s">
        <v>9877</v>
      </c>
      <c r="C3401">
        <v>3</v>
      </c>
      <c r="D3401">
        <v>2</v>
      </c>
      <c r="E3401" t="s">
        <v>7875</v>
      </c>
      <c r="F3401" t="s">
        <v>8272</v>
      </c>
      <c r="G3401" t="str">
        <f t="shared" si="108"/>
        <v>新北市</v>
      </c>
      <c r="H3401" t="str">
        <f t="shared" si="109"/>
        <v>新莊區</v>
      </c>
      <c r="I3401">
        <v>3</v>
      </c>
      <c r="J3401">
        <v>2</v>
      </c>
    </row>
    <row r="3402" spans="1:10" x14ac:dyDescent="0.25">
      <c r="A3402" t="str">
        <f>IF(ISERROR(MATCH(B3402,merged_data0223!B:B, 0)), "X", "O")</f>
        <v>O</v>
      </c>
      <c r="B3402" t="s">
        <v>5481</v>
      </c>
      <c r="C3402">
        <v>4.0999999999999996</v>
      </c>
      <c r="D3402">
        <v>169</v>
      </c>
      <c r="E3402" t="s">
        <v>77</v>
      </c>
      <c r="F3402" t="s">
        <v>5482</v>
      </c>
      <c r="G3402" t="str">
        <f t="shared" si="108"/>
        <v>新北市</v>
      </c>
      <c r="H3402" t="str">
        <f t="shared" si="109"/>
        <v>新莊區</v>
      </c>
      <c r="I3402">
        <v>4.0999999999999996</v>
      </c>
      <c r="J3402">
        <v>169</v>
      </c>
    </row>
    <row r="3403" spans="1:10" x14ac:dyDescent="0.25">
      <c r="A3403" t="str">
        <f>IF(ISERROR(MATCH(B3403,merged_data0223!B:B, 0)), "X", "O")</f>
        <v>O</v>
      </c>
      <c r="B3403" t="s">
        <v>5483</v>
      </c>
      <c r="C3403">
        <v>2.7</v>
      </c>
      <c r="D3403">
        <v>6</v>
      </c>
      <c r="E3403" t="s">
        <v>77</v>
      </c>
      <c r="F3403" t="s">
        <v>5484</v>
      </c>
      <c r="G3403" t="str">
        <f t="shared" si="108"/>
        <v>新北市</v>
      </c>
      <c r="H3403" t="str">
        <f t="shared" si="109"/>
        <v>新莊區</v>
      </c>
      <c r="I3403">
        <v>2.7</v>
      </c>
      <c r="J3403">
        <v>6</v>
      </c>
    </row>
    <row r="3404" spans="1:10" x14ac:dyDescent="0.25">
      <c r="A3404" t="str">
        <f>IF(ISERROR(MATCH(B3404,merged_data0223!B:B, 0)), "X", "O")</f>
        <v>O</v>
      </c>
      <c r="B3404" t="s">
        <v>5485</v>
      </c>
      <c r="C3404">
        <v>4.3</v>
      </c>
      <c r="D3404">
        <v>250</v>
      </c>
      <c r="E3404" t="s">
        <v>77</v>
      </c>
      <c r="F3404" t="s">
        <v>5486</v>
      </c>
      <c r="G3404" t="str">
        <f t="shared" si="108"/>
        <v>新北市</v>
      </c>
      <c r="H3404" t="str">
        <f t="shared" si="109"/>
        <v>新莊區</v>
      </c>
      <c r="I3404">
        <v>4.3</v>
      </c>
      <c r="J3404">
        <v>250</v>
      </c>
    </row>
    <row r="3405" spans="1:10" x14ac:dyDescent="0.25">
      <c r="A3405" t="str">
        <f>IF(ISERROR(MATCH(B3405,merged_data0223!B:B, 0)), "X", "O")</f>
        <v>O</v>
      </c>
      <c r="B3405" t="s">
        <v>5487</v>
      </c>
      <c r="C3405">
        <v>4.5999999999999996</v>
      </c>
      <c r="D3405">
        <v>73</v>
      </c>
      <c r="E3405" t="s">
        <v>77</v>
      </c>
      <c r="F3405" t="s">
        <v>5488</v>
      </c>
      <c r="G3405" t="str">
        <f t="shared" si="108"/>
        <v>新北市</v>
      </c>
      <c r="H3405" t="str">
        <f t="shared" si="109"/>
        <v>新莊區</v>
      </c>
      <c r="I3405">
        <v>4.5999999999999996</v>
      </c>
      <c r="J3405">
        <v>73</v>
      </c>
    </row>
    <row r="3406" spans="1:10" x14ac:dyDescent="0.25">
      <c r="A3406" t="str">
        <f>IF(ISERROR(MATCH(B3406,merged_data0223!B:B, 0)), "X", "O")</f>
        <v>O</v>
      </c>
      <c r="B3406" t="s">
        <v>5489</v>
      </c>
      <c r="C3406">
        <v>4</v>
      </c>
      <c r="D3406">
        <v>113</v>
      </c>
      <c r="E3406" t="s">
        <v>77</v>
      </c>
      <c r="F3406" t="s">
        <v>5490</v>
      </c>
      <c r="G3406" t="str">
        <f t="shared" si="108"/>
        <v>新北市</v>
      </c>
      <c r="H3406" t="str">
        <f t="shared" si="109"/>
        <v>新莊區</v>
      </c>
      <c r="I3406">
        <v>4</v>
      </c>
      <c r="J3406">
        <v>113</v>
      </c>
    </row>
    <row r="3407" spans="1:10" x14ac:dyDescent="0.25">
      <c r="A3407" t="str">
        <f>IF(ISERROR(MATCH(B3407,merged_data0223!B:B, 0)), "X", "O")</f>
        <v>O</v>
      </c>
      <c r="B3407" t="s">
        <v>5491</v>
      </c>
      <c r="C3407">
        <v>4.5</v>
      </c>
      <c r="D3407">
        <v>116</v>
      </c>
      <c r="E3407" t="s">
        <v>77</v>
      </c>
      <c r="F3407" t="s">
        <v>5492</v>
      </c>
      <c r="G3407" t="str">
        <f t="shared" si="108"/>
        <v>新北市</v>
      </c>
      <c r="H3407" t="str">
        <f t="shared" si="109"/>
        <v>新莊區</v>
      </c>
      <c r="I3407">
        <v>4.5</v>
      </c>
      <c r="J3407">
        <v>116</v>
      </c>
    </row>
    <row r="3408" spans="1:10" x14ac:dyDescent="0.25">
      <c r="A3408" t="str">
        <f>IF(ISERROR(MATCH(B3408,merged_data0223!B:B, 0)), "X", "O")</f>
        <v>O</v>
      </c>
      <c r="B3408" t="s">
        <v>5493</v>
      </c>
      <c r="C3408">
        <v>4.3</v>
      </c>
      <c r="D3408">
        <v>210</v>
      </c>
      <c r="E3408" t="s">
        <v>77</v>
      </c>
      <c r="F3408" t="s">
        <v>5494</v>
      </c>
      <c r="G3408" t="str">
        <f t="shared" si="108"/>
        <v>新北市</v>
      </c>
      <c r="H3408" t="str">
        <f t="shared" si="109"/>
        <v>新莊區</v>
      </c>
      <c r="I3408">
        <v>4.3</v>
      </c>
      <c r="J3408">
        <v>210</v>
      </c>
    </row>
    <row r="3409" spans="1:10" x14ac:dyDescent="0.25">
      <c r="A3409" t="str">
        <f>IF(ISERROR(MATCH(B3409,merged_data0223!B:B, 0)), "X", "O")</f>
        <v>O</v>
      </c>
      <c r="B3409" t="s">
        <v>5495</v>
      </c>
      <c r="C3409">
        <v>3.7</v>
      </c>
      <c r="D3409">
        <v>85</v>
      </c>
      <c r="E3409" t="s">
        <v>77</v>
      </c>
      <c r="F3409" t="s">
        <v>5496</v>
      </c>
      <c r="G3409" t="str">
        <f t="shared" si="108"/>
        <v>新北市</v>
      </c>
      <c r="H3409" t="str">
        <f t="shared" si="109"/>
        <v>新莊區</v>
      </c>
      <c r="I3409">
        <v>3.7</v>
      </c>
      <c r="J3409">
        <v>85</v>
      </c>
    </row>
    <row r="3410" spans="1:10" x14ac:dyDescent="0.25">
      <c r="A3410" t="str">
        <f>IF(ISERROR(MATCH(B3410,merged_data0223!B:B, 0)), "X", "O")</f>
        <v>O</v>
      </c>
      <c r="B3410" t="s">
        <v>5497</v>
      </c>
      <c r="C3410">
        <v>3.4</v>
      </c>
      <c r="D3410">
        <v>181</v>
      </c>
      <c r="E3410" t="s">
        <v>77</v>
      </c>
      <c r="F3410" t="s">
        <v>5498</v>
      </c>
      <c r="G3410" t="str">
        <f t="shared" si="108"/>
        <v>新北市</v>
      </c>
      <c r="H3410" t="str">
        <f t="shared" si="109"/>
        <v>新莊區</v>
      </c>
      <c r="I3410">
        <v>3.4</v>
      </c>
      <c r="J3410">
        <v>181</v>
      </c>
    </row>
    <row r="3411" spans="1:10" x14ac:dyDescent="0.25">
      <c r="A3411" t="str">
        <f>IF(ISERROR(MATCH(B3411,merged_data0223!B:B, 0)), "X", "O")</f>
        <v>O</v>
      </c>
      <c r="B3411" t="s">
        <v>5499</v>
      </c>
      <c r="C3411">
        <v>4.4000000000000004</v>
      </c>
      <c r="D3411">
        <v>77</v>
      </c>
      <c r="E3411" t="s">
        <v>77</v>
      </c>
      <c r="F3411" t="s">
        <v>5500</v>
      </c>
      <c r="G3411" t="str">
        <f t="shared" si="108"/>
        <v>新北市</v>
      </c>
      <c r="H3411" t="str">
        <f t="shared" si="109"/>
        <v>新莊區</v>
      </c>
      <c r="I3411">
        <v>4.4000000000000004</v>
      </c>
      <c r="J3411">
        <v>77</v>
      </c>
    </row>
    <row r="3412" spans="1:10" x14ac:dyDescent="0.25">
      <c r="A3412" t="str">
        <f>IF(ISERROR(MATCH(B3412,merged_data0223!B:B, 0)), "X", "O")</f>
        <v>O</v>
      </c>
      <c r="B3412" t="s">
        <v>5501</v>
      </c>
      <c r="C3412">
        <v>4.3</v>
      </c>
      <c r="D3412">
        <v>42</v>
      </c>
      <c r="E3412" t="s">
        <v>77</v>
      </c>
      <c r="F3412" t="s">
        <v>5502</v>
      </c>
      <c r="G3412" t="str">
        <f t="shared" si="108"/>
        <v>新北市</v>
      </c>
      <c r="H3412" t="str">
        <f t="shared" si="109"/>
        <v>新莊區</v>
      </c>
      <c r="I3412">
        <v>4.3</v>
      </c>
      <c r="J3412">
        <v>42</v>
      </c>
    </row>
    <row r="3413" spans="1:10" x14ac:dyDescent="0.25">
      <c r="A3413" t="str">
        <f>IF(ISERROR(MATCH(B3413,merged_data0223!B:B, 0)), "X", "O")</f>
        <v>O</v>
      </c>
      <c r="B3413" t="s">
        <v>5503</v>
      </c>
      <c r="C3413">
        <v>4.8</v>
      </c>
      <c r="D3413">
        <v>169</v>
      </c>
      <c r="E3413" t="s">
        <v>77</v>
      </c>
      <c r="F3413" t="s">
        <v>5504</v>
      </c>
      <c r="G3413" t="str">
        <f t="shared" si="108"/>
        <v>新北市</v>
      </c>
      <c r="H3413" t="str">
        <f t="shared" si="109"/>
        <v>新莊區</v>
      </c>
      <c r="I3413">
        <v>4.8</v>
      </c>
      <c r="J3413">
        <v>169</v>
      </c>
    </row>
    <row r="3414" spans="1:10" x14ac:dyDescent="0.25">
      <c r="A3414" t="str">
        <f>IF(ISERROR(MATCH(B3414,merged_data0223!B:B, 0)), "X", "O")</f>
        <v>O</v>
      </c>
      <c r="B3414" t="s">
        <v>5505</v>
      </c>
      <c r="C3414">
        <v>4.9000000000000004</v>
      </c>
      <c r="D3414">
        <v>254</v>
      </c>
      <c r="E3414" t="s">
        <v>77</v>
      </c>
      <c r="F3414" t="s">
        <v>5506</v>
      </c>
      <c r="G3414" t="str">
        <f t="shared" si="108"/>
        <v>新北市</v>
      </c>
      <c r="H3414" t="str">
        <f t="shared" si="109"/>
        <v>新莊區</v>
      </c>
      <c r="I3414">
        <v>4.9000000000000004</v>
      </c>
      <c r="J3414">
        <v>254</v>
      </c>
    </row>
    <row r="3415" spans="1:10" x14ac:dyDescent="0.25">
      <c r="A3415" t="str">
        <f>IF(ISERROR(MATCH(B3415,merged_data0223!B:B, 0)), "X", "O")</f>
        <v>O</v>
      </c>
      <c r="B3415" t="s">
        <v>5507</v>
      </c>
      <c r="C3415">
        <v>4.0999999999999996</v>
      </c>
      <c r="D3415">
        <v>101</v>
      </c>
      <c r="E3415" t="s">
        <v>77</v>
      </c>
      <c r="F3415" t="s">
        <v>5508</v>
      </c>
      <c r="G3415" t="str">
        <f t="shared" si="108"/>
        <v>新北市</v>
      </c>
      <c r="H3415" t="str">
        <f t="shared" si="109"/>
        <v>新莊區</v>
      </c>
      <c r="I3415">
        <v>4.0999999999999996</v>
      </c>
      <c r="J3415">
        <v>101</v>
      </c>
    </row>
    <row r="3416" spans="1:10" x14ac:dyDescent="0.25">
      <c r="A3416" t="str">
        <f>IF(ISERROR(MATCH(B3416,merged_data0223!B:B, 0)), "X", "O")</f>
        <v>O</v>
      </c>
      <c r="B3416" t="s">
        <v>5509</v>
      </c>
      <c r="C3416">
        <v>3.9</v>
      </c>
      <c r="D3416">
        <v>342</v>
      </c>
      <c r="E3416" t="s">
        <v>77</v>
      </c>
      <c r="F3416" t="s">
        <v>5510</v>
      </c>
      <c r="G3416" t="str">
        <f t="shared" si="108"/>
        <v>新北市</v>
      </c>
      <c r="H3416" t="str">
        <f t="shared" si="109"/>
        <v>新莊區</v>
      </c>
      <c r="I3416">
        <v>3.9</v>
      </c>
      <c r="J3416">
        <v>342</v>
      </c>
    </row>
    <row r="3417" spans="1:10" x14ac:dyDescent="0.25">
      <c r="A3417" t="str">
        <f>IF(ISERROR(MATCH(B3417,merged_data0223!B:B, 0)), "X", "O")</f>
        <v>O</v>
      </c>
      <c r="B3417" t="s">
        <v>5511</v>
      </c>
      <c r="C3417">
        <v>3.5</v>
      </c>
      <c r="D3417">
        <v>128</v>
      </c>
      <c r="E3417" t="s">
        <v>77</v>
      </c>
      <c r="F3417" t="s">
        <v>5512</v>
      </c>
      <c r="G3417" t="str">
        <f t="shared" si="108"/>
        <v>新北市</v>
      </c>
      <c r="H3417" t="str">
        <f t="shared" si="109"/>
        <v>新莊區</v>
      </c>
      <c r="I3417">
        <v>3.5</v>
      </c>
      <c r="J3417">
        <v>128</v>
      </c>
    </row>
    <row r="3418" spans="1:10" x14ac:dyDescent="0.25">
      <c r="A3418" t="str">
        <f>IF(ISERROR(MATCH(B3418,merged_data0223!B:B, 0)), "X", "O")</f>
        <v>O</v>
      </c>
      <c r="B3418" t="s">
        <v>5513</v>
      </c>
      <c r="C3418">
        <v>4.9000000000000004</v>
      </c>
      <c r="D3418">
        <v>62</v>
      </c>
      <c r="E3418" t="s">
        <v>77</v>
      </c>
      <c r="F3418" t="s">
        <v>5514</v>
      </c>
      <c r="G3418" t="str">
        <f t="shared" si="108"/>
        <v>新北市</v>
      </c>
      <c r="H3418" t="str">
        <f t="shared" si="109"/>
        <v>新莊區</v>
      </c>
      <c r="I3418">
        <v>4.9000000000000004</v>
      </c>
      <c r="J3418">
        <v>62</v>
      </c>
    </row>
    <row r="3419" spans="1:10" x14ac:dyDescent="0.25">
      <c r="A3419" t="str">
        <f>IF(ISERROR(MATCH(B3419,merged_data0223!B:B, 0)), "X", "O")</f>
        <v>O</v>
      </c>
      <c r="B3419" t="s">
        <v>5515</v>
      </c>
      <c r="C3419">
        <v>5</v>
      </c>
      <c r="D3419">
        <v>5</v>
      </c>
      <c r="E3419" t="s">
        <v>77</v>
      </c>
      <c r="F3419" t="s">
        <v>5516</v>
      </c>
      <c r="G3419" t="str">
        <f t="shared" si="108"/>
        <v>新北市</v>
      </c>
      <c r="H3419" t="str">
        <f t="shared" si="109"/>
        <v>新莊區</v>
      </c>
      <c r="I3419">
        <v>5</v>
      </c>
      <c r="J3419">
        <v>5</v>
      </c>
    </row>
    <row r="3420" spans="1:10" x14ac:dyDescent="0.25">
      <c r="A3420" t="str">
        <f>IF(ISERROR(MATCH(B3420,merged_data0223!B:B, 0)), "X", "O")</f>
        <v>O</v>
      </c>
      <c r="B3420" t="s">
        <v>5517</v>
      </c>
      <c r="C3420">
        <v>4.2</v>
      </c>
      <c r="D3420">
        <v>426</v>
      </c>
      <c r="E3420" t="s">
        <v>77</v>
      </c>
      <c r="F3420" t="s">
        <v>5518</v>
      </c>
      <c r="G3420" t="str">
        <f t="shared" si="108"/>
        <v>新北市</v>
      </c>
      <c r="H3420" t="str">
        <f t="shared" si="109"/>
        <v>新莊區</v>
      </c>
      <c r="I3420">
        <v>4.2</v>
      </c>
      <c r="J3420">
        <v>426</v>
      </c>
    </row>
    <row r="3421" spans="1:10" x14ac:dyDescent="0.25">
      <c r="A3421" t="str">
        <f>IF(ISERROR(MATCH(B3421,merged_data0223!B:B, 0)), "X", "O")</f>
        <v>O</v>
      </c>
      <c r="B3421" t="s">
        <v>5519</v>
      </c>
      <c r="C3421">
        <v>4</v>
      </c>
      <c r="D3421">
        <v>75</v>
      </c>
      <c r="E3421" t="s">
        <v>77</v>
      </c>
      <c r="F3421" t="s">
        <v>5520</v>
      </c>
      <c r="G3421" t="str">
        <f t="shared" si="108"/>
        <v>新北市</v>
      </c>
      <c r="H3421" t="str">
        <f t="shared" si="109"/>
        <v>新莊區</v>
      </c>
      <c r="I3421">
        <v>4</v>
      </c>
      <c r="J3421">
        <v>75</v>
      </c>
    </row>
    <row r="3422" spans="1:10" x14ac:dyDescent="0.25">
      <c r="A3422" t="str">
        <f>IF(ISERROR(MATCH(B3422,merged_data0223!B:B, 0)), "X", "O")</f>
        <v>O</v>
      </c>
      <c r="B3422" t="s">
        <v>5521</v>
      </c>
      <c r="C3422">
        <v>3.4</v>
      </c>
      <c r="D3422">
        <v>198</v>
      </c>
      <c r="E3422" t="s">
        <v>77</v>
      </c>
      <c r="F3422" t="s">
        <v>5522</v>
      </c>
      <c r="G3422" t="str">
        <f t="shared" si="108"/>
        <v>新北市</v>
      </c>
      <c r="H3422" t="str">
        <f t="shared" si="109"/>
        <v>新莊區</v>
      </c>
      <c r="I3422">
        <v>3.4</v>
      </c>
      <c r="J3422">
        <v>198</v>
      </c>
    </row>
    <row r="3423" spans="1:10" x14ac:dyDescent="0.25">
      <c r="A3423" t="str">
        <f>IF(ISERROR(MATCH(B3423,merged_data0223!B:B, 0)), "X", "O")</f>
        <v>O</v>
      </c>
      <c r="B3423" t="s">
        <v>5523</v>
      </c>
      <c r="C3423">
        <v>3.3</v>
      </c>
      <c r="D3423">
        <v>249</v>
      </c>
      <c r="E3423" t="s">
        <v>77</v>
      </c>
      <c r="F3423" t="s">
        <v>5524</v>
      </c>
      <c r="G3423" t="str">
        <f t="shared" si="108"/>
        <v>新北市</v>
      </c>
      <c r="H3423" t="str">
        <f t="shared" si="109"/>
        <v>新莊區</v>
      </c>
      <c r="I3423">
        <v>3.3</v>
      </c>
      <c r="J3423">
        <v>249</v>
      </c>
    </row>
    <row r="3424" spans="1:10" x14ac:dyDescent="0.25">
      <c r="A3424" t="str">
        <f>IF(ISERROR(MATCH(B3424,merged_data0223!B:B, 0)), "X", "O")</f>
        <v>O</v>
      </c>
      <c r="B3424" t="s">
        <v>5525</v>
      </c>
      <c r="C3424">
        <v>4.5999999999999996</v>
      </c>
      <c r="D3424">
        <v>122</v>
      </c>
      <c r="E3424" t="s">
        <v>77</v>
      </c>
      <c r="F3424" t="s">
        <v>5526</v>
      </c>
      <c r="G3424" t="str">
        <f t="shared" si="108"/>
        <v>新北市</v>
      </c>
      <c r="H3424" t="str">
        <f t="shared" si="109"/>
        <v>新莊區</v>
      </c>
      <c r="I3424">
        <v>4.5999999999999996</v>
      </c>
      <c r="J3424">
        <v>122</v>
      </c>
    </row>
    <row r="3425" spans="1:10" x14ac:dyDescent="0.25">
      <c r="A3425" t="str">
        <f>IF(ISERROR(MATCH(B3425,merged_data0223!B:B, 0)), "X", "O")</f>
        <v>O</v>
      </c>
      <c r="B3425" t="s">
        <v>8273</v>
      </c>
      <c r="C3425">
        <v>4.7</v>
      </c>
      <c r="D3425">
        <v>452</v>
      </c>
      <c r="E3425" t="s">
        <v>7875</v>
      </c>
      <c r="F3425" t="s">
        <v>8274</v>
      </c>
      <c r="G3425" t="str">
        <f t="shared" si="108"/>
        <v>新北市</v>
      </c>
      <c r="H3425" t="str">
        <f t="shared" si="109"/>
        <v>新莊區</v>
      </c>
      <c r="I3425">
        <v>4.7</v>
      </c>
      <c r="J3425">
        <v>452</v>
      </c>
    </row>
    <row r="3426" spans="1:10" x14ac:dyDescent="0.25">
      <c r="A3426" t="str">
        <f>IF(ISERROR(MATCH(B3426,merged_data0223!B:B, 0)), "X", "O")</f>
        <v>O</v>
      </c>
      <c r="B3426" t="s">
        <v>5527</v>
      </c>
      <c r="C3426">
        <v>4.8</v>
      </c>
      <c r="D3426">
        <v>5</v>
      </c>
      <c r="E3426" t="s">
        <v>77</v>
      </c>
      <c r="F3426" t="s">
        <v>5528</v>
      </c>
      <c r="G3426" t="str">
        <f t="shared" si="108"/>
        <v>新北市</v>
      </c>
      <c r="H3426" t="str">
        <f t="shared" si="109"/>
        <v>新莊區</v>
      </c>
      <c r="I3426">
        <v>4.8</v>
      </c>
      <c r="J3426">
        <v>5</v>
      </c>
    </row>
    <row r="3427" spans="1:10" x14ac:dyDescent="0.25">
      <c r="A3427" t="str">
        <f>IF(ISERROR(MATCH(B3427,merged_data0223!B:B, 0)), "X", "O")</f>
        <v>O</v>
      </c>
      <c r="B3427" t="s">
        <v>8275</v>
      </c>
      <c r="C3427">
        <v>4.0999999999999996</v>
      </c>
      <c r="D3427">
        <v>83</v>
      </c>
      <c r="E3427" t="s">
        <v>7875</v>
      </c>
      <c r="F3427" t="s">
        <v>8276</v>
      </c>
      <c r="G3427" t="str">
        <f t="shared" si="108"/>
        <v>新北市</v>
      </c>
      <c r="H3427" t="str">
        <f t="shared" si="109"/>
        <v>新莊區</v>
      </c>
      <c r="I3427">
        <v>4.0999999999999996</v>
      </c>
      <c r="J3427">
        <v>83</v>
      </c>
    </row>
    <row r="3428" spans="1:10" x14ac:dyDescent="0.25">
      <c r="A3428" t="str">
        <f>IF(ISERROR(MATCH(B3428,merged_data0223!B:B, 0)), "X", "O")</f>
        <v>O</v>
      </c>
      <c r="B3428" t="s">
        <v>5529</v>
      </c>
      <c r="C3428">
        <v>4.0999999999999996</v>
      </c>
      <c r="D3428">
        <v>71</v>
      </c>
      <c r="E3428" t="s">
        <v>77</v>
      </c>
      <c r="F3428" t="s">
        <v>5530</v>
      </c>
      <c r="G3428" t="str">
        <f t="shared" si="108"/>
        <v>新北市</v>
      </c>
      <c r="H3428" t="str">
        <f t="shared" si="109"/>
        <v>新莊區</v>
      </c>
      <c r="I3428">
        <v>4.0999999999999996</v>
      </c>
      <c r="J3428">
        <v>71</v>
      </c>
    </row>
    <row r="3429" spans="1:10" x14ac:dyDescent="0.25">
      <c r="A3429" t="str">
        <f>IF(ISERROR(MATCH(B3429,merged_data0223!B:B, 0)), "X", "O")</f>
        <v>O</v>
      </c>
      <c r="B3429" t="s">
        <v>5531</v>
      </c>
      <c r="C3429">
        <v>4.4000000000000004</v>
      </c>
      <c r="D3429">
        <v>57</v>
      </c>
      <c r="E3429" t="s">
        <v>77</v>
      </c>
      <c r="F3429" t="s">
        <v>5532</v>
      </c>
      <c r="G3429" t="str">
        <f t="shared" si="108"/>
        <v>新北市</v>
      </c>
      <c r="H3429" t="str">
        <f t="shared" si="109"/>
        <v>新莊區</v>
      </c>
      <c r="I3429">
        <v>4.4000000000000004</v>
      </c>
      <c r="J3429">
        <v>57</v>
      </c>
    </row>
    <row r="3430" spans="1:10" x14ac:dyDescent="0.25">
      <c r="A3430" t="str">
        <f>IF(ISERROR(MATCH(B3430,merged_data0223!B:B, 0)), "X", "O")</f>
        <v>O</v>
      </c>
      <c r="B3430" t="s">
        <v>5533</v>
      </c>
      <c r="C3430">
        <v>0</v>
      </c>
      <c r="D3430">
        <v>0</v>
      </c>
      <c r="E3430" t="s">
        <v>77</v>
      </c>
      <c r="F3430" t="s">
        <v>5534</v>
      </c>
      <c r="G3430" t="str">
        <f t="shared" si="108"/>
        <v>新北市</v>
      </c>
      <c r="H3430" t="str">
        <f t="shared" si="109"/>
        <v>新莊區</v>
      </c>
      <c r="I3430">
        <v>0</v>
      </c>
      <c r="J3430">
        <v>0</v>
      </c>
    </row>
    <row r="3431" spans="1:10" x14ac:dyDescent="0.25">
      <c r="A3431" t="str">
        <f>IF(ISERROR(MATCH(B3431,merged_data0223!B:B, 0)), "X", "O")</f>
        <v>O</v>
      </c>
      <c r="B3431" t="s">
        <v>5535</v>
      </c>
      <c r="C3431">
        <v>4.3</v>
      </c>
      <c r="D3431">
        <v>51</v>
      </c>
      <c r="E3431" t="s">
        <v>77</v>
      </c>
      <c r="F3431" t="s">
        <v>5536</v>
      </c>
      <c r="G3431" t="str">
        <f t="shared" si="108"/>
        <v>新北市</v>
      </c>
      <c r="H3431" t="str">
        <f t="shared" si="109"/>
        <v>新莊區</v>
      </c>
      <c r="I3431">
        <v>4.3</v>
      </c>
      <c r="J3431">
        <v>51</v>
      </c>
    </row>
    <row r="3432" spans="1:10" x14ac:dyDescent="0.25">
      <c r="A3432" t="str">
        <f>IF(ISERROR(MATCH(B3432,merged_data0223!B:B, 0)), "X", "O")</f>
        <v>O</v>
      </c>
      <c r="B3432" t="s">
        <v>5537</v>
      </c>
      <c r="C3432">
        <v>4</v>
      </c>
      <c r="D3432">
        <v>356</v>
      </c>
      <c r="E3432" t="s">
        <v>77</v>
      </c>
      <c r="F3432" t="s">
        <v>5538</v>
      </c>
      <c r="G3432" t="str">
        <f t="shared" si="108"/>
        <v>新北市</v>
      </c>
      <c r="H3432" t="str">
        <f t="shared" si="109"/>
        <v>新莊區</v>
      </c>
      <c r="I3432">
        <v>4</v>
      </c>
      <c r="J3432">
        <v>356</v>
      </c>
    </row>
    <row r="3433" spans="1:10" x14ac:dyDescent="0.25">
      <c r="A3433" t="str">
        <f>IF(ISERROR(MATCH(B3433,merged_data0223!B:B, 0)), "X", "O")</f>
        <v>O</v>
      </c>
      <c r="B3433" t="s">
        <v>5539</v>
      </c>
      <c r="C3433">
        <v>4.4000000000000004</v>
      </c>
      <c r="D3433">
        <v>355</v>
      </c>
      <c r="E3433" t="s">
        <v>77</v>
      </c>
      <c r="F3433" t="s">
        <v>5540</v>
      </c>
      <c r="G3433" t="str">
        <f t="shared" si="108"/>
        <v>新北市</v>
      </c>
      <c r="H3433" t="str">
        <f t="shared" si="109"/>
        <v>新莊區</v>
      </c>
      <c r="I3433">
        <v>4.4000000000000004</v>
      </c>
      <c r="J3433">
        <v>355</v>
      </c>
    </row>
    <row r="3434" spans="1:10" x14ac:dyDescent="0.25">
      <c r="A3434" t="str">
        <f>IF(ISERROR(MATCH(B3434,merged_data0223!B:B, 0)), "X", "O")</f>
        <v>O</v>
      </c>
      <c r="B3434" t="s">
        <v>5541</v>
      </c>
      <c r="C3434">
        <v>4.2</v>
      </c>
      <c r="D3434">
        <v>130</v>
      </c>
      <c r="E3434" t="s">
        <v>77</v>
      </c>
      <c r="F3434" t="s">
        <v>5542</v>
      </c>
      <c r="G3434" t="str">
        <f t="shared" si="108"/>
        <v>新北市</v>
      </c>
      <c r="H3434" t="str">
        <f t="shared" si="109"/>
        <v>新莊區</v>
      </c>
      <c r="I3434">
        <v>4.2</v>
      </c>
      <c r="J3434">
        <v>130</v>
      </c>
    </row>
    <row r="3435" spans="1:10" x14ac:dyDescent="0.25">
      <c r="A3435" t="str">
        <f>IF(ISERROR(MATCH(B3435,merged_data0223!B:B, 0)), "X", "O")</f>
        <v>O</v>
      </c>
      <c r="B3435" t="s">
        <v>5543</v>
      </c>
      <c r="C3435">
        <v>4.5</v>
      </c>
      <c r="D3435">
        <v>63</v>
      </c>
      <c r="E3435" t="s">
        <v>77</v>
      </c>
      <c r="F3435" t="s">
        <v>5544</v>
      </c>
      <c r="G3435" t="str">
        <f t="shared" si="108"/>
        <v>新北市</v>
      </c>
      <c r="H3435" t="str">
        <f t="shared" si="109"/>
        <v>新莊區</v>
      </c>
      <c r="I3435">
        <v>4.5</v>
      </c>
      <c r="J3435">
        <v>63</v>
      </c>
    </row>
    <row r="3436" spans="1:10" x14ac:dyDescent="0.25">
      <c r="A3436" t="str">
        <f>IF(ISERROR(MATCH(B3436,merged_data0223!B:B, 0)), "X", "O")</f>
        <v>O</v>
      </c>
      <c r="B3436" t="s">
        <v>5545</v>
      </c>
      <c r="C3436">
        <v>4.9000000000000004</v>
      </c>
      <c r="D3436">
        <v>79</v>
      </c>
      <c r="E3436" t="s">
        <v>77</v>
      </c>
      <c r="F3436" t="s">
        <v>5546</v>
      </c>
      <c r="G3436" t="str">
        <f t="shared" si="108"/>
        <v>新北市</v>
      </c>
      <c r="H3436" t="str">
        <f t="shared" si="109"/>
        <v>新莊區</v>
      </c>
      <c r="I3436">
        <v>4.9000000000000004</v>
      </c>
      <c r="J3436">
        <v>79</v>
      </c>
    </row>
    <row r="3437" spans="1:10" x14ac:dyDescent="0.25">
      <c r="A3437" t="str">
        <f>IF(ISERROR(MATCH(B3437,merged_data0223!B:B, 0)), "X", "O")</f>
        <v>O</v>
      </c>
      <c r="B3437" t="s">
        <v>5547</v>
      </c>
      <c r="C3437">
        <v>3.7</v>
      </c>
      <c r="D3437">
        <v>103</v>
      </c>
      <c r="E3437" t="s">
        <v>77</v>
      </c>
      <c r="F3437" t="s">
        <v>5548</v>
      </c>
      <c r="G3437" t="str">
        <f t="shared" si="108"/>
        <v>新北市</v>
      </c>
      <c r="H3437" t="str">
        <f t="shared" si="109"/>
        <v>新莊區</v>
      </c>
      <c r="I3437">
        <v>3.7</v>
      </c>
      <c r="J3437">
        <v>103</v>
      </c>
    </row>
    <row r="3438" spans="1:10" x14ac:dyDescent="0.25">
      <c r="A3438" t="str">
        <f>IF(ISERROR(MATCH(B3438,merged_data0223!B:B, 0)), "X", "O")</f>
        <v>O</v>
      </c>
      <c r="B3438" t="s">
        <v>5549</v>
      </c>
      <c r="C3438">
        <v>3.8</v>
      </c>
      <c r="D3438">
        <v>146</v>
      </c>
      <c r="E3438" t="s">
        <v>77</v>
      </c>
      <c r="F3438" t="s">
        <v>5550</v>
      </c>
      <c r="G3438" t="str">
        <f t="shared" si="108"/>
        <v>新北市</v>
      </c>
      <c r="H3438" t="str">
        <f t="shared" si="109"/>
        <v>新莊區</v>
      </c>
      <c r="I3438">
        <v>3.8</v>
      </c>
      <c r="J3438">
        <v>146</v>
      </c>
    </row>
    <row r="3439" spans="1:10" x14ac:dyDescent="0.25">
      <c r="A3439" t="str">
        <f>IF(ISERROR(MATCH(B3439,merged_data0223!B:B, 0)), "X", "O")</f>
        <v>O</v>
      </c>
      <c r="B3439" t="s">
        <v>5551</v>
      </c>
      <c r="C3439">
        <v>4.7</v>
      </c>
      <c r="D3439">
        <v>126</v>
      </c>
      <c r="E3439" t="s">
        <v>77</v>
      </c>
      <c r="F3439" t="s">
        <v>5552</v>
      </c>
      <c r="G3439" t="str">
        <f t="shared" si="108"/>
        <v>新北市</v>
      </c>
      <c r="H3439" t="str">
        <f t="shared" si="109"/>
        <v>新莊區</v>
      </c>
      <c r="I3439">
        <v>4.7</v>
      </c>
      <c r="J3439">
        <v>126</v>
      </c>
    </row>
    <row r="3440" spans="1:10" x14ac:dyDescent="0.25">
      <c r="A3440" t="str">
        <f>IF(ISERROR(MATCH(B3440,merged_data0223!B:B, 0)), "X", "O")</f>
        <v>O</v>
      </c>
      <c r="B3440" t="s">
        <v>5553</v>
      </c>
      <c r="C3440">
        <v>3.7</v>
      </c>
      <c r="D3440">
        <v>10</v>
      </c>
      <c r="E3440" t="s">
        <v>77</v>
      </c>
      <c r="F3440" t="s">
        <v>5554</v>
      </c>
      <c r="G3440" t="str">
        <f t="shared" si="108"/>
        <v>新北市</v>
      </c>
      <c r="H3440" t="str">
        <f t="shared" si="109"/>
        <v>新莊區</v>
      </c>
      <c r="I3440">
        <v>3.7</v>
      </c>
      <c r="J3440">
        <v>10</v>
      </c>
    </row>
    <row r="3441" spans="1:10" x14ac:dyDescent="0.25">
      <c r="A3441" t="str">
        <f>IF(ISERROR(MATCH(B3441,merged_data0223!B:B, 0)), "X", "O")</f>
        <v>O</v>
      </c>
      <c r="B3441" t="s">
        <v>5555</v>
      </c>
      <c r="C3441">
        <v>3.7</v>
      </c>
      <c r="D3441">
        <v>172</v>
      </c>
      <c r="E3441" t="s">
        <v>77</v>
      </c>
      <c r="F3441" t="s">
        <v>5556</v>
      </c>
      <c r="G3441" t="str">
        <f t="shared" si="108"/>
        <v>新北市</v>
      </c>
      <c r="H3441" t="str">
        <f t="shared" si="109"/>
        <v>新莊區</v>
      </c>
      <c r="I3441">
        <v>3.7</v>
      </c>
      <c r="J3441">
        <v>172</v>
      </c>
    </row>
    <row r="3442" spans="1:10" x14ac:dyDescent="0.25">
      <c r="A3442" t="str">
        <f>IF(ISERROR(MATCH(B3442,merged_data0223!B:B, 0)), "X", "O")</f>
        <v>O</v>
      </c>
      <c r="B3442" t="s">
        <v>5557</v>
      </c>
      <c r="C3442">
        <v>3.7</v>
      </c>
      <c r="D3442">
        <v>299</v>
      </c>
      <c r="E3442" t="s">
        <v>77</v>
      </c>
      <c r="F3442" t="s">
        <v>5558</v>
      </c>
      <c r="G3442" t="str">
        <f t="shared" si="108"/>
        <v>新北市</v>
      </c>
      <c r="H3442" t="str">
        <f t="shared" si="109"/>
        <v>新莊區</v>
      </c>
      <c r="I3442">
        <v>3.7</v>
      </c>
      <c r="J3442">
        <v>299</v>
      </c>
    </row>
    <row r="3443" spans="1:10" x14ac:dyDescent="0.25">
      <c r="A3443" t="str">
        <f>IF(ISERROR(MATCH(B3443,merged_data0223!B:B, 0)), "X", "O")</f>
        <v>O</v>
      </c>
      <c r="B3443" t="s">
        <v>5559</v>
      </c>
      <c r="C3443">
        <v>4.0999999999999996</v>
      </c>
      <c r="D3443">
        <v>169</v>
      </c>
      <c r="E3443" t="s">
        <v>77</v>
      </c>
      <c r="F3443" t="s">
        <v>5560</v>
      </c>
      <c r="G3443" t="str">
        <f t="shared" si="108"/>
        <v>新北市</v>
      </c>
      <c r="H3443" t="str">
        <f t="shared" si="109"/>
        <v>新莊區</v>
      </c>
      <c r="I3443">
        <v>4.0999999999999996</v>
      </c>
      <c r="J3443">
        <v>169</v>
      </c>
    </row>
    <row r="3444" spans="1:10" x14ac:dyDescent="0.25">
      <c r="A3444" t="str">
        <f>IF(ISERROR(MATCH(B3444,merged_data0223!B:B, 0)), "X", "O")</f>
        <v>O</v>
      </c>
      <c r="B3444" t="s">
        <v>5561</v>
      </c>
      <c r="C3444">
        <v>3.9</v>
      </c>
      <c r="D3444">
        <v>222</v>
      </c>
      <c r="E3444" t="s">
        <v>77</v>
      </c>
      <c r="F3444" t="s">
        <v>5562</v>
      </c>
      <c r="G3444" t="str">
        <f t="shared" si="108"/>
        <v>新北市</v>
      </c>
      <c r="H3444" t="str">
        <f t="shared" si="109"/>
        <v>新莊區</v>
      </c>
      <c r="I3444">
        <v>3.9</v>
      </c>
      <c r="J3444">
        <v>222</v>
      </c>
    </row>
    <row r="3445" spans="1:10" x14ac:dyDescent="0.25">
      <c r="A3445" t="str">
        <f>IF(ISERROR(MATCH(B3445,merged_data0223!B:B, 0)), "X", "O")</f>
        <v>O</v>
      </c>
      <c r="B3445" t="s">
        <v>5563</v>
      </c>
      <c r="C3445">
        <v>4.0999999999999996</v>
      </c>
      <c r="D3445">
        <v>110</v>
      </c>
      <c r="E3445" t="s">
        <v>77</v>
      </c>
      <c r="F3445" t="s">
        <v>5564</v>
      </c>
      <c r="G3445" t="str">
        <f t="shared" si="108"/>
        <v>新北市</v>
      </c>
      <c r="H3445" t="str">
        <f t="shared" si="109"/>
        <v>新莊區</v>
      </c>
      <c r="I3445">
        <v>4.0999999999999996</v>
      </c>
      <c r="J3445">
        <v>110</v>
      </c>
    </row>
    <row r="3446" spans="1:10" x14ac:dyDescent="0.25">
      <c r="A3446" t="str">
        <f>IF(ISERROR(MATCH(B3446,merged_data0223!B:B, 0)), "X", "O")</f>
        <v>O</v>
      </c>
      <c r="B3446" t="s">
        <v>5565</v>
      </c>
      <c r="C3446">
        <v>4.2</v>
      </c>
      <c r="D3446">
        <v>105</v>
      </c>
      <c r="E3446" t="s">
        <v>77</v>
      </c>
      <c r="F3446" t="s">
        <v>5566</v>
      </c>
      <c r="G3446" t="str">
        <f t="shared" si="108"/>
        <v>新北市</v>
      </c>
      <c r="H3446" t="str">
        <f t="shared" si="109"/>
        <v>新莊區</v>
      </c>
      <c r="I3446">
        <v>4.2</v>
      </c>
      <c r="J3446">
        <v>105</v>
      </c>
    </row>
    <row r="3447" spans="1:10" x14ac:dyDescent="0.25">
      <c r="A3447" t="str">
        <f>IF(ISERROR(MATCH(B3447,merged_data0223!B:B, 0)), "X", "O")</f>
        <v>O</v>
      </c>
      <c r="B3447" t="s">
        <v>5567</v>
      </c>
      <c r="C3447">
        <v>4.5</v>
      </c>
      <c r="D3447">
        <v>21</v>
      </c>
      <c r="E3447" t="s">
        <v>77</v>
      </c>
      <c r="F3447" t="s">
        <v>5568</v>
      </c>
      <c r="G3447" t="str">
        <f t="shared" si="108"/>
        <v>新北市</v>
      </c>
      <c r="H3447" t="str">
        <f t="shared" si="109"/>
        <v>新莊區</v>
      </c>
      <c r="I3447">
        <v>4.5</v>
      </c>
      <c r="J3447">
        <v>21</v>
      </c>
    </row>
    <row r="3448" spans="1:10" x14ac:dyDescent="0.25">
      <c r="A3448" t="str">
        <f>IF(ISERROR(MATCH(B3448,merged_data0223!B:B, 0)), "X", "O")</f>
        <v>O</v>
      </c>
      <c r="B3448" t="s">
        <v>5569</v>
      </c>
      <c r="C3448">
        <v>2.9</v>
      </c>
      <c r="D3448">
        <v>75</v>
      </c>
      <c r="E3448" t="s">
        <v>77</v>
      </c>
      <c r="F3448" t="s">
        <v>5570</v>
      </c>
      <c r="G3448" t="str">
        <f t="shared" si="108"/>
        <v>新北市</v>
      </c>
      <c r="H3448" t="str">
        <f t="shared" si="109"/>
        <v>新莊區</v>
      </c>
      <c r="I3448">
        <v>2.9</v>
      </c>
      <c r="J3448">
        <v>75</v>
      </c>
    </row>
    <row r="3449" spans="1:10" x14ac:dyDescent="0.25">
      <c r="A3449" t="str">
        <f>IF(ISERROR(MATCH(B3449,merged_data0223!B:B, 0)), "X", "O")</f>
        <v>O</v>
      </c>
      <c r="B3449" t="s">
        <v>5573</v>
      </c>
      <c r="C3449">
        <v>3.9</v>
      </c>
      <c r="D3449">
        <v>195</v>
      </c>
      <c r="E3449" t="s">
        <v>77</v>
      </c>
      <c r="F3449" t="s">
        <v>5574</v>
      </c>
      <c r="G3449" t="str">
        <f t="shared" si="108"/>
        <v>新北市</v>
      </c>
      <c r="H3449" t="str">
        <f t="shared" si="109"/>
        <v>新莊區</v>
      </c>
      <c r="I3449">
        <v>3.9</v>
      </c>
      <c r="J3449">
        <v>195</v>
      </c>
    </row>
    <row r="3450" spans="1:10" x14ac:dyDescent="0.25">
      <c r="A3450" t="str">
        <f>IF(ISERROR(MATCH(B3450,merged_data0223!B:B, 0)), "X", "O")</f>
        <v>O</v>
      </c>
      <c r="B3450" t="s">
        <v>5575</v>
      </c>
      <c r="C3450">
        <v>4.9000000000000004</v>
      </c>
      <c r="D3450">
        <v>11</v>
      </c>
      <c r="E3450" t="s">
        <v>77</v>
      </c>
      <c r="F3450" t="s">
        <v>5576</v>
      </c>
      <c r="G3450" t="str">
        <f t="shared" si="108"/>
        <v>新北市</v>
      </c>
      <c r="H3450" t="str">
        <f t="shared" si="109"/>
        <v>新莊區</v>
      </c>
      <c r="I3450">
        <v>4.9000000000000004</v>
      </c>
      <c r="J3450">
        <v>11</v>
      </c>
    </row>
    <row r="3451" spans="1:10" x14ac:dyDescent="0.25">
      <c r="A3451" t="str">
        <f>IF(ISERROR(MATCH(B3451,merged_data0223!B:B, 0)), "X", "O")</f>
        <v>O</v>
      </c>
      <c r="B3451" t="s">
        <v>5579</v>
      </c>
      <c r="C3451">
        <v>3.4</v>
      </c>
      <c r="D3451">
        <v>252</v>
      </c>
      <c r="E3451" t="s">
        <v>77</v>
      </c>
      <c r="F3451" t="s">
        <v>5580</v>
      </c>
      <c r="G3451" t="str">
        <f t="shared" si="108"/>
        <v>新北市</v>
      </c>
      <c r="H3451" t="str">
        <f t="shared" si="109"/>
        <v>新莊區</v>
      </c>
      <c r="I3451">
        <v>3.4</v>
      </c>
      <c r="J3451">
        <v>252</v>
      </c>
    </row>
    <row r="3452" spans="1:10" x14ac:dyDescent="0.25">
      <c r="A3452" t="str">
        <f>IF(ISERROR(MATCH(B3452,merged_data0223!B:B, 0)), "X", "O")</f>
        <v>O</v>
      </c>
      <c r="B3452" t="s">
        <v>5581</v>
      </c>
      <c r="C3452">
        <v>3.9</v>
      </c>
      <c r="D3452">
        <v>96</v>
      </c>
      <c r="E3452" t="s">
        <v>77</v>
      </c>
      <c r="F3452" t="s">
        <v>5582</v>
      </c>
      <c r="G3452" t="str">
        <f t="shared" si="108"/>
        <v>新北市</v>
      </c>
      <c r="H3452" t="str">
        <f t="shared" si="109"/>
        <v>新莊區</v>
      </c>
      <c r="I3452">
        <v>3.9</v>
      </c>
      <c r="J3452">
        <v>96</v>
      </c>
    </row>
    <row r="3453" spans="1:10" x14ac:dyDescent="0.25">
      <c r="A3453" t="str">
        <f>IF(ISERROR(MATCH(B3453,merged_data0223!B:B, 0)), "X", "O")</f>
        <v>O</v>
      </c>
      <c r="B3453" t="s">
        <v>5583</v>
      </c>
      <c r="C3453">
        <v>3.3</v>
      </c>
      <c r="D3453">
        <v>346</v>
      </c>
      <c r="E3453" t="s">
        <v>77</v>
      </c>
      <c r="F3453" t="s">
        <v>5584</v>
      </c>
      <c r="G3453" t="str">
        <f t="shared" si="108"/>
        <v>新北市</v>
      </c>
      <c r="H3453" t="str">
        <f t="shared" si="109"/>
        <v>新莊區</v>
      </c>
      <c r="I3453">
        <v>3.3</v>
      </c>
      <c r="J3453">
        <v>346</v>
      </c>
    </row>
    <row r="3454" spans="1:10" x14ac:dyDescent="0.25">
      <c r="A3454" t="str">
        <f>IF(ISERROR(MATCH(B3454,merged_data0223!B:B, 0)), "X", "O")</f>
        <v>O</v>
      </c>
      <c r="B3454" t="s">
        <v>5585</v>
      </c>
      <c r="C3454">
        <v>4.9000000000000004</v>
      </c>
      <c r="D3454">
        <v>114</v>
      </c>
      <c r="E3454" t="s">
        <v>77</v>
      </c>
      <c r="F3454" t="s">
        <v>5586</v>
      </c>
      <c r="G3454" t="str">
        <f t="shared" si="108"/>
        <v>新北市</v>
      </c>
      <c r="H3454" t="str">
        <f t="shared" si="109"/>
        <v>新莊區</v>
      </c>
      <c r="I3454">
        <v>4.9000000000000004</v>
      </c>
      <c r="J3454">
        <v>114</v>
      </c>
    </row>
    <row r="3455" spans="1:10" x14ac:dyDescent="0.25">
      <c r="A3455" t="str">
        <f>IF(ISERROR(MATCH(B3455,merged_data0223!B:B, 0)), "X", "O")</f>
        <v>O</v>
      </c>
      <c r="B3455" t="s">
        <v>5587</v>
      </c>
      <c r="C3455">
        <v>3.5</v>
      </c>
      <c r="D3455">
        <v>351</v>
      </c>
      <c r="E3455" t="s">
        <v>77</v>
      </c>
      <c r="F3455" t="s">
        <v>5588</v>
      </c>
      <c r="G3455" t="str">
        <f t="shared" si="108"/>
        <v>新北市</v>
      </c>
      <c r="H3455" t="str">
        <f t="shared" si="109"/>
        <v>新莊區</v>
      </c>
      <c r="I3455">
        <v>3.5</v>
      </c>
      <c r="J3455">
        <v>351</v>
      </c>
    </row>
    <row r="3456" spans="1:10" x14ac:dyDescent="0.25">
      <c r="A3456" t="str">
        <f>IF(ISERROR(MATCH(B3456,merged_data0223!B:B, 0)), "X", "O")</f>
        <v>O</v>
      </c>
      <c r="B3456" t="s">
        <v>5589</v>
      </c>
      <c r="C3456">
        <v>3.7</v>
      </c>
      <c r="D3456">
        <v>61</v>
      </c>
      <c r="E3456" t="s">
        <v>77</v>
      </c>
      <c r="F3456" t="s">
        <v>5590</v>
      </c>
      <c r="G3456" t="str">
        <f t="shared" si="108"/>
        <v>新北市</v>
      </c>
      <c r="H3456" t="str">
        <f t="shared" si="109"/>
        <v>新莊區</v>
      </c>
      <c r="I3456">
        <v>3.7</v>
      </c>
      <c r="J3456">
        <v>61</v>
      </c>
    </row>
    <row r="3457" spans="1:10" x14ac:dyDescent="0.25">
      <c r="A3457" t="str">
        <f>IF(ISERROR(MATCH(B3457,merged_data0223!B:B, 0)), "X", "O")</f>
        <v>O</v>
      </c>
      <c r="B3457" t="s">
        <v>5591</v>
      </c>
      <c r="C3457">
        <v>5</v>
      </c>
      <c r="D3457">
        <v>29</v>
      </c>
      <c r="E3457" t="s">
        <v>77</v>
      </c>
      <c r="F3457" t="s">
        <v>5592</v>
      </c>
      <c r="G3457" t="str">
        <f t="shared" si="108"/>
        <v>新北市</v>
      </c>
      <c r="H3457" t="str">
        <f t="shared" si="109"/>
        <v>新莊區</v>
      </c>
      <c r="I3457">
        <v>5</v>
      </c>
      <c r="J3457">
        <v>29</v>
      </c>
    </row>
    <row r="3458" spans="1:10" x14ac:dyDescent="0.25">
      <c r="A3458" t="str">
        <f>IF(ISERROR(MATCH(B3458,merged_data0223!B:B, 0)), "X", "O")</f>
        <v>O</v>
      </c>
      <c r="B3458" t="s">
        <v>5593</v>
      </c>
      <c r="C3458">
        <v>3.5</v>
      </c>
      <c r="D3458">
        <v>181</v>
      </c>
      <c r="E3458" t="s">
        <v>77</v>
      </c>
      <c r="F3458" t="s">
        <v>5594</v>
      </c>
      <c r="G3458" t="str">
        <f t="shared" ref="G3458:G3521" si="110">MID(F3458, 1, 3)</f>
        <v>新北市</v>
      </c>
      <c r="H3458" t="str">
        <f t="shared" ref="H3458:H3521" si="111">MID(F3458, 4, 3)</f>
        <v>新莊區</v>
      </c>
      <c r="I3458">
        <v>3.5</v>
      </c>
      <c r="J3458">
        <v>181</v>
      </c>
    </row>
    <row r="3459" spans="1:10" x14ac:dyDescent="0.25">
      <c r="A3459" t="str">
        <f>IF(ISERROR(MATCH(B3459,merged_data0223!B:B, 0)), "X", "O")</f>
        <v>O</v>
      </c>
      <c r="B3459" t="s">
        <v>5595</v>
      </c>
      <c r="C3459">
        <v>4.8</v>
      </c>
      <c r="D3459">
        <v>293</v>
      </c>
      <c r="E3459" t="s">
        <v>77</v>
      </c>
      <c r="F3459" t="s">
        <v>5596</v>
      </c>
      <c r="G3459" t="str">
        <f t="shared" si="110"/>
        <v>新北市</v>
      </c>
      <c r="H3459" t="str">
        <f t="shared" si="111"/>
        <v>新莊區</v>
      </c>
      <c r="I3459">
        <v>4.8</v>
      </c>
      <c r="J3459">
        <v>293</v>
      </c>
    </row>
    <row r="3460" spans="1:10" x14ac:dyDescent="0.25">
      <c r="A3460" t="str">
        <f>IF(ISERROR(MATCH(B3460,merged_data0223!B:B, 0)), "X", "O")</f>
        <v>O</v>
      </c>
      <c r="B3460" t="s">
        <v>5597</v>
      </c>
      <c r="C3460">
        <v>0</v>
      </c>
      <c r="D3460">
        <v>0</v>
      </c>
      <c r="E3460" t="s">
        <v>77</v>
      </c>
      <c r="F3460" t="s">
        <v>5598</v>
      </c>
      <c r="G3460" t="str">
        <f t="shared" si="110"/>
        <v>新北市</v>
      </c>
      <c r="H3460" t="str">
        <f t="shared" si="111"/>
        <v>新莊區</v>
      </c>
      <c r="I3460">
        <v>0</v>
      </c>
      <c r="J3460">
        <v>0</v>
      </c>
    </row>
    <row r="3461" spans="1:10" x14ac:dyDescent="0.25">
      <c r="A3461" t="str">
        <f>IF(ISERROR(MATCH(B3461,merged_data0223!B:B, 0)), "X", "O")</f>
        <v>O</v>
      </c>
      <c r="B3461" t="s">
        <v>5599</v>
      </c>
      <c r="C3461">
        <v>0</v>
      </c>
      <c r="D3461">
        <v>0</v>
      </c>
      <c r="E3461" t="s">
        <v>77</v>
      </c>
      <c r="F3461" t="s">
        <v>5600</v>
      </c>
      <c r="G3461" t="str">
        <f t="shared" si="110"/>
        <v>新北市</v>
      </c>
      <c r="H3461" t="str">
        <f t="shared" si="111"/>
        <v>新莊區</v>
      </c>
      <c r="I3461">
        <v>0</v>
      </c>
      <c r="J3461">
        <v>0</v>
      </c>
    </row>
    <row r="3462" spans="1:10" x14ac:dyDescent="0.25">
      <c r="A3462" t="str">
        <f>IF(ISERROR(MATCH(B3462,merged_data0223!B:B, 0)), "X", "O")</f>
        <v>O</v>
      </c>
      <c r="B3462" t="s">
        <v>9330</v>
      </c>
      <c r="C3462">
        <v>5</v>
      </c>
      <c r="D3462">
        <v>4</v>
      </c>
      <c r="E3462" t="s">
        <v>9036</v>
      </c>
      <c r="F3462" t="s">
        <v>9331</v>
      </c>
      <c r="G3462" t="str">
        <f t="shared" si="110"/>
        <v>新北市</v>
      </c>
      <c r="H3462" t="str">
        <f t="shared" si="111"/>
        <v>新莊區</v>
      </c>
      <c r="I3462">
        <v>5</v>
      </c>
      <c r="J3462">
        <v>4</v>
      </c>
    </row>
    <row r="3463" spans="1:10" x14ac:dyDescent="0.25">
      <c r="A3463" t="str">
        <f>IF(ISERROR(MATCH(B3463,merged_data0223!B:B, 0)), "X", "O")</f>
        <v>O</v>
      </c>
      <c r="B3463" t="s">
        <v>5601</v>
      </c>
      <c r="C3463">
        <v>4.8</v>
      </c>
      <c r="D3463">
        <v>48</v>
      </c>
      <c r="E3463" t="s">
        <v>77</v>
      </c>
      <c r="F3463" t="s">
        <v>5602</v>
      </c>
      <c r="G3463" t="str">
        <f t="shared" si="110"/>
        <v>新北市</v>
      </c>
      <c r="H3463" t="str">
        <f t="shared" si="111"/>
        <v>新莊區</v>
      </c>
      <c r="I3463">
        <v>4.8</v>
      </c>
      <c r="J3463">
        <v>48</v>
      </c>
    </row>
    <row r="3464" spans="1:10" x14ac:dyDescent="0.25">
      <c r="A3464" t="str">
        <f>IF(ISERROR(MATCH(B3464,merged_data0223!B:B, 0)), "X", "O")</f>
        <v>O</v>
      </c>
      <c r="B3464" t="s">
        <v>5603</v>
      </c>
      <c r="C3464">
        <v>4.5</v>
      </c>
      <c r="D3464">
        <v>57</v>
      </c>
      <c r="E3464" t="s">
        <v>77</v>
      </c>
      <c r="F3464" t="s">
        <v>5604</v>
      </c>
      <c r="G3464" t="str">
        <f t="shared" si="110"/>
        <v>新北市</v>
      </c>
      <c r="H3464" t="str">
        <f t="shared" si="111"/>
        <v>新莊區</v>
      </c>
      <c r="I3464">
        <v>4.5</v>
      </c>
      <c r="J3464">
        <v>57</v>
      </c>
    </row>
    <row r="3465" spans="1:10" x14ac:dyDescent="0.25">
      <c r="A3465" t="str">
        <f>IF(ISERROR(MATCH(B3465,merged_data0223!B:B, 0)), "X", "O")</f>
        <v>O</v>
      </c>
      <c r="B3465" t="s">
        <v>5605</v>
      </c>
      <c r="C3465">
        <v>4.5999999999999996</v>
      </c>
      <c r="D3465">
        <v>275</v>
      </c>
      <c r="E3465" t="s">
        <v>77</v>
      </c>
      <c r="F3465" t="s">
        <v>5606</v>
      </c>
      <c r="G3465" t="str">
        <f t="shared" si="110"/>
        <v>新北市</v>
      </c>
      <c r="H3465" t="str">
        <f t="shared" si="111"/>
        <v>新莊區</v>
      </c>
      <c r="I3465">
        <v>4.5999999999999996</v>
      </c>
      <c r="J3465">
        <v>275</v>
      </c>
    </row>
    <row r="3466" spans="1:10" x14ac:dyDescent="0.25">
      <c r="A3466" t="str">
        <f>IF(ISERROR(MATCH(B3466,merged_data0223!B:B, 0)), "X", "O")</f>
        <v>O</v>
      </c>
      <c r="B3466" t="s">
        <v>5607</v>
      </c>
      <c r="C3466">
        <v>4.2</v>
      </c>
      <c r="D3466">
        <v>344</v>
      </c>
      <c r="E3466" t="s">
        <v>77</v>
      </c>
      <c r="F3466" t="s">
        <v>5608</v>
      </c>
      <c r="G3466" t="str">
        <f t="shared" si="110"/>
        <v>新北市</v>
      </c>
      <c r="H3466" t="str">
        <f t="shared" si="111"/>
        <v>新莊區</v>
      </c>
      <c r="I3466">
        <v>4.2</v>
      </c>
      <c r="J3466">
        <v>344</v>
      </c>
    </row>
    <row r="3467" spans="1:10" x14ac:dyDescent="0.25">
      <c r="A3467" t="str">
        <f>IF(ISERROR(MATCH(B3467,merged_data0223!B:B, 0)), "X", "O")</f>
        <v>O</v>
      </c>
      <c r="B3467" t="s">
        <v>5609</v>
      </c>
      <c r="C3467">
        <v>5</v>
      </c>
      <c r="D3467">
        <v>1</v>
      </c>
      <c r="E3467" t="s">
        <v>77</v>
      </c>
      <c r="F3467" t="s">
        <v>5610</v>
      </c>
      <c r="G3467" t="str">
        <f t="shared" si="110"/>
        <v>新北市</v>
      </c>
      <c r="H3467" t="str">
        <f t="shared" si="111"/>
        <v>新莊區</v>
      </c>
      <c r="I3467">
        <v>5</v>
      </c>
      <c r="J3467">
        <v>1</v>
      </c>
    </row>
    <row r="3468" spans="1:10" x14ac:dyDescent="0.25">
      <c r="A3468" t="str">
        <f>IF(ISERROR(MATCH(B3468,merged_data0223!B:B, 0)), "X", "O")</f>
        <v>O</v>
      </c>
      <c r="B3468" t="s">
        <v>9878</v>
      </c>
      <c r="C3468">
        <v>4.4000000000000004</v>
      </c>
      <c r="D3468">
        <v>129</v>
      </c>
      <c r="E3468" t="s">
        <v>7875</v>
      </c>
      <c r="F3468" t="s">
        <v>8278</v>
      </c>
      <c r="G3468" t="str">
        <f t="shared" si="110"/>
        <v>新北市</v>
      </c>
      <c r="H3468" t="str">
        <f t="shared" si="111"/>
        <v>新莊區</v>
      </c>
      <c r="I3468">
        <v>4.4000000000000004</v>
      </c>
      <c r="J3468">
        <v>129</v>
      </c>
    </row>
    <row r="3469" spans="1:10" x14ac:dyDescent="0.25">
      <c r="A3469" t="str">
        <f>IF(ISERROR(MATCH(B3469,merged_data0223!B:B, 0)), "X", "O")</f>
        <v>O</v>
      </c>
      <c r="B3469" t="s">
        <v>5611</v>
      </c>
      <c r="C3469">
        <v>3.2</v>
      </c>
      <c r="D3469">
        <v>61</v>
      </c>
      <c r="E3469" t="s">
        <v>77</v>
      </c>
      <c r="F3469" t="s">
        <v>5612</v>
      </c>
      <c r="G3469" t="str">
        <f t="shared" si="110"/>
        <v>新北市</v>
      </c>
      <c r="H3469" t="str">
        <f t="shared" si="111"/>
        <v>新莊區</v>
      </c>
      <c r="I3469">
        <v>3.2</v>
      </c>
      <c r="J3469">
        <v>61</v>
      </c>
    </row>
    <row r="3470" spans="1:10" x14ac:dyDescent="0.25">
      <c r="A3470" t="str">
        <f>IF(ISERROR(MATCH(B3470,merged_data0223!B:B, 0)), "X", "O")</f>
        <v>O</v>
      </c>
      <c r="B3470" t="s">
        <v>5613</v>
      </c>
      <c r="C3470">
        <v>4.3</v>
      </c>
      <c r="D3470">
        <v>7</v>
      </c>
      <c r="E3470" t="s">
        <v>77</v>
      </c>
      <c r="F3470" t="s">
        <v>5614</v>
      </c>
      <c r="G3470" t="str">
        <f t="shared" si="110"/>
        <v>新北市</v>
      </c>
      <c r="H3470" t="str">
        <f t="shared" si="111"/>
        <v>新莊區</v>
      </c>
      <c r="I3470">
        <v>4.3</v>
      </c>
      <c r="J3470">
        <v>7</v>
      </c>
    </row>
    <row r="3471" spans="1:10" x14ac:dyDescent="0.25">
      <c r="A3471" t="str">
        <f>IF(ISERROR(MATCH(B3471,merged_data0223!B:B, 0)), "X", "O")</f>
        <v>O</v>
      </c>
      <c r="B3471" t="s">
        <v>8279</v>
      </c>
      <c r="C3471">
        <v>3.5</v>
      </c>
      <c r="D3471">
        <v>206</v>
      </c>
      <c r="E3471" t="s">
        <v>7875</v>
      </c>
      <c r="F3471" t="s">
        <v>8280</v>
      </c>
      <c r="G3471" t="str">
        <f t="shared" si="110"/>
        <v>新北市</v>
      </c>
      <c r="H3471" t="str">
        <f t="shared" si="111"/>
        <v>新莊區</v>
      </c>
      <c r="I3471">
        <v>3.5</v>
      </c>
      <c r="J3471">
        <v>206</v>
      </c>
    </row>
    <row r="3472" spans="1:10" x14ac:dyDescent="0.25">
      <c r="A3472" t="str">
        <f>IF(ISERROR(MATCH(B3472,merged_data0223!B:B, 0)), "X", "O")</f>
        <v>O</v>
      </c>
      <c r="B3472" t="s">
        <v>5615</v>
      </c>
      <c r="C3472">
        <v>4.4000000000000004</v>
      </c>
      <c r="D3472">
        <v>264</v>
      </c>
      <c r="E3472" t="s">
        <v>77</v>
      </c>
      <c r="F3472" t="s">
        <v>5616</v>
      </c>
      <c r="G3472" t="str">
        <f t="shared" si="110"/>
        <v>新北市</v>
      </c>
      <c r="H3472" t="str">
        <f t="shared" si="111"/>
        <v>新莊區</v>
      </c>
      <c r="I3472">
        <v>4.4000000000000004</v>
      </c>
      <c r="J3472">
        <v>264</v>
      </c>
    </row>
    <row r="3473" spans="1:10" x14ac:dyDescent="0.25">
      <c r="A3473" t="str">
        <f>IF(ISERROR(MATCH(B3473,merged_data0223!B:B, 0)), "X", "O")</f>
        <v>O</v>
      </c>
      <c r="B3473" t="s">
        <v>5617</v>
      </c>
      <c r="C3473">
        <v>4.8</v>
      </c>
      <c r="D3473">
        <v>141</v>
      </c>
      <c r="E3473" t="s">
        <v>77</v>
      </c>
      <c r="F3473" t="s">
        <v>5618</v>
      </c>
      <c r="G3473" t="str">
        <f t="shared" si="110"/>
        <v>新北市</v>
      </c>
      <c r="H3473" t="str">
        <f t="shared" si="111"/>
        <v>新莊區</v>
      </c>
      <c r="I3473">
        <v>4.8</v>
      </c>
      <c r="J3473">
        <v>141</v>
      </c>
    </row>
    <row r="3474" spans="1:10" x14ac:dyDescent="0.25">
      <c r="A3474" t="str">
        <f>IF(ISERROR(MATCH(B3474,merged_data0223!B:B, 0)), "X", "O")</f>
        <v>O</v>
      </c>
      <c r="B3474" t="s">
        <v>5619</v>
      </c>
      <c r="C3474">
        <v>5</v>
      </c>
      <c r="D3474">
        <v>1</v>
      </c>
      <c r="E3474" t="s">
        <v>77</v>
      </c>
      <c r="F3474" t="s">
        <v>5620</v>
      </c>
      <c r="G3474" t="str">
        <f t="shared" si="110"/>
        <v>新北市</v>
      </c>
      <c r="H3474" t="str">
        <f t="shared" si="111"/>
        <v>新莊區</v>
      </c>
      <c r="I3474">
        <v>5</v>
      </c>
      <c r="J3474">
        <v>1</v>
      </c>
    </row>
    <row r="3475" spans="1:10" x14ac:dyDescent="0.25">
      <c r="A3475" t="str">
        <f>IF(ISERROR(MATCH(B3475,merged_data0223!B:B, 0)), "X", "O")</f>
        <v>O</v>
      </c>
      <c r="B3475" t="s">
        <v>5621</v>
      </c>
      <c r="C3475">
        <v>4.4000000000000004</v>
      </c>
      <c r="D3475">
        <v>61</v>
      </c>
      <c r="E3475" t="s">
        <v>77</v>
      </c>
      <c r="F3475" t="s">
        <v>5622</v>
      </c>
      <c r="G3475" t="str">
        <f t="shared" si="110"/>
        <v>新北市</v>
      </c>
      <c r="H3475" t="str">
        <f t="shared" si="111"/>
        <v>新莊區</v>
      </c>
      <c r="I3475">
        <v>4.4000000000000004</v>
      </c>
      <c r="J3475">
        <v>61</v>
      </c>
    </row>
    <row r="3476" spans="1:10" x14ac:dyDescent="0.25">
      <c r="A3476" t="str">
        <f>IF(ISERROR(MATCH(B3476,merged_data0223!B:B, 0)), "X", "O")</f>
        <v>O</v>
      </c>
      <c r="B3476" t="s">
        <v>5623</v>
      </c>
      <c r="C3476">
        <v>4.0999999999999996</v>
      </c>
      <c r="D3476">
        <v>174</v>
      </c>
      <c r="E3476" t="s">
        <v>77</v>
      </c>
      <c r="F3476" t="s">
        <v>5624</v>
      </c>
      <c r="G3476" t="str">
        <f t="shared" si="110"/>
        <v>新北市</v>
      </c>
      <c r="H3476" t="str">
        <f t="shared" si="111"/>
        <v>新莊區</v>
      </c>
      <c r="I3476">
        <v>4.0999999999999996</v>
      </c>
      <c r="J3476">
        <v>174</v>
      </c>
    </row>
    <row r="3477" spans="1:10" x14ac:dyDescent="0.25">
      <c r="A3477" t="str">
        <f>IF(ISERROR(MATCH(B3477,merged_data0223!B:B, 0)), "X", "O")</f>
        <v>O</v>
      </c>
      <c r="B3477" t="s">
        <v>5625</v>
      </c>
      <c r="C3477">
        <v>4.7</v>
      </c>
      <c r="D3477">
        <v>596</v>
      </c>
      <c r="E3477" t="s">
        <v>77</v>
      </c>
      <c r="F3477" t="s">
        <v>5626</v>
      </c>
      <c r="G3477" t="str">
        <f t="shared" si="110"/>
        <v>新北市</v>
      </c>
      <c r="H3477" t="str">
        <f t="shared" si="111"/>
        <v>新莊區</v>
      </c>
      <c r="I3477">
        <v>4.7</v>
      </c>
      <c r="J3477">
        <v>596</v>
      </c>
    </row>
    <row r="3478" spans="1:10" x14ac:dyDescent="0.25">
      <c r="A3478" t="str">
        <f>IF(ISERROR(MATCH(B3478,merged_data0223!B:B, 0)), "X", "O")</f>
        <v>O</v>
      </c>
      <c r="B3478" t="s">
        <v>5627</v>
      </c>
      <c r="C3478">
        <v>3.7</v>
      </c>
      <c r="D3478">
        <v>89</v>
      </c>
      <c r="E3478" t="s">
        <v>77</v>
      </c>
      <c r="F3478" t="s">
        <v>5628</v>
      </c>
      <c r="G3478" t="str">
        <f t="shared" si="110"/>
        <v>新北市</v>
      </c>
      <c r="H3478" t="str">
        <f t="shared" si="111"/>
        <v>新莊區</v>
      </c>
      <c r="I3478">
        <v>3.7</v>
      </c>
      <c r="J3478">
        <v>89</v>
      </c>
    </row>
    <row r="3479" spans="1:10" x14ac:dyDescent="0.25">
      <c r="A3479" t="str">
        <f>IF(ISERROR(MATCH(B3479,merged_data0223!B:B, 0)), "X", "O")</f>
        <v>O</v>
      </c>
      <c r="B3479" t="s">
        <v>479</v>
      </c>
      <c r="C3479">
        <v>4.7</v>
      </c>
      <c r="D3479">
        <v>16</v>
      </c>
      <c r="E3479" t="s">
        <v>77</v>
      </c>
      <c r="F3479" t="s">
        <v>5629</v>
      </c>
      <c r="G3479" t="str">
        <f t="shared" si="110"/>
        <v>新北市</v>
      </c>
      <c r="H3479" t="str">
        <f t="shared" si="111"/>
        <v>新莊區</v>
      </c>
      <c r="I3479">
        <v>4.7</v>
      </c>
      <c r="J3479">
        <v>16</v>
      </c>
    </row>
    <row r="3480" spans="1:10" x14ac:dyDescent="0.25">
      <c r="A3480" t="str">
        <f>IF(ISERROR(MATCH(B3480,merged_data0223!B:B, 0)), "X", "O")</f>
        <v>O</v>
      </c>
      <c r="B3480" t="s">
        <v>5630</v>
      </c>
      <c r="C3480">
        <v>5</v>
      </c>
      <c r="D3480">
        <v>700</v>
      </c>
      <c r="E3480" t="s">
        <v>77</v>
      </c>
      <c r="F3480" t="s">
        <v>5631</v>
      </c>
      <c r="G3480" t="str">
        <f t="shared" si="110"/>
        <v>新北市</v>
      </c>
      <c r="H3480" t="str">
        <f t="shared" si="111"/>
        <v>新莊區</v>
      </c>
      <c r="I3480">
        <v>5</v>
      </c>
      <c r="J3480">
        <v>700</v>
      </c>
    </row>
    <row r="3481" spans="1:10" x14ac:dyDescent="0.25">
      <c r="A3481" t="str">
        <f>IF(ISERROR(MATCH(B3481,merged_data0223!B:B, 0)), "X", "O")</f>
        <v>O</v>
      </c>
      <c r="B3481" t="s">
        <v>5632</v>
      </c>
      <c r="C3481">
        <v>4.5</v>
      </c>
      <c r="D3481">
        <v>17</v>
      </c>
      <c r="E3481" t="s">
        <v>77</v>
      </c>
      <c r="F3481" t="s">
        <v>5633</v>
      </c>
      <c r="G3481" t="str">
        <f t="shared" si="110"/>
        <v>新北市</v>
      </c>
      <c r="H3481" t="str">
        <f t="shared" si="111"/>
        <v>新莊區</v>
      </c>
      <c r="I3481">
        <v>4.5</v>
      </c>
      <c r="J3481">
        <v>17</v>
      </c>
    </row>
    <row r="3482" spans="1:10" x14ac:dyDescent="0.25">
      <c r="A3482" t="str">
        <f>IF(ISERROR(MATCH(B3482,merged_data0223!B:B, 0)), "X", "O")</f>
        <v>O</v>
      </c>
      <c r="B3482" t="s">
        <v>9879</v>
      </c>
      <c r="C3482">
        <v>4.5999999999999996</v>
      </c>
      <c r="D3482">
        <v>114</v>
      </c>
      <c r="E3482" t="s">
        <v>77</v>
      </c>
      <c r="F3482" t="s">
        <v>5635</v>
      </c>
      <c r="G3482" t="str">
        <f t="shared" si="110"/>
        <v>新北市</v>
      </c>
      <c r="H3482" t="str">
        <f t="shared" si="111"/>
        <v>新莊區</v>
      </c>
      <c r="I3482">
        <v>4.5999999999999996</v>
      </c>
      <c r="J3482">
        <v>114</v>
      </c>
    </row>
    <row r="3483" spans="1:10" x14ac:dyDescent="0.25">
      <c r="A3483" t="str">
        <f>IF(ISERROR(MATCH(B3483,merged_data0223!B:B, 0)), "X", "O")</f>
        <v>O</v>
      </c>
      <c r="B3483" t="s">
        <v>1697</v>
      </c>
      <c r="C3483">
        <v>1</v>
      </c>
      <c r="D3483">
        <v>1</v>
      </c>
      <c r="E3483" t="s">
        <v>77</v>
      </c>
      <c r="F3483" t="s">
        <v>5636</v>
      </c>
      <c r="G3483" t="str">
        <f t="shared" si="110"/>
        <v>新北市</v>
      </c>
      <c r="H3483" t="str">
        <f t="shared" si="111"/>
        <v>新莊區</v>
      </c>
      <c r="I3483">
        <v>1</v>
      </c>
      <c r="J3483">
        <v>1</v>
      </c>
    </row>
    <row r="3484" spans="1:10" x14ac:dyDescent="0.25">
      <c r="A3484" t="str">
        <f>IF(ISERROR(MATCH(B3484,merged_data0223!B:B, 0)), "X", "O")</f>
        <v>O</v>
      </c>
      <c r="B3484" t="s">
        <v>5637</v>
      </c>
      <c r="C3484">
        <v>4.5999999999999996</v>
      </c>
      <c r="D3484">
        <v>24</v>
      </c>
      <c r="E3484" t="s">
        <v>77</v>
      </c>
      <c r="F3484" t="s">
        <v>5638</v>
      </c>
      <c r="G3484" t="str">
        <f t="shared" si="110"/>
        <v>新北市</v>
      </c>
      <c r="H3484" t="str">
        <f t="shared" si="111"/>
        <v>新莊區</v>
      </c>
      <c r="I3484">
        <v>4.5999999999999996</v>
      </c>
      <c r="J3484">
        <v>24</v>
      </c>
    </row>
    <row r="3485" spans="1:10" x14ac:dyDescent="0.25">
      <c r="A3485" t="str">
        <f>IF(ISERROR(MATCH(B3485,merged_data0223!B:B, 0)), "X", "O")</f>
        <v>O</v>
      </c>
      <c r="B3485" t="s">
        <v>5639</v>
      </c>
      <c r="C3485">
        <v>4.8</v>
      </c>
      <c r="D3485">
        <v>197</v>
      </c>
      <c r="E3485" t="s">
        <v>77</v>
      </c>
      <c r="F3485" t="s">
        <v>5640</v>
      </c>
      <c r="G3485" t="str">
        <f t="shared" si="110"/>
        <v>新北市</v>
      </c>
      <c r="H3485" t="str">
        <f t="shared" si="111"/>
        <v>新莊區</v>
      </c>
      <c r="I3485">
        <v>4.8</v>
      </c>
      <c r="J3485">
        <v>197</v>
      </c>
    </row>
    <row r="3486" spans="1:10" x14ac:dyDescent="0.25">
      <c r="A3486" t="str">
        <f>IF(ISERROR(MATCH(B3486,merged_data0223!B:B, 0)), "X", "O")</f>
        <v>O</v>
      </c>
      <c r="B3486" t="s">
        <v>5641</v>
      </c>
      <c r="C3486">
        <v>4.0999999999999996</v>
      </c>
      <c r="D3486">
        <v>544</v>
      </c>
      <c r="E3486" t="s">
        <v>77</v>
      </c>
      <c r="F3486" t="s">
        <v>5642</v>
      </c>
      <c r="G3486" t="str">
        <f t="shared" si="110"/>
        <v>新北市</v>
      </c>
      <c r="H3486" t="str">
        <f t="shared" si="111"/>
        <v>新莊區</v>
      </c>
      <c r="I3486">
        <v>4.0999999999999996</v>
      </c>
      <c r="J3486">
        <v>544</v>
      </c>
    </row>
    <row r="3487" spans="1:10" x14ac:dyDescent="0.25">
      <c r="A3487" t="str">
        <f>IF(ISERROR(MATCH(B3487,merged_data0223!B:B, 0)), "X", "O")</f>
        <v>O</v>
      </c>
      <c r="B3487" t="s">
        <v>5643</v>
      </c>
      <c r="C3487">
        <v>4.5999999999999996</v>
      </c>
      <c r="D3487">
        <v>12</v>
      </c>
      <c r="E3487" t="s">
        <v>77</v>
      </c>
      <c r="F3487" t="s">
        <v>5644</v>
      </c>
      <c r="G3487" t="str">
        <f t="shared" si="110"/>
        <v>新北市</v>
      </c>
      <c r="H3487" t="str">
        <f t="shared" si="111"/>
        <v>新莊區</v>
      </c>
      <c r="I3487">
        <v>4.5999999999999996</v>
      </c>
      <c r="J3487">
        <v>12</v>
      </c>
    </row>
    <row r="3488" spans="1:10" x14ac:dyDescent="0.25">
      <c r="A3488" t="str">
        <f>IF(ISERROR(MATCH(B3488,merged_data0223!B:B, 0)), "X", "O")</f>
        <v>O</v>
      </c>
      <c r="B3488" t="s">
        <v>5645</v>
      </c>
      <c r="C3488">
        <v>4.5</v>
      </c>
      <c r="D3488">
        <v>112</v>
      </c>
      <c r="E3488" t="s">
        <v>77</v>
      </c>
      <c r="F3488" t="s">
        <v>5646</v>
      </c>
      <c r="G3488" t="str">
        <f t="shared" si="110"/>
        <v>新北市</v>
      </c>
      <c r="H3488" t="str">
        <f t="shared" si="111"/>
        <v>新莊區</v>
      </c>
      <c r="I3488">
        <v>4.5</v>
      </c>
      <c r="J3488">
        <v>112</v>
      </c>
    </row>
    <row r="3489" spans="1:10" x14ac:dyDescent="0.25">
      <c r="A3489" t="str">
        <f>IF(ISERROR(MATCH(B3489,merged_data0223!B:B, 0)), "X", "O")</f>
        <v>O</v>
      </c>
      <c r="B3489" t="s">
        <v>5647</v>
      </c>
      <c r="C3489">
        <v>4.7</v>
      </c>
      <c r="D3489">
        <v>255</v>
      </c>
      <c r="E3489" t="s">
        <v>77</v>
      </c>
      <c r="F3489" t="s">
        <v>5648</v>
      </c>
      <c r="G3489" t="str">
        <f t="shared" si="110"/>
        <v>新北市</v>
      </c>
      <c r="H3489" t="str">
        <f t="shared" si="111"/>
        <v>新莊區</v>
      </c>
      <c r="I3489">
        <v>4.7</v>
      </c>
      <c r="J3489">
        <v>255</v>
      </c>
    </row>
    <row r="3490" spans="1:10" x14ac:dyDescent="0.25">
      <c r="A3490" t="str">
        <f>IF(ISERROR(MATCH(B3490,merged_data0223!B:B, 0)), "X", "O")</f>
        <v>O</v>
      </c>
      <c r="B3490" t="s">
        <v>5649</v>
      </c>
      <c r="C3490">
        <v>3.8</v>
      </c>
      <c r="D3490">
        <v>529</v>
      </c>
      <c r="E3490" t="s">
        <v>77</v>
      </c>
      <c r="F3490" t="s">
        <v>5650</v>
      </c>
      <c r="G3490" t="str">
        <f t="shared" si="110"/>
        <v>新北市</v>
      </c>
      <c r="H3490" t="str">
        <f t="shared" si="111"/>
        <v>新莊區</v>
      </c>
      <c r="I3490">
        <v>3.8</v>
      </c>
      <c r="J3490">
        <v>529</v>
      </c>
    </row>
    <row r="3491" spans="1:10" x14ac:dyDescent="0.25">
      <c r="A3491" t="str">
        <f>IF(ISERROR(MATCH(B3491,merged_data0223!B:B, 0)), "X", "O")</f>
        <v>O</v>
      </c>
      <c r="B3491" t="s">
        <v>5651</v>
      </c>
      <c r="C3491">
        <v>4.8</v>
      </c>
      <c r="D3491">
        <v>42</v>
      </c>
      <c r="E3491" t="s">
        <v>77</v>
      </c>
      <c r="F3491" t="s">
        <v>5652</v>
      </c>
      <c r="G3491" t="str">
        <f t="shared" si="110"/>
        <v>新北市</v>
      </c>
      <c r="H3491" t="str">
        <f t="shared" si="111"/>
        <v>新莊區</v>
      </c>
      <c r="I3491">
        <v>4.8</v>
      </c>
      <c r="J3491">
        <v>42</v>
      </c>
    </row>
    <row r="3492" spans="1:10" x14ac:dyDescent="0.25">
      <c r="A3492" t="str">
        <f>IF(ISERROR(MATCH(B3492,merged_data0223!B:B, 0)), "X", "O")</f>
        <v>O</v>
      </c>
      <c r="B3492" t="s">
        <v>5653</v>
      </c>
      <c r="C3492">
        <v>4.7</v>
      </c>
      <c r="D3492">
        <v>147</v>
      </c>
      <c r="E3492" t="s">
        <v>77</v>
      </c>
      <c r="F3492" t="s">
        <v>5654</v>
      </c>
      <c r="G3492" t="str">
        <f t="shared" si="110"/>
        <v>新北市</v>
      </c>
      <c r="H3492" t="str">
        <f t="shared" si="111"/>
        <v>新莊區</v>
      </c>
      <c r="I3492">
        <v>4.7</v>
      </c>
      <c r="J3492">
        <v>147</v>
      </c>
    </row>
    <row r="3493" spans="1:10" x14ac:dyDescent="0.25">
      <c r="A3493" t="str">
        <f>IF(ISERROR(MATCH(B3493,merged_data0223!B:B, 0)), "X", "O")</f>
        <v>O</v>
      </c>
      <c r="B3493" t="s">
        <v>5655</v>
      </c>
      <c r="C3493">
        <v>4.8</v>
      </c>
      <c r="D3493">
        <v>6</v>
      </c>
      <c r="E3493" t="s">
        <v>77</v>
      </c>
      <c r="F3493" t="s">
        <v>5656</v>
      </c>
      <c r="G3493" t="str">
        <f t="shared" si="110"/>
        <v>新北市</v>
      </c>
      <c r="H3493" t="str">
        <f t="shared" si="111"/>
        <v>新莊區</v>
      </c>
      <c r="I3493">
        <v>4.8</v>
      </c>
      <c r="J3493">
        <v>6</v>
      </c>
    </row>
    <row r="3494" spans="1:10" x14ac:dyDescent="0.25">
      <c r="A3494" t="str">
        <f>IF(ISERROR(MATCH(B3494,merged_data0223!B:B, 0)), "X", "O")</f>
        <v>O</v>
      </c>
      <c r="B3494" t="s">
        <v>5657</v>
      </c>
      <c r="C3494">
        <v>0</v>
      </c>
      <c r="D3494">
        <v>0</v>
      </c>
      <c r="E3494" t="s">
        <v>77</v>
      </c>
      <c r="F3494" t="s">
        <v>5658</v>
      </c>
      <c r="G3494" t="str">
        <f t="shared" si="110"/>
        <v>新北市</v>
      </c>
      <c r="H3494" t="str">
        <f t="shared" si="111"/>
        <v>新莊區</v>
      </c>
      <c r="I3494">
        <v>0</v>
      </c>
      <c r="J3494">
        <v>0</v>
      </c>
    </row>
    <row r="3495" spans="1:10" x14ac:dyDescent="0.25">
      <c r="A3495" t="str">
        <f>IF(ISERROR(MATCH(B3495,merged_data0223!B:B, 0)), "X", "O")</f>
        <v>O</v>
      </c>
      <c r="B3495" t="s">
        <v>5659</v>
      </c>
      <c r="C3495">
        <v>3.8</v>
      </c>
      <c r="D3495">
        <v>428</v>
      </c>
      <c r="E3495" t="s">
        <v>77</v>
      </c>
      <c r="F3495" t="s">
        <v>5660</v>
      </c>
      <c r="G3495" t="str">
        <f t="shared" si="110"/>
        <v>新北市</v>
      </c>
      <c r="H3495" t="str">
        <f t="shared" si="111"/>
        <v>新莊區</v>
      </c>
      <c r="I3495">
        <v>3.8</v>
      </c>
      <c r="J3495">
        <v>428</v>
      </c>
    </row>
    <row r="3496" spans="1:10" x14ac:dyDescent="0.25">
      <c r="A3496" t="str">
        <f>IF(ISERROR(MATCH(B3496,merged_data0223!B:B, 0)), "X", "O")</f>
        <v>O</v>
      </c>
      <c r="B3496" t="s">
        <v>5661</v>
      </c>
      <c r="C3496">
        <v>4.9000000000000004</v>
      </c>
      <c r="D3496">
        <v>77</v>
      </c>
      <c r="E3496" t="s">
        <v>77</v>
      </c>
      <c r="F3496" t="s">
        <v>5662</v>
      </c>
      <c r="G3496" t="str">
        <f t="shared" si="110"/>
        <v>新北市</v>
      </c>
      <c r="H3496" t="str">
        <f t="shared" si="111"/>
        <v>新莊區</v>
      </c>
      <c r="I3496">
        <v>4.9000000000000004</v>
      </c>
      <c r="J3496">
        <v>77</v>
      </c>
    </row>
    <row r="3497" spans="1:10" x14ac:dyDescent="0.25">
      <c r="A3497" t="str">
        <f>IF(ISERROR(MATCH(B3497,merged_data0223!B:B, 0)), "X", "O")</f>
        <v>O</v>
      </c>
      <c r="B3497" t="s">
        <v>5663</v>
      </c>
      <c r="C3497">
        <v>4.5999999999999996</v>
      </c>
      <c r="D3497">
        <v>134</v>
      </c>
      <c r="E3497" t="s">
        <v>77</v>
      </c>
      <c r="F3497" t="s">
        <v>5664</v>
      </c>
      <c r="G3497" t="str">
        <f t="shared" si="110"/>
        <v>新北市</v>
      </c>
      <c r="H3497" t="str">
        <f t="shared" si="111"/>
        <v>新莊區</v>
      </c>
      <c r="I3497">
        <v>4.5999999999999996</v>
      </c>
      <c r="J3497">
        <v>134</v>
      </c>
    </row>
    <row r="3498" spans="1:10" x14ac:dyDescent="0.25">
      <c r="A3498" t="str">
        <f>IF(ISERROR(MATCH(B3498,merged_data0223!B:B, 0)), "X", "O")</f>
        <v>O</v>
      </c>
      <c r="B3498" t="s">
        <v>5665</v>
      </c>
      <c r="C3498">
        <v>4.3</v>
      </c>
      <c r="D3498">
        <v>38</v>
      </c>
      <c r="E3498" t="s">
        <v>77</v>
      </c>
      <c r="F3498" t="s">
        <v>5666</v>
      </c>
      <c r="G3498" t="str">
        <f t="shared" si="110"/>
        <v>新北市</v>
      </c>
      <c r="H3498" t="str">
        <f t="shared" si="111"/>
        <v>新莊區</v>
      </c>
      <c r="I3498">
        <v>4.3</v>
      </c>
      <c r="J3498">
        <v>38</v>
      </c>
    </row>
    <row r="3499" spans="1:10" x14ac:dyDescent="0.25">
      <c r="A3499" t="str">
        <f>IF(ISERROR(MATCH(B3499,merged_data0223!B:B, 0)), "X", "O")</f>
        <v>O</v>
      </c>
      <c r="B3499" t="s">
        <v>5667</v>
      </c>
      <c r="C3499">
        <v>4.2</v>
      </c>
      <c r="D3499">
        <v>46</v>
      </c>
      <c r="E3499" t="s">
        <v>77</v>
      </c>
      <c r="F3499" t="s">
        <v>5668</v>
      </c>
      <c r="G3499" t="str">
        <f t="shared" si="110"/>
        <v>新北市</v>
      </c>
      <c r="H3499" t="str">
        <f t="shared" si="111"/>
        <v>新莊區</v>
      </c>
      <c r="I3499">
        <v>4.2</v>
      </c>
      <c r="J3499">
        <v>46</v>
      </c>
    </row>
    <row r="3500" spans="1:10" x14ac:dyDescent="0.25">
      <c r="A3500" t="str">
        <f>IF(ISERROR(MATCH(B3500,merged_data0223!B:B, 0)), "X", "O")</f>
        <v>O</v>
      </c>
      <c r="B3500" t="s">
        <v>9332</v>
      </c>
      <c r="C3500">
        <v>4.5</v>
      </c>
      <c r="D3500">
        <v>22</v>
      </c>
      <c r="E3500" t="s">
        <v>9036</v>
      </c>
      <c r="F3500" t="s">
        <v>5721</v>
      </c>
      <c r="G3500" t="str">
        <f t="shared" si="110"/>
        <v>新北市</v>
      </c>
      <c r="H3500" t="str">
        <f t="shared" si="111"/>
        <v>新莊區</v>
      </c>
      <c r="I3500">
        <v>4.5</v>
      </c>
      <c r="J3500">
        <v>22</v>
      </c>
    </row>
    <row r="3501" spans="1:10" x14ac:dyDescent="0.25">
      <c r="A3501" t="str">
        <f>IF(ISERROR(MATCH(B3501,merged_data0223!B:B, 0)), "X", "O")</f>
        <v>O</v>
      </c>
      <c r="B3501" t="s">
        <v>5669</v>
      </c>
      <c r="C3501">
        <v>4.5</v>
      </c>
      <c r="D3501">
        <v>46</v>
      </c>
      <c r="E3501" t="s">
        <v>77</v>
      </c>
      <c r="F3501" t="s">
        <v>5670</v>
      </c>
      <c r="G3501" t="str">
        <f t="shared" si="110"/>
        <v>新北市</v>
      </c>
      <c r="H3501" t="str">
        <f t="shared" si="111"/>
        <v>新莊區</v>
      </c>
      <c r="I3501">
        <v>4.5</v>
      </c>
      <c r="J3501">
        <v>46</v>
      </c>
    </row>
    <row r="3502" spans="1:10" x14ac:dyDescent="0.25">
      <c r="A3502" t="str">
        <f>IF(ISERROR(MATCH(B3502,merged_data0223!B:B, 0)), "X", "O")</f>
        <v>O</v>
      </c>
      <c r="B3502" t="s">
        <v>9880</v>
      </c>
      <c r="C3502">
        <v>3.7</v>
      </c>
      <c r="D3502">
        <v>3</v>
      </c>
      <c r="E3502" t="s">
        <v>77</v>
      </c>
      <c r="F3502" t="s">
        <v>5672</v>
      </c>
      <c r="G3502" t="str">
        <f t="shared" si="110"/>
        <v>新北市</v>
      </c>
      <c r="H3502" t="str">
        <f t="shared" si="111"/>
        <v>新莊區</v>
      </c>
      <c r="I3502">
        <v>3.7</v>
      </c>
      <c r="J3502">
        <v>3</v>
      </c>
    </row>
    <row r="3503" spans="1:10" x14ac:dyDescent="0.25">
      <c r="A3503" t="str">
        <f>IF(ISERROR(MATCH(B3503,merged_data0223!B:B, 0)), "X", "O")</f>
        <v>O</v>
      </c>
      <c r="B3503" t="s">
        <v>5673</v>
      </c>
      <c r="C3503">
        <v>4.2</v>
      </c>
      <c r="D3503">
        <v>25</v>
      </c>
      <c r="E3503" t="s">
        <v>77</v>
      </c>
      <c r="F3503" t="s">
        <v>5674</v>
      </c>
      <c r="G3503" t="str">
        <f t="shared" si="110"/>
        <v>新北市</v>
      </c>
      <c r="H3503" t="str">
        <f t="shared" si="111"/>
        <v>新莊區</v>
      </c>
      <c r="I3503">
        <v>4.2</v>
      </c>
      <c r="J3503">
        <v>25</v>
      </c>
    </row>
    <row r="3504" spans="1:10" x14ac:dyDescent="0.25">
      <c r="A3504" t="str">
        <f>IF(ISERROR(MATCH(B3504,merged_data0223!B:B, 0)), "X", "O")</f>
        <v>O</v>
      </c>
      <c r="B3504" t="s">
        <v>5675</v>
      </c>
      <c r="C3504">
        <v>4.5999999999999996</v>
      </c>
      <c r="D3504">
        <v>235</v>
      </c>
      <c r="E3504" t="s">
        <v>77</v>
      </c>
      <c r="F3504" t="s">
        <v>5676</v>
      </c>
      <c r="G3504" t="str">
        <f t="shared" si="110"/>
        <v>新北市</v>
      </c>
      <c r="H3504" t="str">
        <f t="shared" si="111"/>
        <v>新莊區</v>
      </c>
      <c r="I3504">
        <v>4.5999999999999996</v>
      </c>
      <c r="J3504">
        <v>235</v>
      </c>
    </row>
    <row r="3505" spans="1:10" x14ac:dyDescent="0.25">
      <c r="A3505" t="str">
        <f>IF(ISERROR(MATCH(B3505,merged_data0223!B:B, 0)), "X", "O")</f>
        <v>O</v>
      </c>
      <c r="B3505" t="s">
        <v>5677</v>
      </c>
      <c r="C3505">
        <v>4.5999999999999996</v>
      </c>
      <c r="D3505">
        <v>141</v>
      </c>
      <c r="E3505" t="s">
        <v>77</v>
      </c>
      <c r="F3505" t="s">
        <v>5678</v>
      </c>
      <c r="G3505" t="str">
        <f t="shared" si="110"/>
        <v>新北市</v>
      </c>
      <c r="H3505" t="str">
        <f t="shared" si="111"/>
        <v>新莊區</v>
      </c>
      <c r="I3505">
        <v>4.5999999999999996</v>
      </c>
      <c r="J3505">
        <v>141</v>
      </c>
    </row>
    <row r="3506" spans="1:10" x14ac:dyDescent="0.25">
      <c r="A3506" t="str">
        <f>IF(ISERROR(MATCH(B3506,merged_data0223!B:B, 0)), "X", "O")</f>
        <v>O</v>
      </c>
      <c r="B3506" t="s">
        <v>5679</v>
      </c>
      <c r="C3506">
        <v>4.3</v>
      </c>
      <c r="D3506">
        <v>38</v>
      </c>
      <c r="E3506" t="s">
        <v>77</v>
      </c>
      <c r="F3506" t="s">
        <v>5680</v>
      </c>
      <c r="G3506" t="str">
        <f t="shared" si="110"/>
        <v>新北市</v>
      </c>
      <c r="H3506" t="str">
        <f t="shared" si="111"/>
        <v>新莊區</v>
      </c>
      <c r="I3506">
        <v>4.3</v>
      </c>
      <c r="J3506">
        <v>38</v>
      </c>
    </row>
    <row r="3507" spans="1:10" x14ac:dyDescent="0.25">
      <c r="A3507" t="str">
        <f>IF(ISERROR(MATCH(B3507,merged_data0223!B:B, 0)), "X", "O")</f>
        <v>O</v>
      </c>
      <c r="B3507" t="s">
        <v>9333</v>
      </c>
      <c r="C3507">
        <v>4.2</v>
      </c>
      <c r="D3507">
        <v>99</v>
      </c>
      <c r="E3507" t="s">
        <v>9036</v>
      </c>
      <c r="F3507" t="s">
        <v>9334</v>
      </c>
      <c r="G3507" t="str">
        <f t="shared" si="110"/>
        <v>新北市</v>
      </c>
      <c r="H3507" t="str">
        <f t="shared" si="111"/>
        <v>新莊區</v>
      </c>
      <c r="I3507">
        <v>4.2</v>
      </c>
      <c r="J3507">
        <v>99</v>
      </c>
    </row>
    <row r="3508" spans="1:10" x14ac:dyDescent="0.25">
      <c r="A3508" t="str">
        <f>IF(ISERROR(MATCH(B3508,merged_data0223!B:B, 0)), "X", "O")</f>
        <v>O</v>
      </c>
      <c r="B3508" t="s">
        <v>5681</v>
      </c>
      <c r="C3508">
        <v>4.7</v>
      </c>
      <c r="D3508">
        <v>39</v>
      </c>
      <c r="E3508" t="s">
        <v>77</v>
      </c>
      <c r="F3508" t="s">
        <v>5682</v>
      </c>
      <c r="G3508" t="str">
        <f t="shared" si="110"/>
        <v>新北市</v>
      </c>
      <c r="H3508" t="str">
        <f t="shared" si="111"/>
        <v>新莊區</v>
      </c>
      <c r="I3508">
        <v>4.7</v>
      </c>
      <c r="J3508">
        <v>39</v>
      </c>
    </row>
    <row r="3509" spans="1:10" x14ac:dyDescent="0.25">
      <c r="A3509" t="str">
        <f>IF(ISERROR(MATCH(B3509,merged_data0223!B:B, 0)), "X", "O")</f>
        <v>O</v>
      </c>
      <c r="B3509" t="s">
        <v>5683</v>
      </c>
      <c r="C3509">
        <v>5</v>
      </c>
      <c r="D3509">
        <v>4</v>
      </c>
      <c r="E3509" t="s">
        <v>77</v>
      </c>
      <c r="F3509" t="s">
        <v>5684</v>
      </c>
      <c r="G3509" t="str">
        <f t="shared" si="110"/>
        <v>新北市</v>
      </c>
      <c r="H3509" t="str">
        <f t="shared" si="111"/>
        <v>新莊區</v>
      </c>
      <c r="I3509">
        <v>5</v>
      </c>
      <c r="J3509">
        <v>4</v>
      </c>
    </row>
    <row r="3510" spans="1:10" x14ac:dyDescent="0.25">
      <c r="A3510" t="str">
        <f>IF(ISERROR(MATCH(B3510,merged_data0223!B:B, 0)), "X", "O")</f>
        <v>O</v>
      </c>
      <c r="B3510" t="s">
        <v>5685</v>
      </c>
      <c r="C3510">
        <v>4.3</v>
      </c>
      <c r="D3510">
        <v>16</v>
      </c>
      <c r="E3510" t="s">
        <v>77</v>
      </c>
      <c r="F3510" t="s">
        <v>5686</v>
      </c>
      <c r="G3510" t="str">
        <f t="shared" si="110"/>
        <v>新北市</v>
      </c>
      <c r="H3510" t="str">
        <f t="shared" si="111"/>
        <v>新莊區</v>
      </c>
      <c r="I3510">
        <v>4.3</v>
      </c>
      <c r="J3510">
        <v>16</v>
      </c>
    </row>
    <row r="3511" spans="1:10" x14ac:dyDescent="0.25">
      <c r="A3511" t="str">
        <f>IF(ISERROR(MATCH(B3511,merged_data0223!B:B, 0)), "X", "O")</f>
        <v>O</v>
      </c>
      <c r="B3511" t="s">
        <v>5687</v>
      </c>
      <c r="C3511">
        <v>3.9</v>
      </c>
      <c r="D3511">
        <v>117</v>
      </c>
      <c r="E3511" t="s">
        <v>77</v>
      </c>
      <c r="F3511" t="s">
        <v>5688</v>
      </c>
      <c r="G3511" t="str">
        <f t="shared" si="110"/>
        <v>新北市</v>
      </c>
      <c r="H3511" t="str">
        <f t="shared" si="111"/>
        <v>新莊區</v>
      </c>
      <c r="I3511">
        <v>3.9</v>
      </c>
      <c r="J3511">
        <v>117</v>
      </c>
    </row>
    <row r="3512" spans="1:10" x14ac:dyDescent="0.25">
      <c r="A3512" t="str">
        <f>IF(ISERROR(MATCH(B3512,merged_data0223!B:B, 0)), "X", "O")</f>
        <v>O</v>
      </c>
      <c r="B3512" t="s">
        <v>5689</v>
      </c>
      <c r="C3512">
        <v>4.0999999999999996</v>
      </c>
      <c r="D3512">
        <v>101</v>
      </c>
      <c r="E3512" t="s">
        <v>77</v>
      </c>
      <c r="F3512" t="s">
        <v>5508</v>
      </c>
      <c r="G3512" t="str">
        <f t="shared" si="110"/>
        <v>新北市</v>
      </c>
      <c r="H3512" t="str">
        <f t="shared" si="111"/>
        <v>新莊區</v>
      </c>
      <c r="I3512">
        <v>4.0999999999999996</v>
      </c>
      <c r="J3512">
        <v>101</v>
      </c>
    </row>
    <row r="3513" spans="1:10" x14ac:dyDescent="0.25">
      <c r="A3513" t="str">
        <f>IF(ISERROR(MATCH(B3513,merged_data0223!B:B, 0)), "X", "O")</f>
        <v>O</v>
      </c>
      <c r="B3513" t="s">
        <v>5690</v>
      </c>
      <c r="C3513">
        <v>3.7</v>
      </c>
      <c r="D3513">
        <v>12</v>
      </c>
      <c r="E3513" t="s">
        <v>77</v>
      </c>
      <c r="F3513" t="s">
        <v>5691</v>
      </c>
      <c r="G3513" t="str">
        <f t="shared" si="110"/>
        <v>新北市</v>
      </c>
      <c r="H3513" t="str">
        <f t="shared" si="111"/>
        <v>新莊區</v>
      </c>
      <c r="I3513">
        <v>3.7</v>
      </c>
      <c r="J3513">
        <v>12</v>
      </c>
    </row>
    <row r="3514" spans="1:10" x14ac:dyDescent="0.25">
      <c r="A3514" t="str">
        <f>IF(ISERROR(MATCH(B3514,merged_data0223!B:B, 0)), "X", "O")</f>
        <v>O</v>
      </c>
      <c r="B3514" t="s">
        <v>5692</v>
      </c>
      <c r="C3514">
        <v>4.0999999999999996</v>
      </c>
      <c r="D3514">
        <v>61</v>
      </c>
      <c r="E3514" t="s">
        <v>77</v>
      </c>
      <c r="F3514" t="s">
        <v>5693</v>
      </c>
      <c r="G3514" t="str">
        <f t="shared" si="110"/>
        <v>新北市</v>
      </c>
      <c r="H3514" t="str">
        <f t="shared" si="111"/>
        <v>新莊區</v>
      </c>
      <c r="I3514">
        <v>4.0999999999999996</v>
      </c>
      <c r="J3514">
        <v>61</v>
      </c>
    </row>
    <row r="3515" spans="1:10" x14ac:dyDescent="0.25">
      <c r="A3515" t="str">
        <f>IF(ISERROR(MATCH(B3515,merged_data0223!B:B, 0)), "X", "O")</f>
        <v>O</v>
      </c>
      <c r="B3515" t="s">
        <v>5694</v>
      </c>
      <c r="C3515">
        <v>4.3</v>
      </c>
      <c r="D3515">
        <v>20</v>
      </c>
      <c r="E3515" t="s">
        <v>77</v>
      </c>
      <c r="F3515" t="s">
        <v>5695</v>
      </c>
      <c r="G3515" t="str">
        <f t="shared" si="110"/>
        <v>新北市</v>
      </c>
      <c r="H3515" t="str">
        <f t="shared" si="111"/>
        <v>新莊區</v>
      </c>
      <c r="I3515">
        <v>4.3</v>
      </c>
      <c r="J3515">
        <v>20</v>
      </c>
    </row>
    <row r="3516" spans="1:10" x14ac:dyDescent="0.25">
      <c r="A3516" t="str">
        <f>IF(ISERROR(MATCH(B3516,merged_data0223!B:B, 0)), "X", "O")</f>
        <v>O</v>
      </c>
      <c r="B3516" t="s">
        <v>5696</v>
      </c>
      <c r="C3516">
        <v>4.9000000000000004</v>
      </c>
      <c r="D3516">
        <v>400</v>
      </c>
      <c r="E3516" t="s">
        <v>77</v>
      </c>
      <c r="F3516" t="s">
        <v>5697</v>
      </c>
      <c r="G3516" t="str">
        <f t="shared" si="110"/>
        <v>新北市</v>
      </c>
      <c r="H3516" t="str">
        <f t="shared" si="111"/>
        <v>新莊區</v>
      </c>
      <c r="I3516">
        <v>4.9000000000000004</v>
      </c>
      <c r="J3516">
        <v>400</v>
      </c>
    </row>
    <row r="3517" spans="1:10" x14ac:dyDescent="0.25">
      <c r="A3517" t="str">
        <f>IF(ISERROR(MATCH(B3517,merged_data0223!B:B, 0)), "X", "O")</f>
        <v>O</v>
      </c>
      <c r="B3517" t="s">
        <v>5698</v>
      </c>
      <c r="C3517">
        <v>4.3</v>
      </c>
      <c r="D3517">
        <v>85</v>
      </c>
      <c r="E3517" t="s">
        <v>77</v>
      </c>
      <c r="F3517" t="s">
        <v>5699</v>
      </c>
      <c r="G3517" t="str">
        <f t="shared" si="110"/>
        <v>新北市</v>
      </c>
      <c r="H3517" t="str">
        <f t="shared" si="111"/>
        <v>新莊區</v>
      </c>
      <c r="I3517">
        <v>4.3</v>
      </c>
      <c r="J3517">
        <v>85</v>
      </c>
    </row>
    <row r="3518" spans="1:10" x14ac:dyDescent="0.25">
      <c r="A3518" t="str">
        <f>IF(ISERROR(MATCH(B3518,merged_data0223!B:B, 0)), "X", "O")</f>
        <v>O</v>
      </c>
      <c r="B3518" t="s">
        <v>5700</v>
      </c>
      <c r="C3518">
        <v>4.9000000000000004</v>
      </c>
      <c r="D3518">
        <v>154</v>
      </c>
      <c r="E3518" t="s">
        <v>77</v>
      </c>
      <c r="F3518" t="s">
        <v>5701</v>
      </c>
      <c r="G3518" t="str">
        <f t="shared" si="110"/>
        <v>新北市</v>
      </c>
      <c r="H3518" t="str">
        <f t="shared" si="111"/>
        <v>新莊區</v>
      </c>
      <c r="I3518">
        <v>4.9000000000000004</v>
      </c>
      <c r="J3518">
        <v>154</v>
      </c>
    </row>
    <row r="3519" spans="1:10" x14ac:dyDescent="0.25">
      <c r="A3519" t="str">
        <f>IF(ISERROR(MATCH(B3519,merged_data0223!B:B, 0)), "X", "O")</f>
        <v>O</v>
      </c>
      <c r="B3519" t="s">
        <v>5702</v>
      </c>
      <c r="C3519">
        <v>5</v>
      </c>
      <c r="D3519">
        <v>18</v>
      </c>
      <c r="E3519" t="s">
        <v>77</v>
      </c>
      <c r="F3519" t="s">
        <v>5703</v>
      </c>
      <c r="G3519" t="str">
        <f t="shared" si="110"/>
        <v>新北市</v>
      </c>
      <c r="H3519" t="str">
        <f t="shared" si="111"/>
        <v>新莊區</v>
      </c>
      <c r="I3519">
        <v>5</v>
      </c>
      <c r="J3519">
        <v>18</v>
      </c>
    </row>
    <row r="3520" spans="1:10" x14ac:dyDescent="0.25">
      <c r="A3520" t="str">
        <f>IF(ISERROR(MATCH(B3520,merged_data0223!B:B, 0)), "X", "O")</f>
        <v>O</v>
      </c>
      <c r="B3520" t="s">
        <v>5704</v>
      </c>
      <c r="C3520">
        <v>4</v>
      </c>
      <c r="D3520">
        <v>155</v>
      </c>
      <c r="E3520" t="s">
        <v>77</v>
      </c>
      <c r="F3520" t="s">
        <v>5705</v>
      </c>
      <c r="G3520" t="str">
        <f t="shared" si="110"/>
        <v>新北市</v>
      </c>
      <c r="H3520" t="str">
        <f t="shared" si="111"/>
        <v>新莊區</v>
      </c>
      <c r="I3520">
        <v>4</v>
      </c>
      <c r="J3520">
        <v>155</v>
      </c>
    </row>
    <row r="3521" spans="1:10" x14ac:dyDescent="0.25">
      <c r="A3521" t="str">
        <f>IF(ISERROR(MATCH(B3521,merged_data0223!B:B, 0)), "X", "O")</f>
        <v>O</v>
      </c>
      <c r="B3521" t="s">
        <v>5706</v>
      </c>
      <c r="C3521">
        <v>4.5999999999999996</v>
      </c>
      <c r="D3521">
        <v>21</v>
      </c>
      <c r="E3521" t="s">
        <v>77</v>
      </c>
      <c r="F3521" t="s">
        <v>5707</v>
      </c>
      <c r="G3521" t="str">
        <f t="shared" si="110"/>
        <v>新北市</v>
      </c>
      <c r="H3521" t="str">
        <f t="shared" si="111"/>
        <v>新莊區</v>
      </c>
      <c r="I3521">
        <v>4.5999999999999996</v>
      </c>
      <c r="J3521">
        <v>21</v>
      </c>
    </row>
    <row r="3522" spans="1:10" x14ac:dyDescent="0.25">
      <c r="A3522" t="str">
        <f>IF(ISERROR(MATCH(B3522,merged_data0223!B:B, 0)), "X", "O")</f>
        <v>O</v>
      </c>
      <c r="B3522" t="s">
        <v>5708</v>
      </c>
      <c r="C3522">
        <v>4.5999999999999996</v>
      </c>
      <c r="D3522">
        <v>20</v>
      </c>
      <c r="E3522" t="s">
        <v>77</v>
      </c>
      <c r="F3522" t="s">
        <v>5709</v>
      </c>
      <c r="G3522" t="str">
        <f t="shared" ref="G3522:G3585" si="112">MID(F3522, 1, 3)</f>
        <v>新北市</v>
      </c>
      <c r="H3522" t="str">
        <f t="shared" ref="H3522:H3585" si="113">MID(F3522, 4, 3)</f>
        <v>新莊區</v>
      </c>
      <c r="I3522">
        <v>4.5999999999999996</v>
      </c>
      <c r="J3522">
        <v>20</v>
      </c>
    </row>
    <row r="3523" spans="1:10" x14ac:dyDescent="0.25">
      <c r="A3523" t="str">
        <f>IF(ISERROR(MATCH(B3523,merged_data0223!B:B, 0)), "X", "O")</f>
        <v>O</v>
      </c>
      <c r="B3523" t="s">
        <v>5710</v>
      </c>
      <c r="C3523">
        <v>4</v>
      </c>
      <c r="D3523">
        <v>29</v>
      </c>
      <c r="E3523" t="s">
        <v>77</v>
      </c>
      <c r="F3523" t="s">
        <v>5711</v>
      </c>
      <c r="G3523" t="str">
        <f t="shared" si="112"/>
        <v>新北市</v>
      </c>
      <c r="H3523" t="str">
        <f t="shared" si="113"/>
        <v>新莊區</v>
      </c>
      <c r="I3523">
        <v>4</v>
      </c>
      <c r="J3523">
        <v>29</v>
      </c>
    </row>
    <row r="3524" spans="1:10" x14ac:dyDescent="0.25">
      <c r="A3524" t="str">
        <f>IF(ISERROR(MATCH(B3524,merged_data0223!B:B, 0)), "X", "O")</f>
        <v>O</v>
      </c>
      <c r="B3524" t="s">
        <v>5712</v>
      </c>
      <c r="C3524">
        <v>5</v>
      </c>
      <c r="D3524">
        <v>4</v>
      </c>
      <c r="E3524" t="s">
        <v>77</v>
      </c>
      <c r="F3524" t="s">
        <v>5713</v>
      </c>
      <c r="G3524" t="str">
        <f t="shared" si="112"/>
        <v>新北市</v>
      </c>
      <c r="H3524" t="str">
        <f t="shared" si="113"/>
        <v>新莊區</v>
      </c>
      <c r="I3524">
        <v>5</v>
      </c>
      <c r="J3524">
        <v>4</v>
      </c>
    </row>
    <row r="3525" spans="1:10" x14ac:dyDescent="0.25">
      <c r="A3525" t="str">
        <f>IF(ISERROR(MATCH(B3525,merged_data0223!B:B, 0)), "X", "O")</f>
        <v>O</v>
      </c>
      <c r="B3525" t="s">
        <v>5714</v>
      </c>
      <c r="C3525">
        <v>3.3</v>
      </c>
      <c r="D3525">
        <v>62</v>
      </c>
      <c r="E3525" t="s">
        <v>77</v>
      </c>
      <c r="F3525" t="s">
        <v>5715</v>
      </c>
      <c r="G3525" t="str">
        <f t="shared" si="112"/>
        <v>新北市</v>
      </c>
      <c r="H3525" t="str">
        <f t="shared" si="113"/>
        <v>新莊區</v>
      </c>
      <c r="I3525">
        <v>3.3</v>
      </c>
      <c r="J3525">
        <v>62</v>
      </c>
    </row>
    <row r="3526" spans="1:10" x14ac:dyDescent="0.25">
      <c r="A3526" t="str">
        <f>IF(ISERROR(MATCH(B3526,merged_data0223!B:B, 0)), "X", "O")</f>
        <v>O</v>
      </c>
      <c r="B3526" t="s">
        <v>5716</v>
      </c>
      <c r="C3526">
        <v>4.8</v>
      </c>
      <c r="D3526">
        <v>151</v>
      </c>
      <c r="E3526" t="s">
        <v>77</v>
      </c>
      <c r="F3526" t="s">
        <v>5717</v>
      </c>
      <c r="G3526" t="str">
        <f t="shared" si="112"/>
        <v>新北市</v>
      </c>
      <c r="H3526" t="str">
        <f t="shared" si="113"/>
        <v>新莊區</v>
      </c>
      <c r="I3526">
        <v>4.8</v>
      </c>
      <c r="J3526">
        <v>151</v>
      </c>
    </row>
    <row r="3527" spans="1:10" x14ac:dyDescent="0.25">
      <c r="A3527" t="str">
        <f>IF(ISERROR(MATCH(B3527,merged_data0223!B:B, 0)), "X", "O")</f>
        <v>O</v>
      </c>
      <c r="B3527" t="s">
        <v>5718</v>
      </c>
      <c r="C3527">
        <v>4.8</v>
      </c>
      <c r="D3527">
        <v>208</v>
      </c>
      <c r="E3527" t="s">
        <v>77</v>
      </c>
      <c r="F3527" t="s">
        <v>5719</v>
      </c>
      <c r="G3527" t="str">
        <f t="shared" si="112"/>
        <v>新北市</v>
      </c>
      <c r="H3527" t="str">
        <f t="shared" si="113"/>
        <v>新莊區</v>
      </c>
      <c r="I3527">
        <v>4.8</v>
      </c>
      <c r="J3527">
        <v>208</v>
      </c>
    </row>
    <row r="3528" spans="1:10" x14ac:dyDescent="0.25">
      <c r="A3528" t="str">
        <f>IF(ISERROR(MATCH(B3528,merged_data0223!B:B, 0)), "X", "O")</f>
        <v>O</v>
      </c>
      <c r="B3528" t="s">
        <v>5720</v>
      </c>
      <c r="C3528">
        <v>3.6</v>
      </c>
      <c r="D3528">
        <v>8</v>
      </c>
      <c r="E3528" t="s">
        <v>77</v>
      </c>
      <c r="F3528" t="s">
        <v>5721</v>
      </c>
      <c r="G3528" t="str">
        <f t="shared" si="112"/>
        <v>新北市</v>
      </c>
      <c r="H3528" t="str">
        <f t="shared" si="113"/>
        <v>新莊區</v>
      </c>
      <c r="I3528">
        <v>3.6</v>
      </c>
      <c r="J3528">
        <v>8</v>
      </c>
    </row>
    <row r="3529" spans="1:10" x14ac:dyDescent="0.25">
      <c r="A3529" t="str">
        <f>IF(ISERROR(MATCH(B3529,merged_data0223!B:B, 0)), "X", "O")</f>
        <v>O</v>
      </c>
      <c r="B3529" t="s">
        <v>5722</v>
      </c>
      <c r="C3529">
        <v>4.8</v>
      </c>
      <c r="D3529">
        <v>20</v>
      </c>
      <c r="E3529" t="s">
        <v>77</v>
      </c>
      <c r="F3529" t="s">
        <v>5670</v>
      </c>
      <c r="G3529" t="str">
        <f t="shared" si="112"/>
        <v>新北市</v>
      </c>
      <c r="H3529" t="str">
        <f t="shared" si="113"/>
        <v>新莊區</v>
      </c>
      <c r="I3529">
        <v>4.8</v>
      </c>
      <c r="J3529">
        <v>20</v>
      </c>
    </row>
    <row r="3530" spans="1:10" x14ac:dyDescent="0.25">
      <c r="A3530" t="str">
        <f>IF(ISERROR(MATCH(B3530,merged_data0223!B:B, 0)), "X", "O")</f>
        <v>O</v>
      </c>
      <c r="B3530" t="s">
        <v>9335</v>
      </c>
      <c r="C3530">
        <v>4.0999999999999996</v>
      </c>
      <c r="D3530">
        <v>9</v>
      </c>
      <c r="E3530" t="s">
        <v>9036</v>
      </c>
      <c r="F3530" t="s">
        <v>1349</v>
      </c>
      <c r="G3530" t="str">
        <f t="shared" si="112"/>
        <v>新北市</v>
      </c>
      <c r="H3530" t="str">
        <f t="shared" si="113"/>
        <v>新莊區</v>
      </c>
      <c r="I3530">
        <v>4.0999999999999996</v>
      </c>
      <c r="J3530">
        <v>9</v>
      </c>
    </row>
    <row r="3531" spans="1:10" x14ac:dyDescent="0.25">
      <c r="A3531" t="str">
        <f>IF(ISERROR(MATCH(B3531,merged_data0223!B:B, 0)), "X", "O")</f>
        <v>O</v>
      </c>
      <c r="B3531" t="s">
        <v>5723</v>
      </c>
      <c r="C3531">
        <v>3.6</v>
      </c>
      <c r="D3531">
        <v>7</v>
      </c>
      <c r="E3531" t="s">
        <v>77</v>
      </c>
      <c r="F3531" t="s">
        <v>5724</v>
      </c>
      <c r="G3531" t="str">
        <f t="shared" si="112"/>
        <v>新北市</v>
      </c>
      <c r="H3531" t="str">
        <f t="shared" si="113"/>
        <v>新莊區</v>
      </c>
      <c r="I3531">
        <v>3.6</v>
      </c>
      <c r="J3531">
        <v>7</v>
      </c>
    </row>
    <row r="3532" spans="1:10" x14ac:dyDescent="0.25">
      <c r="A3532" t="str">
        <f>IF(ISERROR(MATCH(B3532,merged_data0223!B:B, 0)), "X", "O")</f>
        <v>O</v>
      </c>
      <c r="B3532" t="s">
        <v>5725</v>
      </c>
      <c r="C3532">
        <v>4.5</v>
      </c>
      <c r="D3532">
        <v>60</v>
      </c>
      <c r="E3532" t="s">
        <v>77</v>
      </c>
      <c r="F3532" t="s">
        <v>5422</v>
      </c>
      <c r="G3532" t="str">
        <f t="shared" si="112"/>
        <v>新北市</v>
      </c>
      <c r="H3532" t="str">
        <f t="shared" si="113"/>
        <v>新莊區</v>
      </c>
      <c r="I3532">
        <v>4.5</v>
      </c>
      <c r="J3532">
        <v>60</v>
      </c>
    </row>
    <row r="3533" spans="1:10" x14ac:dyDescent="0.25">
      <c r="A3533" t="str">
        <f>IF(ISERROR(MATCH(B3533,merged_data0223!B:B, 0)), "X", "O")</f>
        <v>O</v>
      </c>
      <c r="B3533" t="s">
        <v>5726</v>
      </c>
      <c r="C3533">
        <v>4.7</v>
      </c>
      <c r="D3533">
        <v>167</v>
      </c>
      <c r="E3533" t="s">
        <v>77</v>
      </c>
      <c r="F3533" t="s">
        <v>5727</v>
      </c>
      <c r="G3533" t="str">
        <f t="shared" si="112"/>
        <v>新北市</v>
      </c>
      <c r="H3533" t="str">
        <f t="shared" si="113"/>
        <v>新莊區</v>
      </c>
      <c r="I3533">
        <v>4.7</v>
      </c>
      <c r="J3533">
        <v>167</v>
      </c>
    </row>
    <row r="3534" spans="1:10" x14ac:dyDescent="0.25">
      <c r="A3534" t="str">
        <f>IF(ISERROR(MATCH(B3534,merged_data0223!B:B, 0)), "X", "O")</f>
        <v>O</v>
      </c>
      <c r="B3534" t="s">
        <v>5728</v>
      </c>
      <c r="C3534">
        <v>3.3</v>
      </c>
      <c r="D3534">
        <v>8</v>
      </c>
      <c r="E3534" t="s">
        <v>77</v>
      </c>
      <c r="F3534" t="s">
        <v>5729</v>
      </c>
      <c r="G3534" t="str">
        <f t="shared" si="112"/>
        <v>新北市</v>
      </c>
      <c r="H3534" t="str">
        <f t="shared" si="113"/>
        <v>新莊區</v>
      </c>
      <c r="I3534">
        <v>3.3</v>
      </c>
      <c r="J3534">
        <v>8</v>
      </c>
    </row>
    <row r="3535" spans="1:10" x14ac:dyDescent="0.25">
      <c r="A3535" t="str">
        <f>IF(ISERROR(MATCH(B3535,merged_data0223!B:B, 0)), "X", "O")</f>
        <v>O</v>
      </c>
      <c r="B3535" t="s">
        <v>8281</v>
      </c>
      <c r="C3535">
        <v>4</v>
      </c>
      <c r="D3535">
        <v>1</v>
      </c>
      <c r="E3535" t="s">
        <v>7875</v>
      </c>
      <c r="F3535" t="s">
        <v>8282</v>
      </c>
      <c r="G3535" t="str">
        <f t="shared" si="112"/>
        <v>新北市</v>
      </c>
      <c r="H3535" t="str">
        <f t="shared" si="113"/>
        <v>新莊區</v>
      </c>
      <c r="I3535">
        <v>4</v>
      </c>
      <c r="J3535">
        <v>1</v>
      </c>
    </row>
    <row r="3536" spans="1:10" x14ac:dyDescent="0.25">
      <c r="A3536" t="str">
        <f>IF(ISERROR(MATCH(B3536,merged_data0223!B:B, 0)), "X", "O")</f>
        <v>O</v>
      </c>
      <c r="B3536" t="s">
        <v>9336</v>
      </c>
      <c r="C3536">
        <v>4.9000000000000004</v>
      </c>
      <c r="D3536">
        <v>128</v>
      </c>
      <c r="E3536" t="s">
        <v>9036</v>
      </c>
      <c r="F3536" t="s">
        <v>9337</v>
      </c>
      <c r="G3536" t="str">
        <f t="shared" si="112"/>
        <v>新北市</v>
      </c>
      <c r="H3536" t="str">
        <f t="shared" si="113"/>
        <v>新莊區</v>
      </c>
      <c r="I3536">
        <v>4.9000000000000004</v>
      </c>
      <c r="J3536">
        <v>128</v>
      </c>
    </row>
    <row r="3537" spans="1:10" x14ac:dyDescent="0.25">
      <c r="A3537" t="str">
        <f>IF(ISERROR(MATCH(B3537,merged_data0223!B:B, 0)), "X", "O")</f>
        <v>O</v>
      </c>
      <c r="B3537" t="s">
        <v>5730</v>
      </c>
      <c r="C3537">
        <v>5</v>
      </c>
      <c r="D3537">
        <v>3</v>
      </c>
      <c r="E3537" t="s">
        <v>77</v>
      </c>
      <c r="F3537" t="s">
        <v>5731</v>
      </c>
      <c r="G3537" t="str">
        <f t="shared" si="112"/>
        <v>新北市</v>
      </c>
      <c r="H3537" t="str">
        <f t="shared" si="113"/>
        <v>新莊區</v>
      </c>
      <c r="I3537">
        <v>5</v>
      </c>
      <c r="J3537">
        <v>3</v>
      </c>
    </row>
    <row r="3538" spans="1:10" x14ac:dyDescent="0.25">
      <c r="A3538" t="str">
        <f>IF(ISERROR(MATCH(B3538,merged_data0223!B:B, 0)), "X", "O")</f>
        <v>O</v>
      </c>
      <c r="B3538" t="s">
        <v>5732</v>
      </c>
      <c r="C3538">
        <v>4</v>
      </c>
      <c r="D3538">
        <v>1</v>
      </c>
      <c r="E3538" t="s">
        <v>77</v>
      </c>
      <c r="F3538" t="s">
        <v>5733</v>
      </c>
      <c r="G3538" t="str">
        <f t="shared" si="112"/>
        <v>新北市</v>
      </c>
      <c r="H3538" t="str">
        <f t="shared" si="113"/>
        <v>新莊區</v>
      </c>
      <c r="I3538">
        <v>4</v>
      </c>
      <c r="J3538">
        <v>1</v>
      </c>
    </row>
    <row r="3539" spans="1:10" x14ac:dyDescent="0.25">
      <c r="A3539" t="str">
        <f>IF(ISERROR(MATCH(B3539,merged_data0223!B:B, 0)), "X", "O")</f>
        <v>O</v>
      </c>
      <c r="B3539" t="s">
        <v>5734</v>
      </c>
      <c r="C3539">
        <v>4.9000000000000004</v>
      </c>
      <c r="D3539">
        <v>37</v>
      </c>
      <c r="E3539" t="s">
        <v>77</v>
      </c>
      <c r="F3539" t="s">
        <v>5735</v>
      </c>
      <c r="G3539" t="str">
        <f t="shared" si="112"/>
        <v>新北市</v>
      </c>
      <c r="H3539" t="str">
        <f t="shared" si="113"/>
        <v>新莊區</v>
      </c>
      <c r="I3539">
        <v>4.9000000000000004</v>
      </c>
      <c r="J3539">
        <v>37</v>
      </c>
    </row>
    <row r="3540" spans="1:10" x14ac:dyDescent="0.25">
      <c r="A3540" t="str">
        <f>IF(ISERROR(MATCH(B3540,merged_data0223!B:B, 0)), "X", "O")</f>
        <v>O</v>
      </c>
      <c r="B3540" t="s">
        <v>9338</v>
      </c>
      <c r="C3540">
        <v>3.4</v>
      </c>
      <c r="D3540">
        <v>129</v>
      </c>
      <c r="E3540" t="s">
        <v>9036</v>
      </c>
      <c r="F3540" t="s">
        <v>9339</v>
      </c>
      <c r="G3540" t="str">
        <f t="shared" si="112"/>
        <v>新北市</v>
      </c>
      <c r="H3540" t="str">
        <f t="shared" si="113"/>
        <v>新莊區</v>
      </c>
      <c r="I3540">
        <v>3.4</v>
      </c>
      <c r="J3540">
        <v>129</v>
      </c>
    </row>
    <row r="3541" spans="1:10" x14ac:dyDescent="0.25">
      <c r="A3541" t="str">
        <f>IF(ISERROR(MATCH(B3541,merged_data0223!B:B, 0)), "X", "O")</f>
        <v>O</v>
      </c>
      <c r="B3541" t="s">
        <v>5736</v>
      </c>
      <c r="C3541">
        <v>5</v>
      </c>
      <c r="D3541">
        <v>1</v>
      </c>
      <c r="E3541" t="s">
        <v>77</v>
      </c>
      <c r="F3541" t="s">
        <v>5737</v>
      </c>
      <c r="G3541" t="str">
        <f t="shared" si="112"/>
        <v>新北市</v>
      </c>
      <c r="H3541" t="str">
        <f t="shared" si="113"/>
        <v>新莊區</v>
      </c>
      <c r="I3541">
        <v>5</v>
      </c>
      <c r="J3541">
        <v>1</v>
      </c>
    </row>
    <row r="3542" spans="1:10" x14ac:dyDescent="0.25">
      <c r="A3542" t="str">
        <f>IF(ISERROR(MATCH(B3542,merged_data0223!B:B, 0)), "X", "O")</f>
        <v>O</v>
      </c>
      <c r="B3542" t="s">
        <v>5738</v>
      </c>
      <c r="C3542">
        <v>3.5</v>
      </c>
      <c r="D3542">
        <v>16</v>
      </c>
      <c r="E3542" t="s">
        <v>77</v>
      </c>
      <c r="F3542" t="s">
        <v>5739</v>
      </c>
      <c r="G3542" t="str">
        <f t="shared" si="112"/>
        <v>新北市</v>
      </c>
      <c r="H3542" t="str">
        <f t="shared" si="113"/>
        <v>新莊區</v>
      </c>
      <c r="I3542">
        <v>3.5</v>
      </c>
      <c r="J3542">
        <v>16</v>
      </c>
    </row>
    <row r="3543" spans="1:10" x14ac:dyDescent="0.25">
      <c r="A3543" t="str">
        <f>IF(ISERROR(MATCH(B3543,merged_data0223!B:B, 0)), "X", "O")</f>
        <v>O</v>
      </c>
      <c r="B3543" t="s">
        <v>5740</v>
      </c>
      <c r="C3543">
        <v>0</v>
      </c>
      <c r="D3543">
        <v>0</v>
      </c>
      <c r="E3543" t="s">
        <v>77</v>
      </c>
      <c r="F3543" t="s">
        <v>5741</v>
      </c>
      <c r="G3543" t="str">
        <f t="shared" si="112"/>
        <v>新北市</v>
      </c>
      <c r="H3543" t="str">
        <f t="shared" si="113"/>
        <v>新莊區</v>
      </c>
      <c r="I3543">
        <v>0</v>
      </c>
      <c r="J3543">
        <v>0</v>
      </c>
    </row>
    <row r="3544" spans="1:10" x14ac:dyDescent="0.25">
      <c r="A3544" t="str">
        <f>IF(ISERROR(MATCH(B3544,merged_data0223!B:B, 0)), "X", "O")</f>
        <v>O</v>
      </c>
      <c r="B3544" t="s">
        <v>5742</v>
      </c>
      <c r="C3544">
        <v>4.2</v>
      </c>
      <c r="D3544">
        <v>158</v>
      </c>
      <c r="E3544" t="s">
        <v>77</v>
      </c>
      <c r="F3544" t="s">
        <v>5743</v>
      </c>
      <c r="G3544" t="str">
        <f t="shared" si="112"/>
        <v>新北市</v>
      </c>
      <c r="H3544" t="str">
        <f t="shared" si="113"/>
        <v>新莊區</v>
      </c>
      <c r="I3544">
        <v>4.2</v>
      </c>
      <c r="J3544">
        <v>158</v>
      </c>
    </row>
    <row r="3545" spans="1:10" x14ac:dyDescent="0.25">
      <c r="A3545" t="str">
        <f>IF(ISERROR(MATCH(B3545,merged_data0223!B:B, 0)), "X", "O")</f>
        <v>O</v>
      </c>
      <c r="B3545" t="s">
        <v>5744</v>
      </c>
      <c r="C3545">
        <v>4.8</v>
      </c>
      <c r="D3545">
        <v>253</v>
      </c>
      <c r="E3545" t="s">
        <v>77</v>
      </c>
      <c r="F3545" t="s">
        <v>5745</v>
      </c>
      <c r="G3545" t="str">
        <f t="shared" si="112"/>
        <v>新北市</v>
      </c>
      <c r="H3545" t="str">
        <f t="shared" si="113"/>
        <v>新莊區</v>
      </c>
      <c r="I3545">
        <v>4.8</v>
      </c>
      <c r="J3545">
        <v>253</v>
      </c>
    </row>
    <row r="3546" spans="1:10" x14ac:dyDescent="0.25">
      <c r="A3546" t="str">
        <f>IF(ISERROR(MATCH(B3546,merged_data0223!B:B, 0)), "X", "O")</f>
        <v>O</v>
      </c>
      <c r="B3546" t="s">
        <v>9881</v>
      </c>
      <c r="C3546">
        <v>4.7</v>
      </c>
      <c r="D3546">
        <v>37</v>
      </c>
      <c r="E3546" t="s">
        <v>77</v>
      </c>
      <c r="F3546" t="s">
        <v>5747</v>
      </c>
      <c r="G3546" t="str">
        <f t="shared" si="112"/>
        <v>新北市</v>
      </c>
      <c r="H3546" t="str">
        <f t="shared" si="113"/>
        <v>新莊區</v>
      </c>
      <c r="I3546">
        <v>4.7</v>
      </c>
      <c r="J3546">
        <v>37</v>
      </c>
    </row>
    <row r="3547" spans="1:10" x14ac:dyDescent="0.25">
      <c r="A3547" t="str">
        <f>IF(ISERROR(MATCH(B3547,merged_data0223!B:B, 0)), "X", "O")</f>
        <v>O</v>
      </c>
      <c r="B3547" t="s">
        <v>5748</v>
      </c>
      <c r="C3547">
        <v>4.8</v>
      </c>
      <c r="D3547">
        <v>41</v>
      </c>
      <c r="E3547" t="s">
        <v>77</v>
      </c>
      <c r="F3547" t="s">
        <v>5749</v>
      </c>
      <c r="G3547" t="str">
        <f t="shared" si="112"/>
        <v>新北市</v>
      </c>
      <c r="H3547" t="str">
        <f t="shared" si="113"/>
        <v>新莊區</v>
      </c>
      <c r="I3547">
        <v>4.8</v>
      </c>
      <c r="J3547">
        <v>41</v>
      </c>
    </row>
    <row r="3548" spans="1:10" x14ac:dyDescent="0.25">
      <c r="A3548" t="str">
        <f>IF(ISERROR(MATCH(B3548,merged_data0223!B:B, 0)), "X", "O")</f>
        <v>O</v>
      </c>
      <c r="B3548" t="s">
        <v>5750</v>
      </c>
      <c r="C3548">
        <v>5</v>
      </c>
      <c r="D3548">
        <v>54</v>
      </c>
      <c r="E3548" t="s">
        <v>77</v>
      </c>
      <c r="F3548" t="s">
        <v>5751</v>
      </c>
      <c r="G3548" t="str">
        <f t="shared" si="112"/>
        <v>新北市</v>
      </c>
      <c r="H3548" t="str">
        <f t="shared" si="113"/>
        <v>新莊區</v>
      </c>
      <c r="I3548">
        <v>5</v>
      </c>
      <c r="J3548">
        <v>54</v>
      </c>
    </row>
    <row r="3549" spans="1:10" x14ac:dyDescent="0.25">
      <c r="A3549" t="str">
        <f>IF(ISERROR(MATCH(B3549,merged_data0223!B:B, 0)), "X", "O")</f>
        <v>O</v>
      </c>
      <c r="B3549" t="s">
        <v>5752</v>
      </c>
      <c r="C3549">
        <v>4.2</v>
      </c>
      <c r="D3549">
        <v>25</v>
      </c>
      <c r="E3549" t="s">
        <v>77</v>
      </c>
      <c r="F3549" t="s">
        <v>5753</v>
      </c>
      <c r="G3549" t="str">
        <f t="shared" si="112"/>
        <v>新北市</v>
      </c>
      <c r="H3549" t="str">
        <f t="shared" si="113"/>
        <v>新莊區</v>
      </c>
      <c r="I3549">
        <v>4.2</v>
      </c>
      <c r="J3549">
        <v>25</v>
      </c>
    </row>
    <row r="3550" spans="1:10" x14ac:dyDescent="0.25">
      <c r="A3550" t="str">
        <f>IF(ISERROR(MATCH(B3550,merged_data0223!B:B, 0)), "X", "O")</f>
        <v>O</v>
      </c>
      <c r="B3550" t="s">
        <v>5754</v>
      </c>
      <c r="C3550">
        <v>4.3</v>
      </c>
      <c r="D3550">
        <v>313</v>
      </c>
      <c r="E3550" t="s">
        <v>77</v>
      </c>
      <c r="F3550" t="s">
        <v>5755</v>
      </c>
      <c r="G3550" t="str">
        <f t="shared" si="112"/>
        <v>新北市</v>
      </c>
      <c r="H3550" t="str">
        <f t="shared" si="113"/>
        <v>新莊區</v>
      </c>
      <c r="I3550">
        <v>4.3</v>
      </c>
      <c r="J3550">
        <v>313</v>
      </c>
    </row>
    <row r="3551" spans="1:10" x14ac:dyDescent="0.25">
      <c r="A3551" t="str">
        <f>IF(ISERROR(MATCH(B3551,merged_data0223!B:B, 0)), "X", "O")</f>
        <v>O</v>
      </c>
      <c r="B3551" t="s">
        <v>5756</v>
      </c>
      <c r="C3551">
        <v>4</v>
      </c>
      <c r="D3551">
        <v>56</v>
      </c>
      <c r="E3551" t="s">
        <v>77</v>
      </c>
      <c r="F3551" t="s">
        <v>5757</v>
      </c>
      <c r="G3551" t="str">
        <f t="shared" si="112"/>
        <v>新北市</v>
      </c>
      <c r="H3551" t="str">
        <f t="shared" si="113"/>
        <v>新莊區</v>
      </c>
      <c r="I3551">
        <v>4</v>
      </c>
      <c r="J3551">
        <v>56</v>
      </c>
    </row>
    <row r="3552" spans="1:10" x14ac:dyDescent="0.25">
      <c r="A3552" t="str">
        <f>IF(ISERROR(MATCH(B3552,merged_data0223!B:B, 0)), "X", "O")</f>
        <v>O</v>
      </c>
      <c r="B3552" t="s">
        <v>9882</v>
      </c>
      <c r="C3552">
        <v>0</v>
      </c>
      <c r="D3552">
        <v>0</v>
      </c>
      <c r="E3552" t="s">
        <v>77</v>
      </c>
      <c r="F3552" t="s">
        <v>5759</v>
      </c>
      <c r="G3552" t="str">
        <f t="shared" si="112"/>
        <v>新北市</v>
      </c>
      <c r="H3552" t="str">
        <f t="shared" si="113"/>
        <v>新莊區</v>
      </c>
      <c r="I3552">
        <v>0</v>
      </c>
      <c r="J3552">
        <v>0</v>
      </c>
    </row>
    <row r="3553" spans="1:10" x14ac:dyDescent="0.25">
      <c r="A3553" t="str">
        <f>IF(ISERROR(MATCH(B3553,merged_data0223!B:B, 0)), "X", "O")</f>
        <v>O</v>
      </c>
      <c r="B3553" t="s">
        <v>5760</v>
      </c>
      <c r="C3553">
        <v>0</v>
      </c>
      <c r="D3553">
        <v>0</v>
      </c>
      <c r="E3553" t="s">
        <v>77</v>
      </c>
      <c r="F3553" t="s">
        <v>5761</v>
      </c>
      <c r="G3553" t="str">
        <f t="shared" si="112"/>
        <v>新北市</v>
      </c>
      <c r="H3553" t="str">
        <f t="shared" si="113"/>
        <v>新莊區</v>
      </c>
      <c r="I3553">
        <v>0</v>
      </c>
      <c r="J3553">
        <v>0</v>
      </c>
    </row>
    <row r="3554" spans="1:10" x14ac:dyDescent="0.25">
      <c r="A3554" t="str">
        <f>IF(ISERROR(MATCH(B3554,merged_data0223!B:B, 0)), "X", "O")</f>
        <v>O</v>
      </c>
      <c r="B3554" t="s">
        <v>8284</v>
      </c>
      <c r="C3554">
        <v>2.6</v>
      </c>
      <c r="D3554">
        <v>126</v>
      </c>
      <c r="E3554" t="s">
        <v>7875</v>
      </c>
      <c r="F3554" t="s">
        <v>8285</v>
      </c>
      <c r="G3554" t="str">
        <f t="shared" si="112"/>
        <v>新北市</v>
      </c>
      <c r="H3554" t="str">
        <f t="shared" si="113"/>
        <v>新莊區</v>
      </c>
      <c r="I3554">
        <v>2.6</v>
      </c>
      <c r="J3554">
        <v>126</v>
      </c>
    </row>
    <row r="3555" spans="1:10" x14ac:dyDescent="0.25">
      <c r="A3555" t="str">
        <f>IF(ISERROR(MATCH(B3555,merged_data0223!B:B, 0)), "X", "O")</f>
        <v>O</v>
      </c>
      <c r="B3555" t="s">
        <v>5762</v>
      </c>
      <c r="C3555">
        <v>4</v>
      </c>
      <c r="D3555">
        <v>13</v>
      </c>
      <c r="E3555" t="s">
        <v>77</v>
      </c>
      <c r="F3555" t="s">
        <v>5763</v>
      </c>
      <c r="G3555" t="str">
        <f t="shared" si="112"/>
        <v>新北市</v>
      </c>
      <c r="H3555" t="str">
        <f t="shared" si="113"/>
        <v>新莊區</v>
      </c>
      <c r="I3555">
        <v>4</v>
      </c>
      <c r="J3555">
        <v>13</v>
      </c>
    </row>
    <row r="3556" spans="1:10" x14ac:dyDescent="0.25">
      <c r="A3556" t="str">
        <f>IF(ISERROR(MATCH(B3556,merged_data0223!B:B, 0)), "X", "O")</f>
        <v>O</v>
      </c>
      <c r="B3556" t="s">
        <v>5764</v>
      </c>
      <c r="C3556">
        <v>3.8</v>
      </c>
      <c r="D3556">
        <v>262</v>
      </c>
      <c r="E3556" t="s">
        <v>77</v>
      </c>
      <c r="F3556" t="s">
        <v>5765</v>
      </c>
      <c r="G3556" t="str">
        <f t="shared" si="112"/>
        <v>新北市</v>
      </c>
      <c r="H3556" t="str">
        <f t="shared" si="113"/>
        <v>新莊區</v>
      </c>
      <c r="I3556">
        <v>3.8</v>
      </c>
      <c r="J3556">
        <v>262</v>
      </c>
    </row>
    <row r="3557" spans="1:10" x14ac:dyDescent="0.25">
      <c r="A3557" t="str">
        <f>IF(ISERROR(MATCH(B3557,merged_data0223!B:B, 0)), "X", "O")</f>
        <v>O</v>
      </c>
      <c r="B3557" t="s">
        <v>9883</v>
      </c>
      <c r="C3557">
        <v>4.5</v>
      </c>
      <c r="D3557">
        <v>546</v>
      </c>
      <c r="E3557" t="s">
        <v>77</v>
      </c>
      <c r="F3557" t="s">
        <v>5767</v>
      </c>
      <c r="G3557" t="str">
        <f t="shared" si="112"/>
        <v>新北市</v>
      </c>
      <c r="H3557" t="str">
        <f t="shared" si="113"/>
        <v>新莊區</v>
      </c>
      <c r="I3557">
        <v>4.5</v>
      </c>
      <c r="J3557">
        <v>546</v>
      </c>
    </row>
    <row r="3558" spans="1:10" x14ac:dyDescent="0.25">
      <c r="A3558" t="str">
        <f>IF(ISERROR(MATCH(B3558,merged_data0223!B:B, 0)), "X", "O")</f>
        <v>O</v>
      </c>
      <c r="B3558" t="s">
        <v>5768</v>
      </c>
      <c r="C3558">
        <v>4.3</v>
      </c>
      <c r="D3558">
        <v>317</v>
      </c>
      <c r="E3558" t="s">
        <v>77</v>
      </c>
      <c r="F3558" t="s">
        <v>5769</v>
      </c>
      <c r="G3558" t="str">
        <f t="shared" si="112"/>
        <v>新北市</v>
      </c>
      <c r="H3558" t="str">
        <f t="shared" si="113"/>
        <v>新莊區</v>
      </c>
      <c r="I3558">
        <v>4.3</v>
      </c>
      <c r="J3558">
        <v>317</v>
      </c>
    </row>
    <row r="3559" spans="1:10" x14ac:dyDescent="0.25">
      <c r="A3559" t="str">
        <f>IF(ISERROR(MATCH(B3559,merged_data0223!B:B, 0)), "X", "O")</f>
        <v>O</v>
      </c>
      <c r="B3559" t="s">
        <v>5770</v>
      </c>
      <c r="C3559">
        <v>4.3</v>
      </c>
      <c r="D3559">
        <v>71</v>
      </c>
      <c r="E3559" t="s">
        <v>77</v>
      </c>
      <c r="F3559" t="s">
        <v>5771</v>
      </c>
      <c r="G3559" t="str">
        <f t="shared" si="112"/>
        <v>新北市</v>
      </c>
      <c r="H3559" t="str">
        <f t="shared" si="113"/>
        <v>新莊區</v>
      </c>
      <c r="I3559">
        <v>4.3</v>
      </c>
      <c r="J3559">
        <v>71</v>
      </c>
    </row>
    <row r="3560" spans="1:10" x14ac:dyDescent="0.25">
      <c r="A3560" t="str">
        <f>IF(ISERROR(MATCH(B3560,merged_data0223!B:B, 0)), "X", "O")</f>
        <v>O</v>
      </c>
      <c r="B3560" t="s">
        <v>5772</v>
      </c>
      <c r="C3560">
        <v>4.4000000000000004</v>
      </c>
      <c r="D3560">
        <v>399</v>
      </c>
      <c r="E3560" t="s">
        <v>77</v>
      </c>
      <c r="F3560" t="s">
        <v>5773</v>
      </c>
      <c r="G3560" t="str">
        <f t="shared" si="112"/>
        <v>新北市</v>
      </c>
      <c r="H3560" t="str">
        <f t="shared" si="113"/>
        <v>新莊區</v>
      </c>
      <c r="I3560">
        <v>4.4000000000000004</v>
      </c>
      <c r="J3560">
        <v>399</v>
      </c>
    </row>
    <row r="3561" spans="1:10" x14ac:dyDescent="0.25">
      <c r="A3561" t="str">
        <f>IF(ISERROR(MATCH(B3561,merged_data0223!B:B, 0)), "X", "O")</f>
        <v>O</v>
      </c>
      <c r="B3561" t="s">
        <v>5774</v>
      </c>
      <c r="C3561">
        <v>3.9</v>
      </c>
      <c r="D3561">
        <v>247</v>
      </c>
      <c r="E3561" t="s">
        <v>77</v>
      </c>
      <c r="F3561" t="s">
        <v>5775</v>
      </c>
      <c r="G3561" t="str">
        <f t="shared" si="112"/>
        <v>新北市</v>
      </c>
      <c r="H3561" t="str">
        <f t="shared" si="113"/>
        <v>新莊區</v>
      </c>
      <c r="I3561">
        <v>3.9</v>
      </c>
      <c r="J3561">
        <v>247</v>
      </c>
    </row>
    <row r="3562" spans="1:10" x14ac:dyDescent="0.25">
      <c r="A3562" t="str">
        <f>IF(ISERROR(MATCH(B3562,merged_data0223!B:B, 0)), "X", "O")</f>
        <v>O</v>
      </c>
      <c r="B3562" t="s">
        <v>5776</v>
      </c>
      <c r="C3562">
        <v>4.5</v>
      </c>
      <c r="D3562">
        <v>596</v>
      </c>
      <c r="E3562" t="s">
        <v>77</v>
      </c>
      <c r="F3562" t="s">
        <v>5777</v>
      </c>
      <c r="G3562" t="str">
        <f t="shared" si="112"/>
        <v>新北市</v>
      </c>
      <c r="H3562" t="str">
        <f t="shared" si="113"/>
        <v>新莊區</v>
      </c>
      <c r="I3562">
        <v>4.5</v>
      </c>
      <c r="J3562">
        <v>596</v>
      </c>
    </row>
    <row r="3563" spans="1:10" x14ac:dyDescent="0.25">
      <c r="A3563" t="str">
        <f>IF(ISERROR(MATCH(B3563,merged_data0223!B:B, 0)), "X", "O")</f>
        <v>O</v>
      </c>
      <c r="B3563" t="s">
        <v>5778</v>
      </c>
      <c r="C3563">
        <v>4.5</v>
      </c>
      <c r="D3563">
        <v>17</v>
      </c>
      <c r="E3563" t="s">
        <v>77</v>
      </c>
      <c r="F3563" t="s">
        <v>5779</v>
      </c>
      <c r="G3563" t="str">
        <f t="shared" si="112"/>
        <v>新北市</v>
      </c>
      <c r="H3563" t="str">
        <f t="shared" si="113"/>
        <v>新莊區</v>
      </c>
      <c r="I3563">
        <v>4.5</v>
      </c>
      <c r="J3563">
        <v>17</v>
      </c>
    </row>
    <row r="3564" spans="1:10" x14ac:dyDescent="0.25">
      <c r="A3564" t="str">
        <f>IF(ISERROR(MATCH(B3564,merged_data0223!B:B, 0)), "X", "O")</f>
        <v>O</v>
      </c>
      <c r="B3564" t="s">
        <v>5780</v>
      </c>
      <c r="C3564">
        <v>4.8</v>
      </c>
      <c r="D3564">
        <v>370</v>
      </c>
      <c r="E3564" t="s">
        <v>77</v>
      </c>
      <c r="F3564" t="s">
        <v>5781</v>
      </c>
      <c r="G3564" t="str">
        <f t="shared" si="112"/>
        <v>新北市</v>
      </c>
      <c r="H3564" t="str">
        <f t="shared" si="113"/>
        <v>新莊區</v>
      </c>
      <c r="I3564">
        <v>4.8</v>
      </c>
      <c r="J3564">
        <v>370</v>
      </c>
    </row>
    <row r="3565" spans="1:10" x14ac:dyDescent="0.25">
      <c r="A3565" t="str">
        <f>IF(ISERROR(MATCH(B3565,merged_data0223!B:B, 0)), "X", "O")</f>
        <v>O</v>
      </c>
      <c r="B3565" t="s">
        <v>9340</v>
      </c>
      <c r="C3565">
        <v>4.7</v>
      </c>
      <c r="D3565">
        <v>259</v>
      </c>
      <c r="E3565" t="s">
        <v>9036</v>
      </c>
      <c r="F3565" t="s">
        <v>9341</v>
      </c>
      <c r="G3565" t="str">
        <f t="shared" si="112"/>
        <v>新北市</v>
      </c>
      <c r="H3565" t="str">
        <f t="shared" si="113"/>
        <v>新莊區</v>
      </c>
      <c r="I3565">
        <v>4.7</v>
      </c>
      <c r="J3565">
        <v>259</v>
      </c>
    </row>
    <row r="3566" spans="1:10" x14ac:dyDescent="0.25">
      <c r="A3566" t="str">
        <f>IF(ISERROR(MATCH(B3566,merged_data0223!B:B, 0)), "X", "O")</f>
        <v>O</v>
      </c>
      <c r="B3566" t="s">
        <v>5782</v>
      </c>
      <c r="C3566">
        <v>4.9000000000000004</v>
      </c>
      <c r="D3566">
        <v>398</v>
      </c>
      <c r="E3566" t="s">
        <v>77</v>
      </c>
      <c r="F3566" t="s">
        <v>5783</v>
      </c>
      <c r="G3566" t="str">
        <f t="shared" si="112"/>
        <v>新北市</v>
      </c>
      <c r="H3566" t="str">
        <f t="shared" si="113"/>
        <v>板橋區</v>
      </c>
      <c r="I3566">
        <v>4.9000000000000004</v>
      </c>
      <c r="J3566">
        <v>398</v>
      </c>
    </row>
    <row r="3567" spans="1:10" x14ac:dyDescent="0.25">
      <c r="A3567" t="str">
        <f>IF(ISERROR(MATCH(B3567,merged_data0223!B:B, 0)), "X", "O")</f>
        <v>O</v>
      </c>
      <c r="B3567" t="s">
        <v>8286</v>
      </c>
      <c r="C3567">
        <v>4.5999999999999996</v>
      </c>
      <c r="D3567">
        <v>126</v>
      </c>
      <c r="E3567" t="s">
        <v>7875</v>
      </c>
      <c r="F3567" t="s">
        <v>8287</v>
      </c>
      <c r="G3567" t="str">
        <f t="shared" si="112"/>
        <v>新北市</v>
      </c>
      <c r="H3567" t="str">
        <f t="shared" si="113"/>
        <v>新莊區</v>
      </c>
      <c r="I3567">
        <v>4.5999999999999996</v>
      </c>
      <c r="J3567">
        <v>126</v>
      </c>
    </row>
    <row r="3568" spans="1:10" x14ac:dyDescent="0.25">
      <c r="A3568" t="str">
        <f>IF(ISERROR(MATCH(B3568,merged_data0223!B:B, 0)), "X", "O")</f>
        <v>O</v>
      </c>
      <c r="B3568" t="s">
        <v>5784</v>
      </c>
      <c r="C3568">
        <v>0</v>
      </c>
      <c r="D3568">
        <v>0</v>
      </c>
      <c r="E3568" t="s">
        <v>77</v>
      </c>
      <c r="F3568" t="s">
        <v>5785</v>
      </c>
      <c r="G3568" t="str">
        <f t="shared" si="112"/>
        <v>新北市</v>
      </c>
      <c r="H3568" t="str">
        <f t="shared" si="113"/>
        <v>新莊區</v>
      </c>
      <c r="I3568">
        <v>0</v>
      </c>
      <c r="J3568">
        <v>0</v>
      </c>
    </row>
    <row r="3569" spans="1:10" x14ac:dyDescent="0.25">
      <c r="A3569" t="str">
        <f>IF(ISERROR(MATCH(B3569,merged_data0223!B:B, 0)), "X", "O")</f>
        <v>O</v>
      </c>
      <c r="B3569" t="s">
        <v>5786</v>
      </c>
      <c r="C3569">
        <v>5</v>
      </c>
      <c r="D3569">
        <v>38</v>
      </c>
      <c r="E3569" t="s">
        <v>77</v>
      </c>
      <c r="F3569" t="s">
        <v>5787</v>
      </c>
      <c r="G3569" t="str">
        <f t="shared" si="112"/>
        <v>新北市</v>
      </c>
      <c r="H3569" t="str">
        <f t="shared" si="113"/>
        <v>新莊區</v>
      </c>
      <c r="I3569">
        <v>5</v>
      </c>
      <c r="J3569">
        <v>38</v>
      </c>
    </row>
    <row r="3570" spans="1:10" x14ac:dyDescent="0.25">
      <c r="A3570" t="str">
        <f>IF(ISERROR(MATCH(B3570,merged_data0223!B:B, 0)), "X", "O")</f>
        <v>O</v>
      </c>
      <c r="B3570" t="s">
        <v>5788</v>
      </c>
      <c r="C3570">
        <v>4.7</v>
      </c>
      <c r="D3570">
        <v>38</v>
      </c>
      <c r="E3570" t="s">
        <v>77</v>
      </c>
      <c r="F3570" t="s">
        <v>5789</v>
      </c>
      <c r="G3570" t="str">
        <f t="shared" si="112"/>
        <v>新北市</v>
      </c>
      <c r="H3570" t="str">
        <f t="shared" si="113"/>
        <v>新莊區</v>
      </c>
      <c r="I3570">
        <v>4.7</v>
      </c>
      <c r="J3570">
        <v>38</v>
      </c>
    </row>
    <row r="3571" spans="1:10" x14ac:dyDescent="0.25">
      <c r="A3571" t="str">
        <f>IF(ISERROR(MATCH(B3571,merged_data0223!B:B, 0)), "X", "O")</f>
        <v>O</v>
      </c>
      <c r="B3571" t="s">
        <v>5790</v>
      </c>
      <c r="C3571">
        <v>5</v>
      </c>
      <c r="D3571">
        <v>38</v>
      </c>
      <c r="E3571" t="s">
        <v>77</v>
      </c>
      <c r="F3571" t="s">
        <v>5791</v>
      </c>
      <c r="G3571" t="str">
        <f t="shared" si="112"/>
        <v>新北市</v>
      </c>
      <c r="H3571" t="str">
        <f t="shared" si="113"/>
        <v>新莊區</v>
      </c>
      <c r="I3571">
        <v>5</v>
      </c>
      <c r="J3571">
        <v>38</v>
      </c>
    </row>
    <row r="3572" spans="1:10" x14ac:dyDescent="0.25">
      <c r="A3572" t="str">
        <f>IF(ISERROR(MATCH(B3572,merged_data0223!B:B, 0)), "X", "O")</f>
        <v>O</v>
      </c>
      <c r="B3572" t="s">
        <v>5792</v>
      </c>
      <c r="C3572">
        <v>5</v>
      </c>
      <c r="D3572">
        <v>6</v>
      </c>
      <c r="E3572" t="s">
        <v>77</v>
      </c>
      <c r="F3572" t="s">
        <v>5793</v>
      </c>
      <c r="G3572" t="str">
        <f t="shared" si="112"/>
        <v>新北市</v>
      </c>
      <c r="H3572" t="str">
        <f t="shared" si="113"/>
        <v>新莊區</v>
      </c>
      <c r="I3572">
        <v>5</v>
      </c>
      <c r="J3572">
        <v>6</v>
      </c>
    </row>
    <row r="3573" spans="1:10" x14ac:dyDescent="0.25">
      <c r="A3573" t="str">
        <f>IF(ISERROR(MATCH(B3573,merged_data0223!B:B, 0)), "X", "O")</f>
        <v>O</v>
      </c>
      <c r="B3573" t="s">
        <v>5794</v>
      </c>
      <c r="C3573">
        <v>4.2</v>
      </c>
      <c r="D3573">
        <v>22</v>
      </c>
      <c r="E3573" t="s">
        <v>77</v>
      </c>
      <c r="F3573" t="s">
        <v>5795</v>
      </c>
      <c r="G3573" t="str">
        <f t="shared" si="112"/>
        <v>新北市</v>
      </c>
      <c r="H3573" t="str">
        <f t="shared" si="113"/>
        <v>新莊區</v>
      </c>
      <c r="I3573">
        <v>4.2</v>
      </c>
      <c r="J3573">
        <v>22</v>
      </c>
    </row>
    <row r="3574" spans="1:10" x14ac:dyDescent="0.25">
      <c r="A3574" t="str">
        <f>IF(ISERROR(MATCH(B3574,merged_data0223!B:B, 0)), "X", "O")</f>
        <v>O</v>
      </c>
      <c r="B3574" t="s">
        <v>5796</v>
      </c>
      <c r="C3574">
        <v>0</v>
      </c>
      <c r="D3574">
        <v>0</v>
      </c>
      <c r="E3574" t="s">
        <v>77</v>
      </c>
      <c r="F3574" t="s">
        <v>5797</v>
      </c>
      <c r="G3574" t="str">
        <f t="shared" si="112"/>
        <v>新北市</v>
      </c>
      <c r="H3574" t="str">
        <f t="shared" si="113"/>
        <v>新莊區</v>
      </c>
      <c r="I3574">
        <v>0</v>
      </c>
      <c r="J3574">
        <v>0</v>
      </c>
    </row>
    <row r="3575" spans="1:10" x14ac:dyDescent="0.25">
      <c r="A3575" t="str">
        <f>IF(ISERROR(MATCH(B3575,merged_data0223!B:B, 0)), "X", "O")</f>
        <v>O</v>
      </c>
      <c r="B3575" t="s">
        <v>5798</v>
      </c>
      <c r="C3575">
        <v>0</v>
      </c>
      <c r="D3575">
        <v>0</v>
      </c>
      <c r="E3575" t="s">
        <v>77</v>
      </c>
      <c r="F3575" t="s">
        <v>5799</v>
      </c>
      <c r="G3575" t="str">
        <f t="shared" si="112"/>
        <v>新北市</v>
      </c>
      <c r="H3575" t="str">
        <f t="shared" si="113"/>
        <v>新莊區</v>
      </c>
      <c r="I3575">
        <v>0</v>
      </c>
      <c r="J3575">
        <v>0</v>
      </c>
    </row>
    <row r="3576" spans="1:10" x14ac:dyDescent="0.25">
      <c r="A3576" t="str">
        <f>IF(ISERROR(MATCH(B3576,merged_data0223!B:B, 0)), "X", "O")</f>
        <v>O</v>
      </c>
      <c r="B3576" t="s">
        <v>5800</v>
      </c>
      <c r="C3576">
        <v>5</v>
      </c>
      <c r="D3576">
        <v>114</v>
      </c>
      <c r="E3576" t="s">
        <v>77</v>
      </c>
      <c r="F3576" t="s">
        <v>5801</v>
      </c>
      <c r="G3576" t="str">
        <f t="shared" si="112"/>
        <v>新北市</v>
      </c>
      <c r="H3576" t="str">
        <f t="shared" si="113"/>
        <v>新莊區</v>
      </c>
      <c r="I3576">
        <v>5</v>
      </c>
      <c r="J3576">
        <v>114</v>
      </c>
    </row>
    <row r="3577" spans="1:10" x14ac:dyDescent="0.25">
      <c r="A3577" t="str">
        <f>IF(ISERROR(MATCH(B3577,merged_data0223!B:B, 0)), "X", "O")</f>
        <v>O</v>
      </c>
      <c r="B3577" t="s">
        <v>9342</v>
      </c>
      <c r="C3577">
        <v>3.8</v>
      </c>
      <c r="D3577">
        <v>28</v>
      </c>
      <c r="E3577" t="s">
        <v>9036</v>
      </c>
      <c r="F3577" t="s">
        <v>9343</v>
      </c>
      <c r="G3577" t="str">
        <f t="shared" si="112"/>
        <v>新北市</v>
      </c>
      <c r="H3577" t="str">
        <f t="shared" si="113"/>
        <v>新莊區</v>
      </c>
      <c r="I3577">
        <v>3.8</v>
      </c>
      <c r="J3577">
        <v>28</v>
      </c>
    </row>
    <row r="3578" spans="1:10" x14ac:dyDescent="0.25">
      <c r="A3578" t="str">
        <f>IF(ISERROR(MATCH(B3578,merged_data0223!B:B, 0)), "X", "O")</f>
        <v>O</v>
      </c>
      <c r="B3578" t="s">
        <v>5802</v>
      </c>
      <c r="C3578">
        <v>3.4</v>
      </c>
      <c r="D3578">
        <v>5</v>
      </c>
      <c r="E3578" t="s">
        <v>77</v>
      </c>
      <c r="F3578" t="s">
        <v>5803</v>
      </c>
      <c r="G3578" t="str">
        <f t="shared" si="112"/>
        <v>新北市</v>
      </c>
      <c r="H3578" t="str">
        <f t="shared" si="113"/>
        <v>新莊區</v>
      </c>
      <c r="I3578">
        <v>3.4</v>
      </c>
      <c r="J3578">
        <v>5</v>
      </c>
    </row>
    <row r="3579" spans="1:10" x14ac:dyDescent="0.25">
      <c r="A3579" t="str">
        <f>IF(ISERROR(MATCH(B3579,merged_data0223!B:B, 0)), "X", "O")</f>
        <v>O</v>
      </c>
      <c r="B3579" t="s">
        <v>8288</v>
      </c>
      <c r="C3579">
        <v>4.0999999999999996</v>
      </c>
      <c r="D3579">
        <v>59</v>
      </c>
      <c r="E3579" t="s">
        <v>7875</v>
      </c>
      <c r="F3579" t="s">
        <v>8289</v>
      </c>
      <c r="G3579" t="str">
        <f t="shared" si="112"/>
        <v>新北市</v>
      </c>
      <c r="H3579" t="str">
        <f t="shared" si="113"/>
        <v>新莊區</v>
      </c>
      <c r="I3579">
        <v>4.0999999999999996</v>
      </c>
      <c r="J3579">
        <v>59</v>
      </c>
    </row>
    <row r="3580" spans="1:10" x14ac:dyDescent="0.25">
      <c r="A3580" t="str">
        <f>IF(ISERROR(MATCH(B3580,merged_data0223!B:B, 0)), "X", "O")</f>
        <v>O</v>
      </c>
      <c r="B3580" t="s">
        <v>9344</v>
      </c>
      <c r="C3580">
        <v>3.5</v>
      </c>
      <c r="D3580">
        <v>19</v>
      </c>
      <c r="E3580" t="s">
        <v>9036</v>
      </c>
      <c r="F3580" t="s">
        <v>9345</v>
      </c>
      <c r="G3580" t="str">
        <f t="shared" si="112"/>
        <v>新北市</v>
      </c>
      <c r="H3580" t="str">
        <f t="shared" si="113"/>
        <v>新莊區</v>
      </c>
      <c r="I3580">
        <v>3.5</v>
      </c>
      <c r="J3580">
        <v>19</v>
      </c>
    </row>
    <row r="3581" spans="1:10" x14ac:dyDescent="0.25">
      <c r="A3581" t="str">
        <f>IF(ISERROR(MATCH(B3581,merged_data0223!B:B, 0)), "X", "O")</f>
        <v>O</v>
      </c>
      <c r="B3581" t="s">
        <v>5804</v>
      </c>
      <c r="C3581">
        <v>5</v>
      </c>
      <c r="D3581">
        <v>62</v>
      </c>
      <c r="E3581" t="s">
        <v>77</v>
      </c>
      <c r="F3581" t="s">
        <v>5805</v>
      </c>
      <c r="G3581" t="str">
        <f t="shared" si="112"/>
        <v>新北市</v>
      </c>
      <c r="H3581" t="str">
        <f t="shared" si="113"/>
        <v>新莊區</v>
      </c>
      <c r="I3581">
        <v>5</v>
      </c>
      <c r="J3581">
        <v>62</v>
      </c>
    </row>
    <row r="3582" spans="1:10" x14ac:dyDescent="0.25">
      <c r="A3582" t="str">
        <f>IF(ISERROR(MATCH(B3582,merged_data0223!B:B, 0)), "X", "O")</f>
        <v>O</v>
      </c>
      <c r="B3582" t="s">
        <v>5806</v>
      </c>
      <c r="C3582">
        <v>4.2</v>
      </c>
      <c r="D3582">
        <v>69</v>
      </c>
      <c r="E3582" t="s">
        <v>77</v>
      </c>
      <c r="F3582" t="s">
        <v>5807</v>
      </c>
      <c r="G3582" t="str">
        <f t="shared" si="112"/>
        <v>新北市</v>
      </c>
      <c r="H3582" t="str">
        <f t="shared" si="113"/>
        <v>新莊區</v>
      </c>
      <c r="I3582">
        <v>4.2</v>
      </c>
      <c r="J3582">
        <v>69</v>
      </c>
    </row>
    <row r="3583" spans="1:10" x14ac:dyDescent="0.25">
      <c r="A3583" t="str">
        <f>IF(ISERROR(MATCH(B3583,merged_data0223!B:B, 0)), "X", "O")</f>
        <v>O</v>
      </c>
      <c r="B3583" t="s">
        <v>9346</v>
      </c>
      <c r="C3583">
        <v>2.8</v>
      </c>
      <c r="D3583">
        <v>41</v>
      </c>
      <c r="E3583" t="s">
        <v>9036</v>
      </c>
      <c r="F3583" t="s">
        <v>9347</v>
      </c>
      <c r="G3583" t="str">
        <f t="shared" si="112"/>
        <v>新北市</v>
      </c>
      <c r="H3583" t="str">
        <f t="shared" si="113"/>
        <v>新莊區</v>
      </c>
      <c r="I3583">
        <v>2.8</v>
      </c>
      <c r="J3583">
        <v>41</v>
      </c>
    </row>
    <row r="3584" spans="1:10" x14ac:dyDescent="0.25">
      <c r="A3584" t="str">
        <f>IF(ISERROR(MATCH(B3584,merged_data0223!B:B, 0)), "X", "O")</f>
        <v>O</v>
      </c>
      <c r="B3584" t="s">
        <v>5808</v>
      </c>
      <c r="C3584">
        <v>3.5</v>
      </c>
      <c r="D3584">
        <v>177</v>
      </c>
      <c r="E3584" t="s">
        <v>77</v>
      </c>
      <c r="F3584" t="s">
        <v>5809</v>
      </c>
      <c r="G3584" t="str">
        <f t="shared" si="112"/>
        <v>新北市</v>
      </c>
      <c r="H3584" t="str">
        <f t="shared" si="113"/>
        <v>新莊區</v>
      </c>
      <c r="I3584">
        <v>3.5</v>
      </c>
      <c r="J3584">
        <v>177</v>
      </c>
    </row>
    <row r="3585" spans="1:10" x14ac:dyDescent="0.25">
      <c r="A3585" t="str">
        <f>IF(ISERROR(MATCH(B3585,merged_data0223!B:B, 0)), "X", "O")</f>
        <v>O</v>
      </c>
      <c r="B3585" t="s">
        <v>8290</v>
      </c>
      <c r="C3585">
        <v>4.5</v>
      </c>
      <c r="D3585">
        <v>375</v>
      </c>
      <c r="E3585" t="s">
        <v>7875</v>
      </c>
      <c r="F3585" t="s">
        <v>8291</v>
      </c>
      <c r="G3585" t="str">
        <f t="shared" si="112"/>
        <v>新北市</v>
      </c>
      <c r="H3585" t="str">
        <f t="shared" si="113"/>
        <v>新莊區</v>
      </c>
      <c r="I3585">
        <v>4.5</v>
      </c>
      <c r="J3585">
        <v>375</v>
      </c>
    </row>
    <row r="3586" spans="1:10" x14ac:dyDescent="0.25">
      <c r="A3586" t="str">
        <f>IF(ISERROR(MATCH(B3586,merged_data0223!B:B, 0)), "X", "O")</f>
        <v>O</v>
      </c>
      <c r="B3586" t="s">
        <v>5810</v>
      </c>
      <c r="C3586">
        <v>5</v>
      </c>
      <c r="D3586">
        <v>6</v>
      </c>
      <c r="E3586" t="s">
        <v>77</v>
      </c>
      <c r="F3586" t="s">
        <v>5811</v>
      </c>
      <c r="G3586" t="str">
        <f t="shared" ref="G3586:G3649" si="114">MID(F3586, 1, 3)</f>
        <v>新北市</v>
      </c>
      <c r="H3586" t="str">
        <f t="shared" ref="H3586:H3649" si="115">MID(F3586, 4, 3)</f>
        <v>新莊區</v>
      </c>
      <c r="I3586">
        <v>5</v>
      </c>
      <c r="J3586">
        <v>6</v>
      </c>
    </row>
    <row r="3587" spans="1:10" x14ac:dyDescent="0.25">
      <c r="A3587" t="str">
        <f>IF(ISERROR(MATCH(B3587,merged_data0223!B:B, 0)), "X", "O")</f>
        <v>O</v>
      </c>
      <c r="B3587" t="s">
        <v>5812</v>
      </c>
      <c r="C3587">
        <v>4.5</v>
      </c>
      <c r="D3587">
        <v>82</v>
      </c>
      <c r="E3587" t="s">
        <v>77</v>
      </c>
      <c r="F3587" t="s">
        <v>5502</v>
      </c>
      <c r="G3587" t="str">
        <f t="shared" si="114"/>
        <v>新北市</v>
      </c>
      <c r="H3587" t="str">
        <f t="shared" si="115"/>
        <v>新莊區</v>
      </c>
      <c r="I3587">
        <v>4.5</v>
      </c>
      <c r="J3587">
        <v>82</v>
      </c>
    </row>
    <row r="3588" spans="1:10" x14ac:dyDescent="0.25">
      <c r="A3588" t="str">
        <f>IF(ISERROR(MATCH(B3588,merged_data0223!B:B, 0)), "X", "O")</f>
        <v>O</v>
      </c>
      <c r="B3588" t="s">
        <v>5813</v>
      </c>
      <c r="C3588">
        <v>5</v>
      </c>
      <c r="D3588">
        <v>20</v>
      </c>
      <c r="E3588" t="s">
        <v>77</v>
      </c>
      <c r="F3588" t="s">
        <v>5814</v>
      </c>
      <c r="G3588" t="str">
        <f t="shared" si="114"/>
        <v>新北市</v>
      </c>
      <c r="H3588" t="str">
        <f t="shared" si="115"/>
        <v>新莊區</v>
      </c>
      <c r="I3588">
        <v>5</v>
      </c>
      <c r="J3588">
        <v>20</v>
      </c>
    </row>
    <row r="3589" spans="1:10" x14ac:dyDescent="0.25">
      <c r="A3589" t="str">
        <f>IF(ISERROR(MATCH(B3589,merged_data0223!B:B, 0)), "X", "O")</f>
        <v>O</v>
      </c>
      <c r="B3589" t="s">
        <v>8292</v>
      </c>
      <c r="C3589">
        <v>4.4000000000000004</v>
      </c>
      <c r="D3589">
        <v>260</v>
      </c>
      <c r="E3589" t="s">
        <v>7875</v>
      </c>
      <c r="F3589" t="s">
        <v>8293</v>
      </c>
      <c r="G3589" t="str">
        <f t="shared" si="114"/>
        <v>新北市</v>
      </c>
      <c r="H3589" t="str">
        <f t="shared" si="115"/>
        <v>新莊區</v>
      </c>
      <c r="I3589">
        <v>4.4000000000000004</v>
      </c>
      <c r="J3589">
        <v>260</v>
      </c>
    </row>
    <row r="3590" spans="1:10" x14ac:dyDescent="0.25">
      <c r="A3590" t="str">
        <f>IF(ISERROR(MATCH(B3590,merged_data0223!B:B, 0)), "X", "O")</f>
        <v>O</v>
      </c>
      <c r="B3590" t="s">
        <v>5815</v>
      </c>
      <c r="C3590">
        <v>4.0999999999999996</v>
      </c>
      <c r="D3590">
        <v>136</v>
      </c>
      <c r="E3590" t="s">
        <v>77</v>
      </c>
      <c r="F3590" t="s">
        <v>5816</v>
      </c>
      <c r="G3590" t="str">
        <f t="shared" si="114"/>
        <v>新北市</v>
      </c>
      <c r="H3590" t="str">
        <f t="shared" si="115"/>
        <v>新莊區</v>
      </c>
      <c r="I3590">
        <v>4.0999999999999996</v>
      </c>
      <c r="J3590">
        <v>136</v>
      </c>
    </row>
    <row r="3591" spans="1:10" x14ac:dyDescent="0.25">
      <c r="A3591" t="str">
        <f>IF(ISERROR(MATCH(B3591,merged_data0223!B:B, 0)), "X", "O")</f>
        <v>O</v>
      </c>
      <c r="B3591" t="s">
        <v>5817</v>
      </c>
      <c r="C3591">
        <v>0</v>
      </c>
      <c r="D3591">
        <v>0</v>
      </c>
      <c r="E3591" t="s">
        <v>77</v>
      </c>
      <c r="F3591" t="s">
        <v>5818</v>
      </c>
      <c r="G3591" t="str">
        <f t="shared" si="114"/>
        <v>新北市</v>
      </c>
      <c r="H3591" t="str">
        <f t="shared" si="115"/>
        <v>新莊區</v>
      </c>
      <c r="I3591">
        <v>0</v>
      </c>
      <c r="J3591">
        <v>0</v>
      </c>
    </row>
    <row r="3592" spans="1:10" x14ac:dyDescent="0.25">
      <c r="A3592" t="str">
        <f>IF(ISERROR(MATCH(B3592,merged_data0223!B:B, 0)), "X", "O")</f>
        <v>X</v>
      </c>
      <c r="B3592" t="s">
        <v>9884</v>
      </c>
      <c r="C3592">
        <v>3.7</v>
      </c>
      <c r="D3592">
        <v>85</v>
      </c>
      <c r="E3592" t="s">
        <v>77</v>
      </c>
      <c r="F3592" t="s">
        <v>5820</v>
      </c>
      <c r="G3592" t="str">
        <f t="shared" si="114"/>
        <v>新北市</v>
      </c>
      <c r="H3592" t="str">
        <f t="shared" si="115"/>
        <v>新莊區</v>
      </c>
      <c r="I3592">
        <v>3.7</v>
      </c>
      <c r="J3592">
        <v>85</v>
      </c>
    </row>
    <row r="3593" spans="1:10" x14ac:dyDescent="0.25">
      <c r="A3593" t="str">
        <f>IF(ISERROR(MATCH(B3593,merged_data0223!B:B, 0)), "X", "O")</f>
        <v>O</v>
      </c>
      <c r="B3593" t="s">
        <v>9348</v>
      </c>
      <c r="C3593">
        <v>3</v>
      </c>
      <c r="D3593">
        <v>56</v>
      </c>
      <c r="E3593" t="s">
        <v>9036</v>
      </c>
      <c r="F3593" t="s">
        <v>9349</v>
      </c>
      <c r="G3593" t="str">
        <f t="shared" si="114"/>
        <v>新北市</v>
      </c>
      <c r="H3593" t="str">
        <f t="shared" si="115"/>
        <v>新莊區</v>
      </c>
      <c r="I3593">
        <v>3</v>
      </c>
      <c r="J3593">
        <v>56</v>
      </c>
    </row>
    <row r="3594" spans="1:10" x14ac:dyDescent="0.25">
      <c r="A3594" t="str">
        <f>IF(ISERROR(MATCH(B3594,merged_data0223!B:B, 0)), "X", "O")</f>
        <v>O</v>
      </c>
      <c r="B3594" t="s">
        <v>9350</v>
      </c>
      <c r="C3594">
        <v>5</v>
      </c>
      <c r="D3594">
        <v>148</v>
      </c>
      <c r="E3594" t="s">
        <v>9036</v>
      </c>
      <c r="F3594" t="s">
        <v>9351</v>
      </c>
      <c r="G3594" t="str">
        <f t="shared" si="114"/>
        <v>新北市</v>
      </c>
      <c r="H3594" t="str">
        <f t="shared" si="115"/>
        <v>新莊區</v>
      </c>
      <c r="I3594">
        <v>5</v>
      </c>
      <c r="J3594">
        <v>148</v>
      </c>
    </row>
    <row r="3595" spans="1:10" x14ac:dyDescent="0.25">
      <c r="A3595" t="str">
        <f>IF(ISERROR(MATCH(B3595,merged_data0223!B:B, 0)), "X", "O")</f>
        <v>O</v>
      </c>
      <c r="B3595" t="s">
        <v>5821</v>
      </c>
      <c r="C3595">
        <v>5</v>
      </c>
      <c r="D3595">
        <v>35</v>
      </c>
      <c r="E3595" t="s">
        <v>77</v>
      </c>
      <c r="F3595" t="s">
        <v>5822</v>
      </c>
      <c r="G3595" t="str">
        <f t="shared" si="114"/>
        <v>新北市</v>
      </c>
      <c r="H3595" t="str">
        <f t="shared" si="115"/>
        <v>新莊區</v>
      </c>
      <c r="I3595">
        <v>5</v>
      </c>
      <c r="J3595">
        <v>35</v>
      </c>
    </row>
    <row r="3596" spans="1:10" x14ac:dyDescent="0.25">
      <c r="A3596" t="str">
        <f>IF(ISERROR(MATCH(B3596,merged_data0223!B:B, 0)), "X", "O")</f>
        <v>O</v>
      </c>
      <c r="B3596" t="s">
        <v>5823</v>
      </c>
      <c r="C3596">
        <v>4.9000000000000004</v>
      </c>
      <c r="D3596">
        <v>289</v>
      </c>
      <c r="E3596" t="s">
        <v>77</v>
      </c>
      <c r="F3596" t="s">
        <v>5824</v>
      </c>
      <c r="G3596" t="str">
        <f t="shared" si="114"/>
        <v>新北市</v>
      </c>
      <c r="H3596" t="str">
        <f t="shared" si="115"/>
        <v>新莊區</v>
      </c>
      <c r="I3596">
        <v>4.9000000000000004</v>
      </c>
      <c r="J3596">
        <v>289</v>
      </c>
    </row>
    <row r="3597" spans="1:10" x14ac:dyDescent="0.25">
      <c r="A3597" t="str">
        <f>IF(ISERROR(MATCH(B3597,merged_data0223!B:B, 0)), "X", "O")</f>
        <v>O</v>
      </c>
      <c r="B3597" t="s">
        <v>5825</v>
      </c>
      <c r="C3597">
        <v>0</v>
      </c>
      <c r="D3597">
        <v>0</v>
      </c>
      <c r="E3597" t="s">
        <v>77</v>
      </c>
      <c r="F3597" t="s">
        <v>5826</v>
      </c>
      <c r="G3597" t="str">
        <f t="shared" si="114"/>
        <v>新北市</v>
      </c>
      <c r="H3597" t="str">
        <f t="shared" si="115"/>
        <v>新莊區</v>
      </c>
      <c r="I3597">
        <v>0</v>
      </c>
      <c r="J3597">
        <v>0</v>
      </c>
    </row>
    <row r="3598" spans="1:10" x14ac:dyDescent="0.25">
      <c r="A3598" t="str">
        <f>IF(ISERROR(MATCH(B3598,merged_data0223!B:B, 0)), "X", "O")</f>
        <v>O</v>
      </c>
      <c r="B3598" t="s">
        <v>8294</v>
      </c>
      <c r="C3598">
        <v>3.9</v>
      </c>
      <c r="D3598">
        <v>109</v>
      </c>
      <c r="E3598" t="s">
        <v>7875</v>
      </c>
      <c r="F3598" t="s">
        <v>8295</v>
      </c>
      <c r="G3598" t="str">
        <f t="shared" si="114"/>
        <v>新北市</v>
      </c>
      <c r="H3598" t="str">
        <f t="shared" si="115"/>
        <v>新莊區</v>
      </c>
      <c r="I3598">
        <v>3.9</v>
      </c>
      <c r="J3598">
        <v>109</v>
      </c>
    </row>
    <row r="3599" spans="1:10" x14ac:dyDescent="0.25">
      <c r="A3599" t="str">
        <f>IF(ISERROR(MATCH(B3599,merged_data0223!B:B, 0)), "X", "O")</f>
        <v>O</v>
      </c>
      <c r="B3599" t="s">
        <v>5827</v>
      </c>
      <c r="C3599">
        <v>4.8</v>
      </c>
      <c r="D3599">
        <v>43</v>
      </c>
      <c r="E3599" t="s">
        <v>77</v>
      </c>
      <c r="F3599" t="s">
        <v>5828</v>
      </c>
      <c r="G3599" t="str">
        <f t="shared" si="114"/>
        <v>新北市</v>
      </c>
      <c r="H3599" t="str">
        <f t="shared" si="115"/>
        <v>新莊區</v>
      </c>
      <c r="I3599">
        <v>4.8</v>
      </c>
      <c r="J3599">
        <v>43</v>
      </c>
    </row>
    <row r="3600" spans="1:10" x14ac:dyDescent="0.25">
      <c r="A3600" t="str">
        <f>IF(ISERROR(MATCH(B3600,merged_data0223!B:B, 0)), "X", "O")</f>
        <v>O</v>
      </c>
      <c r="B3600" t="s">
        <v>5829</v>
      </c>
      <c r="C3600">
        <v>4.5</v>
      </c>
      <c r="D3600">
        <v>432</v>
      </c>
      <c r="E3600" t="s">
        <v>77</v>
      </c>
      <c r="F3600" t="s">
        <v>5830</v>
      </c>
      <c r="G3600" t="str">
        <f t="shared" si="114"/>
        <v>新北市</v>
      </c>
      <c r="H3600" t="str">
        <f t="shared" si="115"/>
        <v>新莊區</v>
      </c>
      <c r="I3600">
        <v>4.5</v>
      </c>
      <c r="J3600">
        <v>432</v>
      </c>
    </row>
    <row r="3601" spans="1:10" x14ac:dyDescent="0.25">
      <c r="A3601" t="str">
        <f>IF(ISERROR(MATCH(B3601,merged_data0223!B:B, 0)), "X", "O")</f>
        <v>O</v>
      </c>
      <c r="B3601" t="s">
        <v>5831</v>
      </c>
      <c r="C3601">
        <v>3.3</v>
      </c>
      <c r="D3601">
        <v>11</v>
      </c>
      <c r="E3601" t="s">
        <v>77</v>
      </c>
      <c r="F3601" t="s">
        <v>5832</v>
      </c>
      <c r="G3601" t="str">
        <f t="shared" si="114"/>
        <v>新北市</v>
      </c>
      <c r="H3601" t="str">
        <f t="shared" si="115"/>
        <v>新莊區</v>
      </c>
      <c r="I3601">
        <v>3.3</v>
      </c>
      <c r="J3601">
        <v>11</v>
      </c>
    </row>
    <row r="3602" spans="1:10" x14ac:dyDescent="0.25">
      <c r="A3602" t="str">
        <f>IF(ISERROR(MATCH(B3602,merged_data0223!B:B, 0)), "X", "O")</f>
        <v>O</v>
      </c>
      <c r="B3602" t="s">
        <v>5833</v>
      </c>
      <c r="C3602">
        <v>0</v>
      </c>
      <c r="D3602">
        <v>0</v>
      </c>
      <c r="E3602" t="s">
        <v>77</v>
      </c>
      <c r="F3602" t="s">
        <v>5834</v>
      </c>
      <c r="G3602" t="str">
        <f t="shared" si="114"/>
        <v>新北市</v>
      </c>
      <c r="H3602" t="str">
        <f t="shared" si="115"/>
        <v>新莊區</v>
      </c>
      <c r="I3602">
        <v>0</v>
      </c>
      <c r="J3602">
        <v>0</v>
      </c>
    </row>
    <row r="3603" spans="1:10" x14ac:dyDescent="0.25">
      <c r="A3603" t="str">
        <f>IF(ISERROR(MATCH(B3603,merged_data0223!B:B, 0)), "X", "O")</f>
        <v>O</v>
      </c>
      <c r="B3603" t="s">
        <v>8296</v>
      </c>
      <c r="C3603">
        <v>4</v>
      </c>
      <c r="D3603">
        <v>166</v>
      </c>
      <c r="E3603" t="s">
        <v>7875</v>
      </c>
      <c r="F3603" t="s">
        <v>8297</v>
      </c>
      <c r="G3603" t="str">
        <f t="shared" si="114"/>
        <v>新北市</v>
      </c>
      <c r="H3603" t="str">
        <f t="shared" si="115"/>
        <v>新莊區</v>
      </c>
      <c r="I3603">
        <v>4</v>
      </c>
      <c r="J3603">
        <v>166</v>
      </c>
    </row>
    <row r="3604" spans="1:10" x14ac:dyDescent="0.25">
      <c r="A3604" t="str">
        <f>IF(ISERROR(MATCH(B3604,merged_data0223!B:B, 0)), "X", "O")</f>
        <v>O</v>
      </c>
      <c r="B3604" t="s">
        <v>9885</v>
      </c>
      <c r="C3604">
        <v>4.9000000000000004</v>
      </c>
      <c r="D3604">
        <v>28</v>
      </c>
      <c r="E3604" t="s">
        <v>77</v>
      </c>
      <c r="F3604" t="s">
        <v>5836</v>
      </c>
      <c r="G3604" t="str">
        <f t="shared" si="114"/>
        <v>新北市</v>
      </c>
      <c r="H3604" t="str">
        <f t="shared" si="115"/>
        <v>新莊區</v>
      </c>
      <c r="I3604">
        <v>4.9000000000000004</v>
      </c>
      <c r="J3604">
        <v>28</v>
      </c>
    </row>
    <row r="3605" spans="1:10" x14ac:dyDescent="0.25">
      <c r="A3605" t="str">
        <f>IF(ISERROR(MATCH(B3605,merged_data0223!B:B, 0)), "X", "O")</f>
        <v>O</v>
      </c>
      <c r="B3605" t="s">
        <v>5837</v>
      </c>
      <c r="C3605">
        <v>4.8</v>
      </c>
      <c r="D3605">
        <v>44</v>
      </c>
      <c r="E3605" t="s">
        <v>77</v>
      </c>
      <c r="F3605" t="s">
        <v>5838</v>
      </c>
      <c r="G3605" t="str">
        <f t="shared" si="114"/>
        <v>新北市</v>
      </c>
      <c r="H3605" t="str">
        <f t="shared" si="115"/>
        <v>新莊區</v>
      </c>
      <c r="I3605">
        <v>4.8</v>
      </c>
      <c r="J3605">
        <v>44</v>
      </c>
    </row>
    <row r="3606" spans="1:10" x14ac:dyDescent="0.25">
      <c r="A3606" t="str">
        <f>IF(ISERROR(MATCH(B3606,merged_data0223!B:B, 0)), "X", "O")</f>
        <v>O</v>
      </c>
      <c r="B3606" t="s">
        <v>5841</v>
      </c>
      <c r="C3606">
        <v>4.5</v>
      </c>
      <c r="D3606">
        <v>2</v>
      </c>
      <c r="E3606" t="s">
        <v>77</v>
      </c>
      <c r="F3606" t="s">
        <v>5842</v>
      </c>
      <c r="G3606" t="str">
        <f t="shared" si="114"/>
        <v>新北市</v>
      </c>
      <c r="H3606" t="str">
        <f t="shared" si="115"/>
        <v>新莊區</v>
      </c>
      <c r="I3606">
        <v>4.5</v>
      </c>
      <c r="J3606">
        <v>2</v>
      </c>
    </row>
    <row r="3607" spans="1:10" x14ac:dyDescent="0.25">
      <c r="A3607" t="str">
        <f>IF(ISERROR(MATCH(B3607,merged_data0223!B:B, 0)), "X", "O")</f>
        <v>O</v>
      </c>
      <c r="B3607" t="s">
        <v>5843</v>
      </c>
      <c r="C3607">
        <v>3.9</v>
      </c>
      <c r="D3607">
        <v>257</v>
      </c>
      <c r="E3607" t="s">
        <v>77</v>
      </c>
      <c r="F3607" t="s">
        <v>5844</v>
      </c>
      <c r="G3607" t="str">
        <f t="shared" si="114"/>
        <v>新北市</v>
      </c>
      <c r="H3607" t="str">
        <f t="shared" si="115"/>
        <v>新莊區</v>
      </c>
      <c r="I3607">
        <v>3.9</v>
      </c>
      <c r="J3607">
        <v>257</v>
      </c>
    </row>
    <row r="3608" spans="1:10" x14ac:dyDescent="0.25">
      <c r="A3608" t="str">
        <f>IF(ISERROR(MATCH(B3608,merged_data0223!B:B, 0)), "X", "O")</f>
        <v>O</v>
      </c>
      <c r="B3608" t="s">
        <v>9886</v>
      </c>
      <c r="C3608">
        <v>4.7</v>
      </c>
      <c r="D3608">
        <v>38</v>
      </c>
      <c r="E3608" t="s">
        <v>77</v>
      </c>
      <c r="F3608" t="s">
        <v>5846</v>
      </c>
      <c r="G3608" t="str">
        <f t="shared" si="114"/>
        <v>新北市</v>
      </c>
      <c r="H3608" t="str">
        <f t="shared" si="115"/>
        <v>新莊區</v>
      </c>
      <c r="I3608">
        <v>4.7</v>
      </c>
      <c r="J3608">
        <v>38</v>
      </c>
    </row>
    <row r="3609" spans="1:10" x14ac:dyDescent="0.25">
      <c r="A3609" t="str">
        <f>IF(ISERROR(MATCH(B3609,merged_data0223!B:B, 0)), "X", "O")</f>
        <v>O</v>
      </c>
      <c r="B3609" t="s">
        <v>8298</v>
      </c>
      <c r="C3609">
        <v>3.7</v>
      </c>
      <c r="D3609">
        <v>90</v>
      </c>
      <c r="E3609" t="s">
        <v>7875</v>
      </c>
      <c r="F3609" t="s">
        <v>8299</v>
      </c>
      <c r="G3609" t="str">
        <f t="shared" si="114"/>
        <v>新北市</v>
      </c>
      <c r="H3609" t="str">
        <f t="shared" si="115"/>
        <v>新莊區</v>
      </c>
      <c r="I3609">
        <v>3.7</v>
      </c>
      <c r="J3609">
        <v>90</v>
      </c>
    </row>
    <row r="3610" spans="1:10" x14ac:dyDescent="0.25">
      <c r="A3610" t="str">
        <f>IF(ISERROR(MATCH(B3610,merged_data0223!B:B, 0)), "X", "O")</f>
        <v>O</v>
      </c>
      <c r="B3610" t="s">
        <v>5847</v>
      </c>
      <c r="C3610">
        <v>4.2</v>
      </c>
      <c r="D3610">
        <v>17</v>
      </c>
      <c r="E3610" t="s">
        <v>77</v>
      </c>
      <c r="F3610" t="s">
        <v>5848</v>
      </c>
      <c r="G3610" t="str">
        <f t="shared" si="114"/>
        <v>新北市</v>
      </c>
      <c r="H3610" t="str">
        <f t="shared" si="115"/>
        <v>新莊區</v>
      </c>
      <c r="I3610">
        <v>4.2</v>
      </c>
      <c r="J3610">
        <v>17</v>
      </c>
    </row>
    <row r="3611" spans="1:10" x14ac:dyDescent="0.25">
      <c r="A3611" t="str">
        <f>IF(ISERROR(MATCH(B3611,merged_data0223!B:B, 0)), "X", "O")</f>
        <v>O</v>
      </c>
      <c r="B3611" t="s">
        <v>5849</v>
      </c>
      <c r="C3611">
        <v>4.9000000000000004</v>
      </c>
      <c r="D3611">
        <v>27</v>
      </c>
      <c r="E3611" t="s">
        <v>77</v>
      </c>
      <c r="F3611" t="s">
        <v>5850</v>
      </c>
      <c r="G3611" t="str">
        <f t="shared" si="114"/>
        <v>新北市</v>
      </c>
      <c r="H3611" t="str">
        <f t="shared" si="115"/>
        <v>新莊區</v>
      </c>
      <c r="I3611">
        <v>4.9000000000000004</v>
      </c>
      <c r="J3611">
        <v>27</v>
      </c>
    </row>
    <row r="3612" spans="1:10" x14ac:dyDescent="0.25">
      <c r="A3612" t="str">
        <f>IF(ISERROR(MATCH(B3612,merged_data0223!B:B, 0)), "X", "O")</f>
        <v>O</v>
      </c>
      <c r="B3612" t="s">
        <v>9352</v>
      </c>
      <c r="C3612">
        <v>4.4000000000000004</v>
      </c>
      <c r="D3612">
        <v>54</v>
      </c>
      <c r="E3612" t="s">
        <v>9036</v>
      </c>
      <c r="F3612" t="s">
        <v>9353</v>
      </c>
      <c r="G3612" t="str">
        <f t="shared" si="114"/>
        <v>新北市</v>
      </c>
      <c r="H3612" t="str">
        <f t="shared" si="115"/>
        <v>新莊區</v>
      </c>
      <c r="I3612">
        <v>4.4000000000000004</v>
      </c>
      <c r="J3612">
        <v>54</v>
      </c>
    </row>
    <row r="3613" spans="1:10" x14ac:dyDescent="0.25">
      <c r="A3613" t="str">
        <f>IF(ISERROR(MATCH(B3613,merged_data0223!B:B, 0)), "X", "O")</f>
        <v>O</v>
      </c>
      <c r="B3613" t="s">
        <v>9887</v>
      </c>
      <c r="C3613">
        <v>3.5</v>
      </c>
      <c r="D3613">
        <v>2</v>
      </c>
      <c r="E3613" t="s">
        <v>77</v>
      </c>
      <c r="F3613" t="s">
        <v>5852</v>
      </c>
      <c r="G3613" t="str">
        <f t="shared" si="114"/>
        <v>新北市</v>
      </c>
      <c r="H3613" t="str">
        <f t="shared" si="115"/>
        <v>新莊區</v>
      </c>
      <c r="I3613">
        <v>3.5</v>
      </c>
      <c r="J3613">
        <v>2</v>
      </c>
    </row>
    <row r="3614" spans="1:10" x14ac:dyDescent="0.25">
      <c r="A3614" t="str">
        <f>IF(ISERROR(MATCH(B3614,merged_data0223!B:B, 0)), "X", "O")</f>
        <v>O</v>
      </c>
      <c r="B3614" t="s">
        <v>5853</v>
      </c>
      <c r="C3614">
        <v>5</v>
      </c>
      <c r="D3614">
        <v>187</v>
      </c>
      <c r="E3614" t="s">
        <v>77</v>
      </c>
      <c r="F3614" t="s">
        <v>5854</v>
      </c>
      <c r="G3614" t="str">
        <f t="shared" si="114"/>
        <v>新北市</v>
      </c>
      <c r="H3614" t="str">
        <f t="shared" si="115"/>
        <v>新莊區</v>
      </c>
      <c r="I3614">
        <v>5</v>
      </c>
      <c r="J3614">
        <v>187</v>
      </c>
    </row>
    <row r="3615" spans="1:10" x14ac:dyDescent="0.25">
      <c r="A3615" t="str">
        <f>IF(ISERROR(MATCH(B3615,merged_data0223!B:B, 0)), "X", "O")</f>
        <v>O</v>
      </c>
      <c r="B3615" t="s">
        <v>9354</v>
      </c>
      <c r="C3615">
        <v>3.6</v>
      </c>
      <c r="D3615">
        <v>7</v>
      </c>
      <c r="E3615" t="s">
        <v>9036</v>
      </c>
      <c r="F3615" t="s">
        <v>9355</v>
      </c>
      <c r="G3615" t="str">
        <f t="shared" si="114"/>
        <v>新北市</v>
      </c>
      <c r="H3615" t="str">
        <f t="shared" si="115"/>
        <v>新莊區</v>
      </c>
      <c r="I3615">
        <v>3.6</v>
      </c>
      <c r="J3615">
        <v>7</v>
      </c>
    </row>
    <row r="3616" spans="1:10" x14ac:dyDescent="0.25">
      <c r="A3616" t="str">
        <f>IF(ISERROR(MATCH(B3616,merged_data0223!B:B, 0)), "X", "O")</f>
        <v>O</v>
      </c>
      <c r="B3616" t="s">
        <v>9356</v>
      </c>
      <c r="C3616">
        <v>3.7</v>
      </c>
      <c r="D3616">
        <v>30</v>
      </c>
      <c r="E3616" t="s">
        <v>9036</v>
      </c>
      <c r="F3616" t="s">
        <v>9357</v>
      </c>
      <c r="G3616" t="str">
        <f t="shared" si="114"/>
        <v>新北市</v>
      </c>
      <c r="H3616" t="str">
        <f t="shared" si="115"/>
        <v>新莊區</v>
      </c>
      <c r="I3616">
        <v>3.7</v>
      </c>
      <c r="J3616">
        <v>30</v>
      </c>
    </row>
    <row r="3617" spans="1:10" x14ac:dyDescent="0.25">
      <c r="A3617" t="str">
        <f>IF(ISERROR(MATCH(B3617,merged_data0223!B:B, 0)), "X", "O")</f>
        <v>O</v>
      </c>
      <c r="B3617" t="s">
        <v>9888</v>
      </c>
      <c r="C3617">
        <v>4.5</v>
      </c>
      <c r="D3617">
        <v>262</v>
      </c>
      <c r="E3617" t="s">
        <v>77</v>
      </c>
      <c r="F3617" t="s">
        <v>5856</v>
      </c>
      <c r="G3617" t="str">
        <f t="shared" si="114"/>
        <v>新北市</v>
      </c>
      <c r="H3617" t="str">
        <f t="shared" si="115"/>
        <v>新莊區</v>
      </c>
      <c r="I3617">
        <v>4.5</v>
      </c>
      <c r="J3617">
        <v>262</v>
      </c>
    </row>
    <row r="3618" spans="1:10" x14ac:dyDescent="0.25">
      <c r="A3618" t="str">
        <f>IF(ISERROR(MATCH(B3618,merged_data0223!B:B, 0)), "X", "O")</f>
        <v>O</v>
      </c>
      <c r="B3618" t="s">
        <v>5857</v>
      </c>
      <c r="C3618">
        <v>4.8</v>
      </c>
      <c r="D3618">
        <v>40</v>
      </c>
      <c r="E3618" t="s">
        <v>77</v>
      </c>
      <c r="F3618" t="s">
        <v>5858</v>
      </c>
      <c r="G3618" t="str">
        <f t="shared" si="114"/>
        <v>新北市</v>
      </c>
      <c r="H3618" t="str">
        <f t="shared" si="115"/>
        <v>新莊區</v>
      </c>
      <c r="I3618">
        <v>4.8</v>
      </c>
      <c r="J3618">
        <v>40</v>
      </c>
    </row>
    <row r="3619" spans="1:10" x14ac:dyDescent="0.25">
      <c r="A3619" t="str">
        <f>IF(ISERROR(MATCH(B3619,merged_data0223!B:B, 0)), "X", "O")</f>
        <v>O</v>
      </c>
      <c r="B3619" t="s">
        <v>8300</v>
      </c>
      <c r="C3619">
        <v>4.0999999999999996</v>
      </c>
      <c r="D3619">
        <v>16</v>
      </c>
      <c r="E3619" t="s">
        <v>7875</v>
      </c>
      <c r="F3619" t="s">
        <v>8301</v>
      </c>
      <c r="G3619" t="str">
        <f t="shared" si="114"/>
        <v>新北市</v>
      </c>
      <c r="H3619" t="str">
        <f t="shared" si="115"/>
        <v>新莊區</v>
      </c>
      <c r="I3619">
        <v>4.0999999999999996</v>
      </c>
      <c r="J3619">
        <v>16</v>
      </c>
    </row>
    <row r="3620" spans="1:10" x14ac:dyDescent="0.25">
      <c r="A3620" t="str">
        <f>IF(ISERROR(MATCH(B3620,merged_data0223!B:B, 0)), "X", "O")</f>
        <v>O</v>
      </c>
      <c r="B3620" t="s">
        <v>5859</v>
      </c>
      <c r="C3620">
        <v>4</v>
      </c>
      <c r="D3620">
        <v>5</v>
      </c>
      <c r="E3620" t="s">
        <v>77</v>
      </c>
      <c r="F3620" t="s">
        <v>5860</v>
      </c>
      <c r="G3620" t="str">
        <f t="shared" si="114"/>
        <v>新北市</v>
      </c>
      <c r="H3620" t="str">
        <f t="shared" si="115"/>
        <v>新莊區</v>
      </c>
      <c r="I3620">
        <v>4</v>
      </c>
      <c r="J3620">
        <v>5</v>
      </c>
    </row>
    <row r="3621" spans="1:10" x14ac:dyDescent="0.25">
      <c r="A3621" t="str">
        <f>IF(ISERROR(MATCH(B3621,merged_data0223!B:B, 0)), "X", "O")</f>
        <v>O</v>
      </c>
      <c r="B3621" t="s">
        <v>5861</v>
      </c>
      <c r="C3621">
        <v>4.3</v>
      </c>
      <c r="D3621">
        <v>9</v>
      </c>
      <c r="E3621" t="s">
        <v>77</v>
      </c>
      <c r="F3621" t="s">
        <v>5862</v>
      </c>
      <c r="G3621" t="str">
        <f t="shared" si="114"/>
        <v>新北市</v>
      </c>
      <c r="H3621" t="str">
        <f t="shared" si="115"/>
        <v>新莊區</v>
      </c>
      <c r="I3621">
        <v>4.3</v>
      </c>
      <c r="J3621">
        <v>9</v>
      </c>
    </row>
    <row r="3622" spans="1:10" x14ac:dyDescent="0.25">
      <c r="A3622" t="str">
        <f>IF(ISERROR(MATCH(B3622,merged_data0223!B:B, 0)), "X", "O")</f>
        <v>O</v>
      </c>
      <c r="B3622" t="s">
        <v>5863</v>
      </c>
      <c r="C3622">
        <v>5</v>
      </c>
      <c r="D3622">
        <v>25</v>
      </c>
      <c r="E3622" t="s">
        <v>77</v>
      </c>
      <c r="F3622" t="s">
        <v>5864</v>
      </c>
      <c r="G3622" t="str">
        <f t="shared" si="114"/>
        <v>新北市</v>
      </c>
      <c r="H3622" t="str">
        <f t="shared" si="115"/>
        <v>板橋區</v>
      </c>
      <c r="I3622">
        <v>5</v>
      </c>
      <c r="J3622">
        <v>25</v>
      </c>
    </row>
    <row r="3623" spans="1:10" x14ac:dyDescent="0.25">
      <c r="A3623" t="str">
        <f>IF(ISERROR(MATCH(B3623,merged_data0223!B:B, 0)), "X", "O")</f>
        <v>O</v>
      </c>
      <c r="B3623" t="s">
        <v>9360</v>
      </c>
      <c r="C3623">
        <v>5</v>
      </c>
      <c r="D3623">
        <v>1</v>
      </c>
      <c r="E3623" t="s">
        <v>9036</v>
      </c>
      <c r="F3623" t="s">
        <v>9361</v>
      </c>
      <c r="G3623" t="str">
        <f t="shared" si="114"/>
        <v>新北市</v>
      </c>
      <c r="H3623" t="str">
        <f t="shared" si="115"/>
        <v>新莊區</v>
      </c>
      <c r="I3623">
        <v>5</v>
      </c>
      <c r="J3623">
        <v>1</v>
      </c>
    </row>
    <row r="3624" spans="1:10" x14ac:dyDescent="0.25">
      <c r="A3624" t="str">
        <f>IF(ISERROR(MATCH(B3624,merged_data0223!B:B, 0)), "X", "O")</f>
        <v>O</v>
      </c>
      <c r="B3624" t="s">
        <v>5865</v>
      </c>
      <c r="C3624">
        <v>4.5999999999999996</v>
      </c>
      <c r="D3624">
        <v>149</v>
      </c>
      <c r="E3624" t="s">
        <v>77</v>
      </c>
      <c r="F3624" t="s">
        <v>5866</v>
      </c>
      <c r="G3624" t="str">
        <f t="shared" si="114"/>
        <v>新北市</v>
      </c>
      <c r="H3624" t="str">
        <f t="shared" si="115"/>
        <v>板橋區</v>
      </c>
      <c r="I3624">
        <v>4.5999999999999996</v>
      </c>
      <c r="J3624">
        <v>149</v>
      </c>
    </row>
    <row r="3625" spans="1:10" x14ac:dyDescent="0.25">
      <c r="A3625" t="str">
        <f>IF(ISERROR(MATCH(B3625,merged_data0223!B:B, 0)), "X", "O")</f>
        <v>O</v>
      </c>
      <c r="B3625" t="s">
        <v>8302</v>
      </c>
      <c r="C3625">
        <v>4.2</v>
      </c>
      <c r="D3625">
        <v>84</v>
      </c>
      <c r="E3625" t="s">
        <v>7875</v>
      </c>
      <c r="F3625" t="s">
        <v>8303</v>
      </c>
      <c r="G3625" t="str">
        <f t="shared" si="114"/>
        <v>新北市</v>
      </c>
      <c r="H3625" t="str">
        <f t="shared" si="115"/>
        <v>板橋區</v>
      </c>
      <c r="I3625">
        <v>4.2</v>
      </c>
      <c r="J3625">
        <v>84</v>
      </c>
    </row>
    <row r="3626" spans="1:10" x14ac:dyDescent="0.25">
      <c r="A3626" t="str">
        <f>IF(ISERROR(MATCH(B3626,merged_data0223!B:B, 0)), "X", "O")</f>
        <v>O</v>
      </c>
      <c r="B3626" t="s">
        <v>9362</v>
      </c>
      <c r="C3626">
        <v>3.9</v>
      </c>
      <c r="D3626">
        <v>118</v>
      </c>
      <c r="E3626" t="s">
        <v>9036</v>
      </c>
      <c r="F3626" t="s">
        <v>9363</v>
      </c>
      <c r="G3626" t="str">
        <f t="shared" si="114"/>
        <v>新北市</v>
      </c>
      <c r="H3626" t="str">
        <f t="shared" si="115"/>
        <v>板橋區</v>
      </c>
      <c r="I3626">
        <v>3.9</v>
      </c>
      <c r="J3626">
        <v>118</v>
      </c>
    </row>
    <row r="3627" spans="1:10" x14ac:dyDescent="0.25">
      <c r="A3627" t="str">
        <f>IF(ISERROR(MATCH(B3627,merged_data0223!B:B, 0)), "X", "O")</f>
        <v>X</v>
      </c>
      <c r="B3627" t="s">
        <v>9889</v>
      </c>
      <c r="C3627">
        <v>3.8</v>
      </c>
      <c r="D3627">
        <v>26</v>
      </c>
      <c r="E3627" t="s">
        <v>9722</v>
      </c>
      <c r="F3627" t="s">
        <v>9890</v>
      </c>
      <c r="G3627" t="str">
        <f t="shared" si="114"/>
        <v>新北市</v>
      </c>
      <c r="H3627" t="str">
        <f t="shared" si="115"/>
        <v>新莊區</v>
      </c>
      <c r="I3627">
        <v>3.8</v>
      </c>
      <c r="J3627">
        <v>26</v>
      </c>
    </row>
    <row r="3628" spans="1:10" x14ac:dyDescent="0.25">
      <c r="A3628" t="str">
        <f>IF(ISERROR(MATCH(B3628,merged_data0223!B:B, 0)), "X", "O")</f>
        <v>O</v>
      </c>
      <c r="B3628" t="s">
        <v>5867</v>
      </c>
      <c r="C3628">
        <v>3.8</v>
      </c>
      <c r="D3628">
        <v>112</v>
      </c>
      <c r="E3628" t="s">
        <v>77</v>
      </c>
      <c r="F3628" t="s">
        <v>5868</v>
      </c>
      <c r="G3628" t="str">
        <f t="shared" si="114"/>
        <v>新北市</v>
      </c>
      <c r="H3628" t="str">
        <f t="shared" si="115"/>
        <v>新莊區</v>
      </c>
      <c r="I3628">
        <v>3.8</v>
      </c>
      <c r="J3628">
        <v>112</v>
      </c>
    </row>
    <row r="3629" spans="1:10" x14ac:dyDescent="0.25">
      <c r="A3629" t="str">
        <f>IF(ISERROR(MATCH(B3629,merged_data0223!B:B, 0)), "X", "O")</f>
        <v>O</v>
      </c>
      <c r="B3629" t="s">
        <v>8304</v>
      </c>
      <c r="C3629">
        <v>3.7</v>
      </c>
      <c r="D3629">
        <v>39</v>
      </c>
      <c r="E3629" t="s">
        <v>7875</v>
      </c>
      <c r="F3629" t="s">
        <v>8305</v>
      </c>
      <c r="G3629" t="str">
        <f t="shared" si="114"/>
        <v>新北市</v>
      </c>
      <c r="H3629" t="str">
        <f t="shared" si="115"/>
        <v>新莊區</v>
      </c>
      <c r="I3629">
        <v>3.7</v>
      </c>
      <c r="J3629">
        <v>39</v>
      </c>
    </row>
    <row r="3630" spans="1:10" x14ac:dyDescent="0.25">
      <c r="A3630" t="str">
        <f>IF(ISERROR(MATCH(B3630,merged_data0223!B:B, 0)), "X", "O")</f>
        <v>O</v>
      </c>
      <c r="B3630" t="s">
        <v>5869</v>
      </c>
      <c r="C3630">
        <v>5</v>
      </c>
      <c r="D3630">
        <v>2</v>
      </c>
      <c r="E3630" t="s">
        <v>77</v>
      </c>
      <c r="F3630" t="s">
        <v>5870</v>
      </c>
      <c r="G3630" t="str">
        <f t="shared" si="114"/>
        <v>新北市</v>
      </c>
      <c r="H3630" t="str">
        <f t="shared" si="115"/>
        <v>新莊區</v>
      </c>
      <c r="I3630">
        <v>5</v>
      </c>
      <c r="J3630">
        <v>2</v>
      </c>
    </row>
    <row r="3631" spans="1:10" x14ac:dyDescent="0.25">
      <c r="A3631" t="str">
        <f>IF(ISERROR(MATCH(B3631,merged_data0223!B:B, 0)), "X", "O")</f>
        <v>O</v>
      </c>
      <c r="B3631" t="s">
        <v>6007</v>
      </c>
      <c r="C3631">
        <v>4.5</v>
      </c>
      <c r="D3631">
        <v>41</v>
      </c>
      <c r="E3631" t="s">
        <v>77</v>
      </c>
      <c r="F3631" t="s">
        <v>6008</v>
      </c>
      <c r="G3631" t="str">
        <f t="shared" si="114"/>
        <v>新北市</v>
      </c>
      <c r="H3631" t="str">
        <f t="shared" si="115"/>
        <v>板橋區</v>
      </c>
      <c r="I3631">
        <v>4.5</v>
      </c>
      <c r="J3631">
        <v>41</v>
      </c>
    </row>
    <row r="3632" spans="1:10" x14ac:dyDescent="0.25">
      <c r="A3632" t="str">
        <f>IF(ISERROR(MATCH(B3632,merged_data0223!B:B, 0)), "X", "O")</f>
        <v>O</v>
      </c>
      <c r="B3632" t="s">
        <v>6009</v>
      </c>
      <c r="C3632">
        <v>4.0999999999999996</v>
      </c>
      <c r="D3632">
        <v>26</v>
      </c>
      <c r="E3632" t="s">
        <v>77</v>
      </c>
      <c r="F3632" t="s">
        <v>6010</v>
      </c>
      <c r="G3632" t="str">
        <f t="shared" si="114"/>
        <v>新北市</v>
      </c>
      <c r="H3632" t="str">
        <f t="shared" si="115"/>
        <v>板橋區</v>
      </c>
      <c r="I3632">
        <v>4.0999999999999996</v>
      </c>
      <c r="J3632">
        <v>26</v>
      </c>
    </row>
    <row r="3633" spans="1:10" x14ac:dyDescent="0.25">
      <c r="A3633" t="str">
        <f>IF(ISERROR(MATCH(B3633,merged_data0223!B:B, 0)), "X", "O")</f>
        <v>O</v>
      </c>
      <c r="B3633" t="s">
        <v>6011</v>
      </c>
      <c r="C3633">
        <v>3.6</v>
      </c>
      <c r="D3633">
        <v>36</v>
      </c>
      <c r="E3633" t="s">
        <v>77</v>
      </c>
      <c r="F3633" t="s">
        <v>6012</v>
      </c>
      <c r="G3633" t="str">
        <f t="shared" si="114"/>
        <v>新北市</v>
      </c>
      <c r="H3633" t="str">
        <f t="shared" si="115"/>
        <v>板橋區</v>
      </c>
      <c r="I3633">
        <v>3.6</v>
      </c>
      <c r="J3633">
        <v>36</v>
      </c>
    </row>
    <row r="3634" spans="1:10" x14ac:dyDescent="0.25">
      <c r="A3634" t="str">
        <f>IF(ISERROR(MATCH(B3634,merged_data0223!B:B, 0)), "X", "O")</f>
        <v>O</v>
      </c>
      <c r="B3634" t="s">
        <v>6013</v>
      </c>
      <c r="C3634">
        <v>4.0999999999999996</v>
      </c>
      <c r="D3634">
        <v>205</v>
      </c>
      <c r="E3634" t="s">
        <v>77</v>
      </c>
      <c r="F3634" t="s">
        <v>6014</v>
      </c>
      <c r="G3634" t="str">
        <f t="shared" si="114"/>
        <v>新北市</v>
      </c>
      <c r="H3634" t="str">
        <f t="shared" si="115"/>
        <v>板橋區</v>
      </c>
      <c r="I3634">
        <v>4.0999999999999996</v>
      </c>
      <c r="J3634">
        <v>205</v>
      </c>
    </row>
    <row r="3635" spans="1:10" x14ac:dyDescent="0.25">
      <c r="A3635" t="str">
        <f>IF(ISERROR(MATCH(B3635,merged_data0223!B:B, 0)), "X", "O")</f>
        <v>O</v>
      </c>
      <c r="B3635" t="s">
        <v>6015</v>
      </c>
      <c r="C3635">
        <v>4</v>
      </c>
      <c r="D3635">
        <v>204</v>
      </c>
      <c r="E3635" t="s">
        <v>77</v>
      </c>
      <c r="F3635" t="s">
        <v>6016</v>
      </c>
      <c r="G3635" t="str">
        <f t="shared" si="114"/>
        <v>新北市</v>
      </c>
      <c r="H3635" t="str">
        <f t="shared" si="115"/>
        <v>板橋區</v>
      </c>
      <c r="I3635">
        <v>4</v>
      </c>
      <c r="J3635">
        <v>204</v>
      </c>
    </row>
    <row r="3636" spans="1:10" x14ac:dyDescent="0.25">
      <c r="A3636" t="str">
        <f>IF(ISERROR(MATCH(B3636,merged_data0223!B:B, 0)), "X", "O")</f>
        <v>O</v>
      </c>
      <c r="B3636" t="s">
        <v>6017</v>
      </c>
      <c r="C3636">
        <v>4.5999999999999996</v>
      </c>
      <c r="D3636">
        <v>159</v>
      </c>
      <c r="E3636" t="s">
        <v>77</v>
      </c>
      <c r="F3636" t="s">
        <v>6018</v>
      </c>
      <c r="G3636" t="str">
        <f t="shared" si="114"/>
        <v>新北市</v>
      </c>
      <c r="H3636" t="str">
        <f t="shared" si="115"/>
        <v>板橋區</v>
      </c>
      <c r="I3636">
        <v>4.5999999999999996</v>
      </c>
      <c r="J3636">
        <v>159</v>
      </c>
    </row>
    <row r="3637" spans="1:10" x14ac:dyDescent="0.25">
      <c r="A3637" t="str">
        <f>IF(ISERROR(MATCH(B3637,merged_data0223!B:B, 0)), "X", "O")</f>
        <v>O</v>
      </c>
      <c r="B3637" t="s">
        <v>6019</v>
      </c>
      <c r="C3637">
        <v>4.7</v>
      </c>
      <c r="D3637">
        <v>15</v>
      </c>
      <c r="E3637" t="s">
        <v>77</v>
      </c>
      <c r="F3637" t="s">
        <v>6020</v>
      </c>
      <c r="G3637" t="str">
        <f t="shared" si="114"/>
        <v>新北市</v>
      </c>
      <c r="H3637" t="str">
        <f t="shared" si="115"/>
        <v>板橋區</v>
      </c>
      <c r="I3637">
        <v>4.7</v>
      </c>
      <c r="J3637">
        <v>15</v>
      </c>
    </row>
    <row r="3638" spans="1:10" x14ac:dyDescent="0.25">
      <c r="A3638" t="str">
        <f>IF(ISERROR(MATCH(B3638,merged_data0223!B:B, 0)), "X", "O")</f>
        <v>O</v>
      </c>
      <c r="B3638" t="s">
        <v>6021</v>
      </c>
      <c r="C3638">
        <v>4.0999999999999996</v>
      </c>
      <c r="D3638">
        <v>267</v>
      </c>
      <c r="E3638" t="s">
        <v>77</v>
      </c>
      <c r="F3638" t="s">
        <v>6022</v>
      </c>
      <c r="G3638" t="str">
        <f t="shared" si="114"/>
        <v>新北市</v>
      </c>
      <c r="H3638" t="str">
        <f t="shared" si="115"/>
        <v>板橋區</v>
      </c>
      <c r="I3638">
        <v>4.0999999999999996</v>
      </c>
      <c r="J3638">
        <v>267</v>
      </c>
    </row>
    <row r="3639" spans="1:10" x14ac:dyDescent="0.25">
      <c r="A3639" t="str">
        <f>IF(ISERROR(MATCH(B3639,merged_data0223!B:B, 0)), "X", "O")</f>
        <v>O</v>
      </c>
      <c r="B3639" t="s">
        <v>6023</v>
      </c>
      <c r="C3639">
        <v>4</v>
      </c>
      <c r="D3639">
        <v>104</v>
      </c>
      <c r="E3639" t="s">
        <v>77</v>
      </c>
      <c r="F3639" t="s">
        <v>6024</v>
      </c>
      <c r="G3639" t="str">
        <f t="shared" si="114"/>
        <v>新北市</v>
      </c>
      <c r="H3639" t="str">
        <f t="shared" si="115"/>
        <v>板橋區</v>
      </c>
      <c r="I3639">
        <v>4</v>
      </c>
      <c r="J3639">
        <v>104</v>
      </c>
    </row>
    <row r="3640" spans="1:10" x14ac:dyDescent="0.25">
      <c r="A3640" t="str">
        <f>IF(ISERROR(MATCH(B3640,merged_data0223!B:B, 0)), "X", "O")</f>
        <v>O</v>
      </c>
      <c r="B3640" t="s">
        <v>6025</v>
      </c>
      <c r="C3640">
        <v>3.6</v>
      </c>
      <c r="D3640">
        <v>423</v>
      </c>
      <c r="E3640" t="s">
        <v>77</v>
      </c>
      <c r="F3640" t="s">
        <v>6026</v>
      </c>
      <c r="G3640" t="str">
        <f t="shared" si="114"/>
        <v>新北市</v>
      </c>
      <c r="H3640" t="str">
        <f t="shared" si="115"/>
        <v>板橋區</v>
      </c>
      <c r="I3640">
        <v>3.6</v>
      </c>
      <c r="J3640">
        <v>423</v>
      </c>
    </row>
    <row r="3641" spans="1:10" x14ac:dyDescent="0.25">
      <c r="A3641" t="str">
        <f>IF(ISERROR(MATCH(B3641,merged_data0223!B:B, 0)), "X", "O")</f>
        <v>O</v>
      </c>
      <c r="B3641" t="s">
        <v>6027</v>
      </c>
      <c r="C3641">
        <v>4.7</v>
      </c>
      <c r="D3641">
        <v>142</v>
      </c>
      <c r="E3641" t="s">
        <v>77</v>
      </c>
      <c r="F3641" t="s">
        <v>6028</v>
      </c>
      <c r="G3641" t="str">
        <f t="shared" si="114"/>
        <v>新北市</v>
      </c>
      <c r="H3641" t="str">
        <f t="shared" si="115"/>
        <v>板橋區</v>
      </c>
      <c r="I3641">
        <v>4.7</v>
      </c>
      <c r="J3641">
        <v>142</v>
      </c>
    </row>
    <row r="3642" spans="1:10" x14ac:dyDescent="0.25">
      <c r="A3642" t="str">
        <f>IF(ISERROR(MATCH(B3642,merged_data0223!B:B, 0)), "X", "O")</f>
        <v>O</v>
      </c>
      <c r="B3642" t="s">
        <v>6029</v>
      </c>
      <c r="C3642">
        <v>4.2</v>
      </c>
      <c r="D3642">
        <v>49</v>
      </c>
      <c r="E3642" t="s">
        <v>77</v>
      </c>
      <c r="F3642" t="s">
        <v>6030</v>
      </c>
      <c r="G3642" t="str">
        <f t="shared" si="114"/>
        <v>新北市</v>
      </c>
      <c r="H3642" t="str">
        <f t="shared" si="115"/>
        <v>板橋區</v>
      </c>
      <c r="I3642">
        <v>4.2</v>
      </c>
      <c r="J3642">
        <v>49</v>
      </c>
    </row>
    <row r="3643" spans="1:10" x14ac:dyDescent="0.25">
      <c r="A3643" t="str">
        <f>IF(ISERROR(MATCH(B3643,merged_data0223!B:B, 0)), "X", "O")</f>
        <v>O</v>
      </c>
      <c r="B3643" t="s">
        <v>6031</v>
      </c>
      <c r="C3643">
        <v>4.0999999999999996</v>
      </c>
      <c r="D3643">
        <v>168</v>
      </c>
      <c r="E3643" t="s">
        <v>77</v>
      </c>
      <c r="F3643" t="s">
        <v>6032</v>
      </c>
      <c r="G3643" t="str">
        <f t="shared" si="114"/>
        <v>新北市</v>
      </c>
      <c r="H3643" t="str">
        <f t="shared" si="115"/>
        <v>板橋區</v>
      </c>
      <c r="I3643">
        <v>4.0999999999999996</v>
      </c>
      <c r="J3643">
        <v>168</v>
      </c>
    </row>
    <row r="3644" spans="1:10" x14ac:dyDescent="0.25">
      <c r="A3644" t="str">
        <f>IF(ISERROR(MATCH(B3644,merged_data0223!B:B, 0)), "X", "O")</f>
        <v>O</v>
      </c>
      <c r="B3644" t="s">
        <v>6033</v>
      </c>
      <c r="C3644">
        <v>2.8</v>
      </c>
      <c r="D3644">
        <v>235</v>
      </c>
      <c r="E3644" t="s">
        <v>77</v>
      </c>
      <c r="F3644" t="s">
        <v>6034</v>
      </c>
      <c r="G3644" t="str">
        <f t="shared" si="114"/>
        <v>新北市</v>
      </c>
      <c r="H3644" t="str">
        <f t="shared" si="115"/>
        <v>板橋區</v>
      </c>
      <c r="I3644">
        <v>2.8</v>
      </c>
      <c r="J3644">
        <v>235</v>
      </c>
    </row>
    <row r="3645" spans="1:10" x14ac:dyDescent="0.25">
      <c r="A3645" t="str">
        <f>IF(ISERROR(MATCH(B3645,merged_data0223!B:B, 0)), "X", "O")</f>
        <v>O</v>
      </c>
      <c r="B3645" t="s">
        <v>6035</v>
      </c>
      <c r="C3645">
        <v>4.5999999999999996</v>
      </c>
      <c r="D3645">
        <v>407</v>
      </c>
      <c r="E3645" t="s">
        <v>77</v>
      </c>
      <c r="F3645" t="s">
        <v>6036</v>
      </c>
      <c r="G3645" t="str">
        <f t="shared" si="114"/>
        <v>新北市</v>
      </c>
      <c r="H3645" t="str">
        <f t="shared" si="115"/>
        <v>板橋區</v>
      </c>
      <c r="I3645">
        <v>4.5999999999999996</v>
      </c>
      <c r="J3645">
        <v>407</v>
      </c>
    </row>
    <row r="3646" spans="1:10" x14ac:dyDescent="0.25">
      <c r="A3646" t="str">
        <f>IF(ISERROR(MATCH(B3646,merged_data0223!B:B, 0)), "X", "O")</f>
        <v>O</v>
      </c>
      <c r="B3646" t="s">
        <v>8318</v>
      </c>
      <c r="C3646">
        <v>4.8</v>
      </c>
      <c r="D3646">
        <v>84</v>
      </c>
      <c r="E3646" t="s">
        <v>7875</v>
      </c>
      <c r="F3646" t="s">
        <v>8319</v>
      </c>
      <c r="G3646" t="str">
        <f t="shared" si="114"/>
        <v>新北市</v>
      </c>
      <c r="H3646" t="str">
        <f t="shared" si="115"/>
        <v>板橋區</v>
      </c>
      <c r="I3646">
        <v>4.8</v>
      </c>
      <c r="J3646">
        <v>84</v>
      </c>
    </row>
    <row r="3647" spans="1:10" x14ac:dyDescent="0.25">
      <c r="A3647" t="str">
        <f>IF(ISERROR(MATCH(B3647,merged_data0223!B:B, 0)), "X", "O")</f>
        <v>O</v>
      </c>
      <c r="B3647" t="s">
        <v>6037</v>
      </c>
      <c r="C3647">
        <v>3.1</v>
      </c>
      <c r="D3647">
        <v>382</v>
      </c>
      <c r="E3647" t="s">
        <v>77</v>
      </c>
      <c r="F3647" t="s">
        <v>6038</v>
      </c>
      <c r="G3647" t="str">
        <f t="shared" si="114"/>
        <v>新北市</v>
      </c>
      <c r="H3647" t="str">
        <f t="shared" si="115"/>
        <v>板橋區</v>
      </c>
      <c r="I3647">
        <v>3.1</v>
      </c>
      <c r="J3647">
        <v>382</v>
      </c>
    </row>
    <row r="3648" spans="1:10" x14ac:dyDescent="0.25">
      <c r="A3648" t="str">
        <f>IF(ISERROR(MATCH(B3648,merged_data0223!B:B, 0)), "X", "O")</f>
        <v>O</v>
      </c>
      <c r="B3648" t="s">
        <v>6039</v>
      </c>
      <c r="C3648">
        <v>4.7</v>
      </c>
      <c r="D3648">
        <v>163</v>
      </c>
      <c r="E3648" t="s">
        <v>77</v>
      </c>
      <c r="F3648" t="s">
        <v>6040</v>
      </c>
      <c r="G3648" t="str">
        <f t="shared" si="114"/>
        <v>新北市</v>
      </c>
      <c r="H3648" t="str">
        <f t="shared" si="115"/>
        <v>板橋區</v>
      </c>
      <c r="I3648">
        <v>4.7</v>
      </c>
      <c r="J3648">
        <v>163</v>
      </c>
    </row>
    <row r="3649" spans="1:10" x14ac:dyDescent="0.25">
      <c r="A3649" t="str">
        <f>IF(ISERROR(MATCH(B3649,merged_data0223!B:B, 0)), "X", "O")</f>
        <v>O</v>
      </c>
      <c r="B3649" t="s">
        <v>6041</v>
      </c>
      <c r="C3649">
        <v>3.9</v>
      </c>
      <c r="D3649">
        <v>103</v>
      </c>
      <c r="E3649" t="s">
        <v>77</v>
      </c>
      <c r="F3649" t="s">
        <v>6042</v>
      </c>
      <c r="G3649" t="str">
        <f t="shared" si="114"/>
        <v>新北市</v>
      </c>
      <c r="H3649" t="str">
        <f t="shared" si="115"/>
        <v>板橋區</v>
      </c>
      <c r="I3649">
        <v>3.9</v>
      </c>
      <c r="J3649">
        <v>103</v>
      </c>
    </row>
    <row r="3650" spans="1:10" x14ac:dyDescent="0.25">
      <c r="A3650" t="str">
        <f>IF(ISERROR(MATCH(B3650,merged_data0223!B:B, 0)), "X", "O")</f>
        <v>O</v>
      </c>
      <c r="B3650" t="s">
        <v>6043</v>
      </c>
      <c r="C3650">
        <v>3.5</v>
      </c>
      <c r="D3650">
        <v>301</v>
      </c>
      <c r="E3650" t="s">
        <v>77</v>
      </c>
      <c r="F3650" t="s">
        <v>6044</v>
      </c>
      <c r="G3650" t="str">
        <f t="shared" ref="G3650:G3713" si="116">MID(F3650, 1, 3)</f>
        <v>新北市</v>
      </c>
      <c r="H3650" t="str">
        <f t="shared" ref="H3650:H3713" si="117">MID(F3650, 4, 3)</f>
        <v>板橋區</v>
      </c>
      <c r="I3650">
        <v>3.5</v>
      </c>
      <c r="J3650">
        <v>301</v>
      </c>
    </row>
    <row r="3651" spans="1:10" x14ac:dyDescent="0.25">
      <c r="A3651" t="str">
        <f>IF(ISERROR(MATCH(B3651,merged_data0223!B:B, 0)), "X", "O")</f>
        <v>O</v>
      </c>
      <c r="B3651" t="s">
        <v>8320</v>
      </c>
      <c r="C3651">
        <v>4.3</v>
      </c>
      <c r="D3651">
        <v>220</v>
      </c>
      <c r="E3651" t="s">
        <v>7875</v>
      </c>
      <c r="F3651" t="s">
        <v>8321</v>
      </c>
      <c r="G3651" t="str">
        <f t="shared" si="116"/>
        <v>新北市</v>
      </c>
      <c r="H3651" t="str">
        <f t="shared" si="117"/>
        <v>板橋區</v>
      </c>
      <c r="I3651">
        <v>4.3</v>
      </c>
      <c r="J3651">
        <v>220</v>
      </c>
    </row>
    <row r="3652" spans="1:10" x14ac:dyDescent="0.25">
      <c r="A3652" t="str">
        <f>IF(ISERROR(MATCH(B3652,merged_data0223!B:B, 0)), "X", "O")</f>
        <v>O</v>
      </c>
      <c r="B3652" t="s">
        <v>6045</v>
      </c>
      <c r="C3652">
        <v>4</v>
      </c>
      <c r="D3652">
        <v>3</v>
      </c>
      <c r="E3652" t="s">
        <v>77</v>
      </c>
      <c r="F3652" t="s">
        <v>6046</v>
      </c>
      <c r="G3652" t="str">
        <f t="shared" si="116"/>
        <v>新北市</v>
      </c>
      <c r="H3652" t="str">
        <f t="shared" si="117"/>
        <v>板橋區</v>
      </c>
      <c r="I3652">
        <v>4</v>
      </c>
      <c r="J3652">
        <v>3</v>
      </c>
    </row>
    <row r="3653" spans="1:10" x14ac:dyDescent="0.25">
      <c r="A3653" t="str">
        <f>IF(ISERROR(MATCH(B3653,merged_data0223!B:B, 0)), "X", "O")</f>
        <v>O</v>
      </c>
      <c r="B3653" t="s">
        <v>6047</v>
      </c>
      <c r="C3653">
        <v>4.9000000000000004</v>
      </c>
      <c r="D3653">
        <v>46</v>
      </c>
      <c r="E3653" t="s">
        <v>77</v>
      </c>
      <c r="F3653" t="s">
        <v>6048</v>
      </c>
      <c r="G3653" t="str">
        <f t="shared" si="116"/>
        <v>新北市</v>
      </c>
      <c r="H3653" t="str">
        <f t="shared" si="117"/>
        <v>板橋區</v>
      </c>
      <c r="I3653">
        <v>4.9000000000000004</v>
      </c>
      <c r="J3653">
        <v>46</v>
      </c>
    </row>
    <row r="3654" spans="1:10" x14ac:dyDescent="0.25">
      <c r="A3654" t="str">
        <f>IF(ISERROR(MATCH(B3654,merged_data0223!B:B, 0)), "X", "O")</f>
        <v>O</v>
      </c>
      <c r="B3654" t="s">
        <v>6049</v>
      </c>
      <c r="C3654">
        <v>4.7</v>
      </c>
      <c r="D3654">
        <v>420</v>
      </c>
      <c r="E3654" t="s">
        <v>77</v>
      </c>
      <c r="F3654" t="s">
        <v>6050</v>
      </c>
      <c r="G3654" t="str">
        <f t="shared" si="116"/>
        <v>新北市</v>
      </c>
      <c r="H3654" t="str">
        <f t="shared" si="117"/>
        <v>板橋區</v>
      </c>
      <c r="I3654">
        <v>4.7</v>
      </c>
      <c r="J3654">
        <v>420</v>
      </c>
    </row>
    <row r="3655" spans="1:10" x14ac:dyDescent="0.25">
      <c r="A3655" t="str">
        <f>IF(ISERROR(MATCH(B3655,merged_data0223!B:B, 0)), "X", "O")</f>
        <v>O</v>
      </c>
      <c r="B3655" t="s">
        <v>6051</v>
      </c>
      <c r="C3655">
        <v>3.9</v>
      </c>
      <c r="D3655">
        <v>325</v>
      </c>
      <c r="E3655" t="s">
        <v>77</v>
      </c>
      <c r="F3655" t="s">
        <v>6052</v>
      </c>
      <c r="G3655" t="str">
        <f t="shared" si="116"/>
        <v>新北市</v>
      </c>
      <c r="H3655" t="str">
        <f t="shared" si="117"/>
        <v>板橋區</v>
      </c>
      <c r="I3655">
        <v>3.9</v>
      </c>
      <c r="J3655">
        <v>325</v>
      </c>
    </row>
    <row r="3656" spans="1:10" x14ac:dyDescent="0.25">
      <c r="A3656" t="str">
        <f>IF(ISERROR(MATCH(B3656,merged_data0223!B:B, 0)), "X", "O")</f>
        <v>O</v>
      </c>
      <c r="B3656" t="s">
        <v>8322</v>
      </c>
      <c r="C3656">
        <v>4.3</v>
      </c>
      <c r="D3656">
        <v>50</v>
      </c>
      <c r="E3656" t="s">
        <v>7875</v>
      </c>
      <c r="F3656" t="s">
        <v>8323</v>
      </c>
      <c r="G3656" t="str">
        <f t="shared" si="116"/>
        <v>新北市</v>
      </c>
      <c r="H3656" t="str">
        <f t="shared" si="117"/>
        <v>板橋區</v>
      </c>
      <c r="I3656">
        <v>4.3</v>
      </c>
      <c r="J3656">
        <v>50</v>
      </c>
    </row>
    <row r="3657" spans="1:10" x14ac:dyDescent="0.25">
      <c r="A3657" t="str">
        <f>IF(ISERROR(MATCH(B3657,merged_data0223!B:B, 0)), "X", "O")</f>
        <v>O</v>
      </c>
      <c r="B3657" t="s">
        <v>6055</v>
      </c>
      <c r="C3657">
        <v>4</v>
      </c>
      <c r="D3657">
        <v>161</v>
      </c>
      <c r="E3657" t="s">
        <v>77</v>
      </c>
      <c r="F3657" t="s">
        <v>6056</v>
      </c>
      <c r="G3657" t="str">
        <f t="shared" si="116"/>
        <v>新北市</v>
      </c>
      <c r="H3657" t="str">
        <f t="shared" si="117"/>
        <v>板橋區</v>
      </c>
      <c r="I3657">
        <v>4</v>
      </c>
      <c r="J3657">
        <v>161</v>
      </c>
    </row>
    <row r="3658" spans="1:10" x14ac:dyDescent="0.25">
      <c r="A3658" t="str">
        <f>IF(ISERROR(MATCH(B3658,merged_data0223!B:B, 0)), "X", "O")</f>
        <v>O</v>
      </c>
      <c r="B3658" t="s">
        <v>6057</v>
      </c>
      <c r="C3658">
        <v>3.9</v>
      </c>
      <c r="D3658">
        <v>68</v>
      </c>
      <c r="E3658" t="s">
        <v>77</v>
      </c>
      <c r="F3658" t="s">
        <v>4493</v>
      </c>
      <c r="G3658" t="str">
        <f t="shared" si="116"/>
        <v>新北市</v>
      </c>
      <c r="H3658" t="str">
        <f t="shared" si="117"/>
        <v>板橋區</v>
      </c>
      <c r="I3658">
        <v>3.9</v>
      </c>
      <c r="J3658">
        <v>68</v>
      </c>
    </row>
    <row r="3659" spans="1:10" x14ac:dyDescent="0.25">
      <c r="A3659" t="str">
        <f>IF(ISERROR(MATCH(B3659,merged_data0223!B:B, 0)), "X", "O")</f>
        <v>O</v>
      </c>
      <c r="B3659" t="s">
        <v>9376</v>
      </c>
      <c r="C3659">
        <v>3.7</v>
      </c>
      <c r="D3659">
        <v>363</v>
      </c>
      <c r="E3659" t="s">
        <v>9036</v>
      </c>
      <c r="F3659" t="s">
        <v>9377</v>
      </c>
      <c r="G3659" t="str">
        <f t="shared" si="116"/>
        <v>新北市</v>
      </c>
      <c r="H3659" t="str">
        <f t="shared" si="117"/>
        <v>板橋區</v>
      </c>
      <c r="I3659">
        <v>3.7</v>
      </c>
      <c r="J3659">
        <v>363</v>
      </c>
    </row>
    <row r="3660" spans="1:10" x14ac:dyDescent="0.25">
      <c r="A3660" t="str">
        <f>IF(ISERROR(MATCH(B3660,merged_data0223!B:B, 0)), "X", "O")</f>
        <v>O</v>
      </c>
      <c r="B3660" t="s">
        <v>6058</v>
      </c>
      <c r="C3660">
        <v>4.0999999999999996</v>
      </c>
      <c r="D3660">
        <v>54</v>
      </c>
      <c r="E3660" t="s">
        <v>77</v>
      </c>
      <c r="F3660" t="s">
        <v>6030</v>
      </c>
      <c r="G3660" t="str">
        <f t="shared" si="116"/>
        <v>新北市</v>
      </c>
      <c r="H3660" t="str">
        <f t="shared" si="117"/>
        <v>板橋區</v>
      </c>
      <c r="I3660">
        <v>4.0999999999999996</v>
      </c>
      <c r="J3660">
        <v>54</v>
      </c>
    </row>
    <row r="3661" spans="1:10" x14ac:dyDescent="0.25">
      <c r="A3661" t="str">
        <f>IF(ISERROR(MATCH(B3661,merged_data0223!B:B, 0)), "X", "O")</f>
        <v>O</v>
      </c>
      <c r="B3661" t="s">
        <v>6059</v>
      </c>
      <c r="C3661">
        <v>4.9000000000000004</v>
      </c>
      <c r="D3661">
        <v>57</v>
      </c>
      <c r="E3661" t="s">
        <v>77</v>
      </c>
      <c r="F3661" t="s">
        <v>6060</v>
      </c>
      <c r="G3661" t="str">
        <f t="shared" si="116"/>
        <v>新北市</v>
      </c>
      <c r="H3661" t="str">
        <f t="shared" si="117"/>
        <v>板橋區</v>
      </c>
      <c r="I3661">
        <v>4.9000000000000004</v>
      </c>
      <c r="J3661">
        <v>57</v>
      </c>
    </row>
    <row r="3662" spans="1:10" x14ac:dyDescent="0.25">
      <c r="A3662" t="str">
        <f>IF(ISERROR(MATCH(B3662,merged_data0223!B:B, 0)), "X", "O")</f>
        <v>O</v>
      </c>
      <c r="B3662" t="s">
        <v>6061</v>
      </c>
      <c r="C3662">
        <v>3.1</v>
      </c>
      <c r="D3662">
        <v>166</v>
      </c>
      <c r="E3662" t="s">
        <v>77</v>
      </c>
      <c r="F3662" t="s">
        <v>6062</v>
      </c>
      <c r="G3662" t="str">
        <f t="shared" si="116"/>
        <v>新北市</v>
      </c>
      <c r="H3662" t="str">
        <f t="shared" si="117"/>
        <v>板橋區</v>
      </c>
      <c r="I3662">
        <v>3.1</v>
      </c>
      <c r="J3662">
        <v>166</v>
      </c>
    </row>
    <row r="3663" spans="1:10" x14ac:dyDescent="0.25">
      <c r="A3663" t="str">
        <f>IF(ISERROR(MATCH(B3663,merged_data0223!B:B, 0)), "X", "O")</f>
        <v>O</v>
      </c>
      <c r="B3663" t="s">
        <v>9891</v>
      </c>
      <c r="C3663">
        <v>3.5</v>
      </c>
      <c r="D3663">
        <v>137</v>
      </c>
      <c r="E3663" t="s">
        <v>77</v>
      </c>
      <c r="F3663" t="s">
        <v>6064</v>
      </c>
      <c r="G3663" t="str">
        <f t="shared" si="116"/>
        <v>新北市</v>
      </c>
      <c r="H3663" t="str">
        <f t="shared" si="117"/>
        <v>板橋區</v>
      </c>
      <c r="I3663">
        <v>3.5</v>
      </c>
      <c r="J3663">
        <v>137</v>
      </c>
    </row>
    <row r="3664" spans="1:10" x14ac:dyDescent="0.25">
      <c r="A3664" t="str">
        <f>IF(ISERROR(MATCH(B3664,merged_data0223!B:B, 0)), "X", "O")</f>
        <v>O</v>
      </c>
      <c r="B3664" t="s">
        <v>6065</v>
      </c>
      <c r="C3664">
        <v>3.6</v>
      </c>
      <c r="D3664">
        <v>7</v>
      </c>
      <c r="E3664" t="s">
        <v>77</v>
      </c>
      <c r="F3664" t="s">
        <v>6066</v>
      </c>
      <c r="G3664" t="str">
        <f t="shared" si="116"/>
        <v>新北市</v>
      </c>
      <c r="H3664" t="str">
        <f t="shared" si="117"/>
        <v>板橋區</v>
      </c>
      <c r="I3664">
        <v>3.6</v>
      </c>
      <c r="J3664">
        <v>7</v>
      </c>
    </row>
    <row r="3665" spans="1:10" x14ac:dyDescent="0.25">
      <c r="A3665" t="str">
        <f>IF(ISERROR(MATCH(B3665,merged_data0223!B:B, 0)), "X", "O")</f>
        <v>O</v>
      </c>
      <c r="B3665" t="s">
        <v>9378</v>
      </c>
      <c r="C3665">
        <v>3.7</v>
      </c>
      <c r="D3665">
        <v>199</v>
      </c>
      <c r="E3665" t="s">
        <v>9036</v>
      </c>
      <c r="F3665" t="s">
        <v>9379</v>
      </c>
      <c r="G3665" t="str">
        <f t="shared" si="116"/>
        <v>新北市</v>
      </c>
      <c r="H3665" t="str">
        <f t="shared" si="117"/>
        <v>板橋區</v>
      </c>
      <c r="I3665">
        <v>3.7</v>
      </c>
      <c r="J3665">
        <v>199</v>
      </c>
    </row>
    <row r="3666" spans="1:10" x14ac:dyDescent="0.25">
      <c r="A3666" t="str">
        <f>IF(ISERROR(MATCH(B3666,merged_data0223!B:B, 0)), "X", "O")</f>
        <v>O</v>
      </c>
      <c r="B3666" t="s">
        <v>6067</v>
      </c>
      <c r="C3666">
        <v>4.8</v>
      </c>
      <c r="D3666">
        <v>300</v>
      </c>
      <c r="E3666" t="s">
        <v>77</v>
      </c>
      <c r="F3666" t="s">
        <v>6068</v>
      </c>
      <c r="G3666" t="str">
        <f t="shared" si="116"/>
        <v>新北市</v>
      </c>
      <c r="H3666" t="str">
        <f t="shared" si="117"/>
        <v>板橋區</v>
      </c>
      <c r="I3666">
        <v>4.8</v>
      </c>
      <c r="J3666">
        <v>300</v>
      </c>
    </row>
    <row r="3667" spans="1:10" x14ac:dyDescent="0.25">
      <c r="A3667" t="str">
        <f>IF(ISERROR(MATCH(B3667,merged_data0223!B:B, 0)), "X", "O")</f>
        <v>O</v>
      </c>
      <c r="B3667" t="s">
        <v>6069</v>
      </c>
      <c r="C3667">
        <v>3.9</v>
      </c>
      <c r="D3667">
        <v>385</v>
      </c>
      <c r="E3667" t="s">
        <v>77</v>
      </c>
      <c r="F3667" t="s">
        <v>6070</v>
      </c>
      <c r="G3667" t="str">
        <f t="shared" si="116"/>
        <v>新北市</v>
      </c>
      <c r="H3667" t="str">
        <f t="shared" si="117"/>
        <v>板橋區</v>
      </c>
      <c r="I3667">
        <v>3.9</v>
      </c>
      <c r="J3667">
        <v>385</v>
      </c>
    </row>
    <row r="3668" spans="1:10" x14ac:dyDescent="0.25">
      <c r="A3668" t="str">
        <f>IF(ISERROR(MATCH(B3668,merged_data0223!B:B, 0)), "X", "O")</f>
        <v>O</v>
      </c>
      <c r="B3668" t="s">
        <v>6071</v>
      </c>
      <c r="C3668">
        <v>4</v>
      </c>
      <c r="D3668">
        <v>48</v>
      </c>
      <c r="E3668" t="s">
        <v>77</v>
      </c>
      <c r="F3668" t="s">
        <v>6072</v>
      </c>
      <c r="G3668" t="str">
        <f t="shared" si="116"/>
        <v>新北市</v>
      </c>
      <c r="H3668" t="str">
        <f t="shared" si="117"/>
        <v>板橋區</v>
      </c>
      <c r="I3668">
        <v>4</v>
      </c>
      <c r="J3668">
        <v>48</v>
      </c>
    </row>
    <row r="3669" spans="1:10" x14ac:dyDescent="0.25">
      <c r="A3669" t="str">
        <f>IF(ISERROR(MATCH(B3669,merged_data0223!B:B, 0)), "X", "O")</f>
        <v>O</v>
      </c>
      <c r="B3669" t="s">
        <v>6073</v>
      </c>
      <c r="C3669">
        <v>3.9</v>
      </c>
      <c r="D3669">
        <v>88</v>
      </c>
      <c r="E3669" t="s">
        <v>77</v>
      </c>
      <c r="F3669" t="s">
        <v>6074</v>
      </c>
      <c r="G3669" t="str">
        <f t="shared" si="116"/>
        <v>新北市</v>
      </c>
      <c r="H3669" t="str">
        <f t="shared" si="117"/>
        <v>板橋區</v>
      </c>
      <c r="I3669">
        <v>3.9</v>
      </c>
      <c r="J3669">
        <v>88</v>
      </c>
    </row>
    <row r="3670" spans="1:10" x14ac:dyDescent="0.25">
      <c r="A3670" t="str">
        <f>IF(ISERROR(MATCH(B3670,merged_data0223!B:B, 0)), "X", "O")</f>
        <v>O</v>
      </c>
      <c r="B3670" t="s">
        <v>6075</v>
      </c>
      <c r="C3670">
        <v>4.5999999999999996</v>
      </c>
      <c r="D3670">
        <v>407</v>
      </c>
      <c r="E3670" t="s">
        <v>77</v>
      </c>
      <c r="F3670" t="s">
        <v>6076</v>
      </c>
      <c r="G3670" t="str">
        <f t="shared" si="116"/>
        <v>新北市</v>
      </c>
      <c r="H3670" t="str">
        <f t="shared" si="117"/>
        <v>板橋區</v>
      </c>
      <c r="I3670">
        <v>4.5999999999999996</v>
      </c>
      <c r="J3670">
        <v>407</v>
      </c>
    </row>
    <row r="3671" spans="1:10" x14ac:dyDescent="0.25">
      <c r="A3671" t="str">
        <f>IF(ISERROR(MATCH(B3671,merged_data0223!B:B, 0)), "X", "O")</f>
        <v>O</v>
      </c>
      <c r="B3671" t="s">
        <v>6077</v>
      </c>
      <c r="C3671">
        <v>4.8</v>
      </c>
      <c r="D3671">
        <v>39</v>
      </c>
      <c r="E3671" t="s">
        <v>77</v>
      </c>
      <c r="F3671" t="s">
        <v>6078</v>
      </c>
      <c r="G3671" t="str">
        <f t="shared" si="116"/>
        <v>新北市</v>
      </c>
      <c r="H3671" t="str">
        <f t="shared" si="117"/>
        <v>板橋區</v>
      </c>
      <c r="I3671">
        <v>4.8</v>
      </c>
      <c r="J3671">
        <v>39</v>
      </c>
    </row>
    <row r="3672" spans="1:10" x14ac:dyDescent="0.25">
      <c r="A3672" t="str">
        <f>IF(ISERROR(MATCH(B3672,merged_data0223!B:B, 0)), "X", "O")</f>
        <v>O</v>
      </c>
      <c r="B3672" t="s">
        <v>6079</v>
      </c>
      <c r="C3672">
        <v>3.1</v>
      </c>
      <c r="D3672">
        <v>28</v>
      </c>
      <c r="E3672" t="s">
        <v>77</v>
      </c>
      <c r="F3672" t="s">
        <v>6080</v>
      </c>
      <c r="G3672" t="str">
        <f t="shared" si="116"/>
        <v>新北市</v>
      </c>
      <c r="H3672" t="str">
        <f t="shared" si="117"/>
        <v>板橋區</v>
      </c>
      <c r="I3672">
        <v>3.1</v>
      </c>
      <c r="J3672">
        <v>28</v>
      </c>
    </row>
    <row r="3673" spans="1:10" x14ac:dyDescent="0.25">
      <c r="A3673" t="str">
        <f>IF(ISERROR(MATCH(B3673,merged_data0223!B:B, 0)), "X", "O")</f>
        <v>O</v>
      </c>
      <c r="B3673" t="s">
        <v>6081</v>
      </c>
      <c r="C3673">
        <v>3.9</v>
      </c>
      <c r="D3673">
        <v>145</v>
      </c>
      <c r="E3673" t="s">
        <v>77</v>
      </c>
      <c r="F3673" t="s">
        <v>6082</v>
      </c>
      <c r="G3673" t="str">
        <f t="shared" si="116"/>
        <v>新北市</v>
      </c>
      <c r="H3673" t="str">
        <f t="shared" si="117"/>
        <v>板橋區</v>
      </c>
      <c r="I3673">
        <v>3.9</v>
      </c>
      <c r="J3673">
        <v>145</v>
      </c>
    </row>
    <row r="3674" spans="1:10" x14ac:dyDescent="0.25">
      <c r="A3674" t="str">
        <f>IF(ISERROR(MATCH(B3674,merged_data0223!B:B, 0)), "X", "O")</f>
        <v>O</v>
      </c>
      <c r="B3674" t="s">
        <v>6083</v>
      </c>
      <c r="C3674">
        <v>4.7</v>
      </c>
      <c r="D3674">
        <v>97</v>
      </c>
      <c r="E3674" t="s">
        <v>77</v>
      </c>
      <c r="F3674" t="s">
        <v>6084</v>
      </c>
      <c r="G3674" t="str">
        <f t="shared" si="116"/>
        <v>新北市</v>
      </c>
      <c r="H3674" t="str">
        <f t="shared" si="117"/>
        <v>板橋區</v>
      </c>
      <c r="I3674">
        <v>4.7</v>
      </c>
      <c r="J3674">
        <v>97</v>
      </c>
    </row>
    <row r="3675" spans="1:10" x14ac:dyDescent="0.25">
      <c r="A3675" t="str">
        <f>IF(ISERROR(MATCH(B3675,merged_data0223!B:B, 0)), "X", "O")</f>
        <v>O</v>
      </c>
      <c r="B3675" t="s">
        <v>6085</v>
      </c>
      <c r="C3675">
        <v>4.4000000000000004</v>
      </c>
      <c r="D3675">
        <v>289</v>
      </c>
      <c r="E3675" t="s">
        <v>77</v>
      </c>
      <c r="F3675" t="s">
        <v>6086</v>
      </c>
      <c r="G3675" t="str">
        <f t="shared" si="116"/>
        <v>新北市</v>
      </c>
      <c r="H3675" t="str">
        <f t="shared" si="117"/>
        <v>板橋區</v>
      </c>
      <c r="I3675">
        <v>4.4000000000000004</v>
      </c>
      <c r="J3675">
        <v>289</v>
      </c>
    </row>
    <row r="3676" spans="1:10" x14ac:dyDescent="0.25">
      <c r="A3676" t="str">
        <f>IF(ISERROR(MATCH(B3676,merged_data0223!B:B, 0)), "X", "O")</f>
        <v>O</v>
      </c>
      <c r="B3676" t="s">
        <v>6087</v>
      </c>
      <c r="C3676">
        <v>4.9000000000000004</v>
      </c>
      <c r="D3676">
        <v>168</v>
      </c>
      <c r="E3676" t="s">
        <v>77</v>
      </c>
      <c r="F3676" t="s">
        <v>6088</v>
      </c>
      <c r="G3676" t="str">
        <f t="shared" si="116"/>
        <v>新北市</v>
      </c>
      <c r="H3676" t="str">
        <f t="shared" si="117"/>
        <v>板橋區</v>
      </c>
      <c r="I3676">
        <v>4.9000000000000004</v>
      </c>
      <c r="J3676">
        <v>168</v>
      </c>
    </row>
    <row r="3677" spans="1:10" x14ac:dyDescent="0.25">
      <c r="A3677" t="str">
        <f>IF(ISERROR(MATCH(B3677,merged_data0223!B:B, 0)), "X", "O")</f>
        <v>O</v>
      </c>
      <c r="B3677" t="s">
        <v>6089</v>
      </c>
      <c r="C3677">
        <v>3.4</v>
      </c>
      <c r="D3677">
        <v>69</v>
      </c>
      <c r="E3677" t="s">
        <v>77</v>
      </c>
      <c r="F3677" t="s">
        <v>6090</v>
      </c>
      <c r="G3677" t="str">
        <f t="shared" si="116"/>
        <v>新北市</v>
      </c>
      <c r="H3677" t="str">
        <f t="shared" si="117"/>
        <v>板橋區</v>
      </c>
      <c r="I3677">
        <v>3.4</v>
      </c>
      <c r="J3677">
        <v>69</v>
      </c>
    </row>
    <row r="3678" spans="1:10" x14ac:dyDescent="0.25">
      <c r="A3678" t="str">
        <f>IF(ISERROR(MATCH(B3678,merged_data0223!B:B, 0)), "X", "O")</f>
        <v>O</v>
      </c>
      <c r="B3678" t="s">
        <v>6091</v>
      </c>
      <c r="C3678">
        <v>4.3</v>
      </c>
      <c r="D3678">
        <v>196</v>
      </c>
      <c r="E3678" t="s">
        <v>77</v>
      </c>
      <c r="F3678" t="s">
        <v>6092</v>
      </c>
      <c r="G3678" t="str">
        <f t="shared" si="116"/>
        <v>新北市</v>
      </c>
      <c r="H3678" t="str">
        <f t="shared" si="117"/>
        <v>板橋區</v>
      </c>
      <c r="I3678">
        <v>4.3</v>
      </c>
      <c r="J3678">
        <v>196</v>
      </c>
    </row>
    <row r="3679" spans="1:10" x14ac:dyDescent="0.25">
      <c r="A3679" t="str">
        <f>IF(ISERROR(MATCH(B3679,merged_data0223!B:B, 0)), "X", "O")</f>
        <v>O</v>
      </c>
      <c r="B3679" t="s">
        <v>8324</v>
      </c>
      <c r="C3679">
        <v>4.3</v>
      </c>
      <c r="D3679">
        <v>409</v>
      </c>
      <c r="E3679" t="s">
        <v>7875</v>
      </c>
      <c r="F3679" t="s">
        <v>8325</v>
      </c>
      <c r="G3679" t="str">
        <f t="shared" si="116"/>
        <v>新北市</v>
      </c>
      <c r="H3679" t="str">
        <f t="shared" si="117"/>
        <v>板橋區</v>
      </c>
      <c r="I3679">
        <v>4.3</v>
      </c>
      <c r="J3679">
        <v>409</v>
      </c>
    </row>
    <row r="3680" spans="1:10" x14ac:dyDescent="0.25">
      <c r="A3680" t="str">
        <f>IF(ISERROR(MATCH(B3680,merged_data0223!B:B, 0)), "X", "O")</f>
        <v>O</v>
      </c>
      <c r="B3680" t="s">
        <v>8326</v>
      </c>
      <c r="C3680">
        <v>2.2999999999999998</v>
      </c>
      <c r="D3680">
        <v>207</v>
      </c>
      <c r="E3680" t="s">
        <v>7875</v>
      </c>
      <c r="F3680" t="s">
        <v>8327</v>
      </c>
      <c r="G3680" t="str">
        <f t="shared" si="116"/>
        <v>新北市</v>
      </c>
      <c r="H3680" t="str">
        <f t="shared" si="117"/>
        <v>板橋區</v>
      </c>
      <c r="I3680">
        <v>2.2999999999999998</v>
      </c>
      <c r="J3680">
        <v>207</v>
      </c>
    </row>
    <row r="3681" spans="1:10" x14ac:dyDescent="0.25">
      <c r="A3681" t="str">
        <f>IF(ISERROR(MATCH(B3681,merged_data0223!B:B, 0)), "X", "O")</f>
        <v>O</v>
      </c>
      <c r="B3681" t="s">
        <v>6093</v>
      </c>
      <c r="C3681">
        <v>4.0999999999999996</v>
      </c>
      <c r="D3681">
        <v>236</v>
      </c>
      <c r="E3681" t="s">
        <v>77</v>
      </c>
      <c r="F3681" t="s">
        <v>6094</v>
      </c>
      <c r="G3681" t="str">
        <f t="shared" si="116"/>
        <v>新北市</v>
      </c>
      <c r="H3681" t="str">
        <f t="shared" si="117"/>
        <v>板橋區</v>
      </c>
      <c r="I3681">
        <v>4.0999999999999996</v>
      </c>
      <c r="J3681">
        <v>236</v>
      </c>
    </row>
    <row r="3682" spans="1:10" x14ac:dyDescent="0.25">
      <c r="A3682" t="str">
        <f>IF(ISERROR(MATCH(B3682,merged_data0223!B:B, 0)), "X", "O")</f>
        <v>O</v>
      </c>
      <c r="B3682" t="s">
        <v>6095</v>
      </c>
      <c r="C3682">
        <v>4.5</v>
      </c>
      <c r="D3682">
        <v>65</v>
      </c>
      <c r="E3682" t="s">
        <v>77</v>
      </c>
      <c r="F3682" t="s">
        <v>6096</v>
      </c>
      <c r="G3682" t="str">
        <f t="shared" si="116"/>
        <v>新北市</v>
      </c>
      <c r="H3682" t="str">
        <f t="shared" si="117"/>
        <v>板橋區</v>
      </c>
      <c r="I3682">
        <v>4.5</v>
      </c>
      <c r="J3682">
        <v>65</v>
      </c>
    </row>
    <row r="3683" spans="1:10" x14ac:dyDescent="0.25">
      <c r="A3683" t="str">
        <f>IF(ISERROR(MATCH(B3683,merged_data0223!B:B, 0)), "X", "O")</f>
        <v>O</v>
      </c>
      <c r="B3683" t="s">
        <v>6097</v>
      </c>
      <c r="C3683">
        <v>4.5</v>
      </c>
      <c r="D3683">
        <v>129</v>
      </c>
      <c r="E3683" t="s">
        <v>77</v>
      </c>
      <c r="F3683" t="s">
        <v>6098</v>
      </c>
      <c r="G3683" t="str">
        <f t="shared" si="116"/>
        <v>新北市</v>
      </c>
      <c r="H3683" t="str">
        <f t="shared" si="117"/>
        <v>板橋區</v>
      </c>
      <c r="I3683">
        <v>4.5</v>
      </c>
      <c r="J3683">
        <v>129</v>
      </c>
    </row>
    <row r="3684" spans="1:10" x14ac:dyDescent="0.25">
      <c r="A3684" t="str">
        <f>IF(ISERROR(MATCH(B3684,merged_data0223!B:B, 0)), "X", "O")</f>
        <v>O</v>
      </c>
      <c r="B3684" t="s">
        <v>6099</v>
      </c>
      <c r="C3684">
        <v>4</v>
      </c>
      <c r="D3684">
        <v>453</v>
      </c>
      <c r="E3684" t="s">
        <v>77</v>
      </c>
      <c r="F3684" t="s">
        <v>6100</v>
      </c>
      <c r="G3684" t="str">
        <f t="shared" si="116"/>
        <v>新北市</v>
      </c>
      <c r="H3684" t="str">
        <f t="shared" si="117"/>
        <v>板橋區</v>
      </c>
      <c r="I3684">
        <v>4</v>
      </c>
      <c r="J3684">
        <v>453</v>
      </c>
    </row>
    <row r="3685" spans="1:10" x14ac:dyDescent="0.25">
      <c r="A3685" t="str">
        <f>IF(ISERROR(MATCH(B3685,merged_data0223!B:B, 0)), "X", "O")</f>
        <v>O</v>
      </c>
      <c r="B3685" t="s">
        <v>6101</v>
      </c>
      <c r="C3685">
        <v>4.0999999999999996</v>
      </c>
      <c r="D3685">
        <v>389</v>
      </c>
      <c r="E3685" t="s">
        <v>77</v>
      </c>
      <c r="F3685" t="s">
        <v>6102</v>
      </c>
      <c r="G3685" t="str">
        <f t="shared" si="116"/>
        <v>新北市</v>
      </c>
      <c r="H3685" t="str">
        <f t="shared" si="117"/>
        <v>板橋區</v>
      </c>
      <c r="I3685">
        <v>4.0999999999999996</v>
      </c>
      <c r="J3685">
        <v>389</v>
      </c>
    </row>
    <row r="3686" spans="1:10" x14ac:dyDescent="0.25">
      <c r="A3686" t="str">
        <f>IF(ISERROR(MATCH(B3686,merged_data0223!B:B, 0)), "X", "O")</f>
        <v>O</v>
      </c>
      <c r="B3686" t="s">
        <v>8328</v>
      </c>
      <c r="C3686">
        <v>3.4</v>
      </c>
      <c r="D3686">
        <v>478</v>
      </c>
      <c r="E3686" t="s">
        <v>7875</v>
      </c>
      <c r="F3686" t="s">
        <v>8329</v>
      </c>
      <c r="G3686" t="str">
        <f t="shared" si="116"/>
        <v>新北市</v>
      </c>
      <c r="H3686" t="str">
        <f t="shared" si="117"/>
        <v>板橋區</v>
      </c>
      <c r="I3686">
        <v>3.4</v>
      </c>
      <c r="J3686">
        <v>478</v>
      </c>
    </row>
    <row r="3687" spans="1:10" x14ac:dyDescent="0.25">
      <c r="A3687" t="str">
        <f>IF(ISERROR(MATCH(B3687,merged_data0223!B:B, 0)), "X", "O")</f>
        <v>O</v>
      </c>
      <c r="B3687" t="s">
        <v>6103</v>
      </c>
      <c r="C3687">
        <v>4.4000000000000004</v>
      </c>
      <c r="D3687">
        <v>467</v>
      </c>
      <c r="E3687" t="s">
        <v>77</v>
      </c>
      <c r="F3687" t="s">
        <v>6104</v>
      </c>
      <c r="G3687" t="str">
        <f t="shared" si="116"/>
        <v>新北市</v>
      </c>
      <c r="H3687" t="str">
        <f t="shared" si="117"/>
        <v>板橋區</v>
      </c>
      <c r="I3687">
        <v>4.4000000000000004</v>
      </c>
      <c r="J3687">
        <v>467</v>
      </c>
    </row>
    <row r="3688" spans="1:10" x14ac:dyDescent="0.25">
      <c r="A3688" t="str">
        <f>IF(ISERROR(MATCH(B3688,merged_data0223!B:B, 0)), "X", "O")</f>
        <v>O</v>
      </c>
      <c r="B3688" t="s">
        <v>6105</v>
      </c>
      <c r="C3688">
        <v>4</v>
      </c>
      <c r="D3688">
        <v>109</v>
      </c>
      <c r="E3688" t="s">
        <v>77</v>
      </c>
      <c r="F3688" t="s">
        <v>6106</v>
      </c>
      <c r="G3688" t="str">
        <f t="shared" si="116"/>
        <v>新北市</v>
      </c>
      <c r="H3688" t="str">
        <f t="shared" si="117"/>
        <v>板橋區</v>
      </c>
      <c r="I3688">
        <v>4</v>
      </c>
      <c r="J3688">
        <v>109</v>
      </c>
    </row>
    <row r="3689" spans="1:10" x14ac:dyDescent="0.25">
      <c r="A3689" t="str">
        <f>IF(ISERROR(MATCH(B3689,merged_data0223!B:B, 0)), "X", "O")</f>
        <v>O</v>
      </c>
      <c r="B3689" t="s">
        <v>6107</v>
      </c>
      <c r="C3689">
        <v>3.6</v>
      </c>
      <c r="D3689">
        <v>61</v>
      </c>
      <c r="E3689" t="s">
        <v>77</v>
      </c>
      <c r="F3689" t="s">
        <v>6108</v>
      </c>
      <c r="G3689" t="str">
        <f t="shared" si="116"/>
        <v>新北市</v>
      </c>
      <c r="H3689" t="str">
        <f t="shared" si="117"/>
        <v>板橋區</v>
      </c>
      <c r="I3689">
        <v>3.6</v>
      </c>
      <c r="J3689">
        <v>61</v>
      </c>
    </row>
    <row r="3690" spans="1:10" x14ac:dyDescent="0.25">
      <c r="A3690" t="str">
        <f>IF(ISERROR(MATCH(B3690,merged_data0223!B:B, 0)), "X", "O")</f>
        <v>O</v>
      </c>
      <c r="B3690" t="s">
        <v>6109</v>
      </c>
      <c r="C3690">
        <v>4.8</v>
      </c>
      <c r="D3690">
        <v>107</v>
      </c>
      <c r="E3690" t="s">
        <v>77</v>
      </c>
      <c r="F3690" t="s">
        <v>6110</v>
      </c>
      <c r="G3690" t="str">
        <f t="shared" si="116"/>
        <v>新北市</v>
      </c>
      <c r="H3690" t="str">
        <f t="shared" si="117"/>
        <v>板橋區</v>
      </c>
      <c r="I3690">
        <v>4.8</v>
      </c>
      <c r="J3690">
        <v>107</v>
      </c>
    </row>
    <row r="3691" spans="1:10" x14ac:dyDescent="0.25">
      <c r="A3691" t="str">
        <f>IF(ISERROR(MATCH(B3691,merged_data0223!B:B, 0)), "X", "O")</f>
        <v>O</v>
      </c>
      <c r="B3691" t="s">
        <v>6111</v>
      </c>
      <c r="C3691">
        <v>4.3</v>
      </c>
      <c r="D3691">
        <v>72</v>
      </c>
      <c r="E3691" t="s">
        <v>77</v>
      </c>
      <c r="F3691" t="s">
        <v>6112</v>
      </c>
      <c r="G3691" t="str">
        <f t="shared" si="116"/>
        <v>新北市</v>
      </c>
      <c r="H3691" t="str">
        <f t="shared" si="117"/>
        <v>板橋區</v>
      </c>
      <c r="I3691">
        <v>4.3</v>
      </c>
      <c r="J3691">
        <v>72</v>
      </c>
    </row>
    <row r="3692" spans="1:10" x14ac:dyDescent="0.25">
      <c r="A3692" t="str">
        <f>IF(ISERROR(MATCH(B3692,merged_data0223!B:B, 0)), "X", "O")</f>
        <v>O</v>
      </c>
      <c r="B3692" t="s">
        <v>9892</v>
      </c>
      <c r="C3692">
        <v>4.2</v>
      </c>
      <c r="D3692">
        <v>73</v>
      </c>
      <c r="E3692" t="s">
        <v>7875</v>
      </c>
      <c r="F3692" t="s">
        <v>8331</v>
      </c>
      <c r="G3692" t="str">
        <f t="shared" si="116"/>
        <v>新北市</v>
      </c>
      <c r="H3692" t="str">
        <f t="shared" si="117"/>
        <v>板橋區</v>
      </c>
      <c r="I3692">
        <v>4.2</v>
      </c>
      <c r="J3692">
        <v>73</v>
      </c>
    </row>
    <row r="3693" spans="1:10" x14ac:dyDescent="0.25">
      <c r="A3693" t="str">
        <f>IF(ISERROR(MATCH(B3693,merged_data0223!B:B, 0)), "X", "O")</f>
        <v>O</v>
      </c>
      <c r="B3693" t="s">
        <v>6113</v>
      </c>
      <c r="C3693">
        <v>4</v>
      </c>
      <c r="D3693">
        <v>32</v>
      </c>
      <c r="E3693" t="s">
        <v>77</v>
      </c>
      <c r="F3693" t="s">
        <v>6114</v>
      </c>
      <c r="G3693" t="str">
        <f t="shared" si="116"/>
        <v>新北市</v>
      </c>
      <c r="H3693" t="str">
        <f t="shared" si="117"/>
        <v>板橋區</v>
      </c>
      <c r="I3693">
        <v>4</v>
      </c>
      <c r="J3693">
        <v>32</v>
      </c>
    </row>
    <row r="3694" spans="1:10" x14ac:dyDescent="0.25">
      <c r="A3694" t="str">
        <f>IF(ISERROR(MATCH(B3694,merged_data0223!B:B, 0)), "X", "O")</f>
        <v>O</v>
      </c>
      <c r="B3694" t="s">
        <v>8332</v>
      </c>
      <c r="C3694">
        <v>4</v>
      </c>
      <c r="D3694">
        <v>161</v>
      </c>
      <c r="E3694" t="s">
        <v>7875</v>
      </c>
      <c r="F3694" t="s">
        <v>8333</v>
      </c>
      <c r="G3694" t="str">
        <f t="shared" si="116"/>
        <v>新北市</v>
      </c>
      <c r="H3694" t="str">
        <f t="shared" si="117"/>
        <v>板橋區</v>
      </c>
      <c r="I3694">
        <v>4</v>
      </c>
      <c r="J3694">
        <v>161</v>
      </c>
    </row>
    <row r="3695" spans="1:10" x14ac:dyDescent="0.25">
      <c r="A3695" t="str">
        <f>IF(ISERROR(MATCH(B3695,merged_data0223!B:B, 0)), "X", "O")</f>
        <v>O</v>
      </c>
      <c r="B3695" t="s">
        <v>6115</v>
      </c>
      <c r="C3695">
        <v>4.9000000000000004</v>
      </c>
      <c r="D3695">
        <v>1</v>
      </c>
      <c r="E3695" t="s">
        <v>77</v>
      </c>
      <c r="F3695" t="s">
        <v>6116</v>
      </c>
      <c r="G3695" t="str">
        <f t="shared" si="116"/>
        <v>新北市</v>
      </c>
      <c r="H3695" t="str">
        <f t="shared" si="117"/>
        <v>板橋區</v>
      </c>
      <c r="I3695">
        <v>4.9000000000000004</v>
      </c>
      <c r="J3695">
        <v>1</v>
      </c>
    </row>
    <row r="3696" spans="1:10" x14ac:dyDescent="0.25">
      <c r="A3696" t="str">
        <f>IF(ISERROR(MATCH(B3696,merged_data0223!B:B, 0)), "X", "O")</f>
        <v>O</v>
      </c>
      <c r="B3696" t="s">
        <v>6117</v>
      </c>
      <c r="C3696">
        <v>4</v>
      </c>
      <c r="D3696">
        <v>75</v>
      </c>
      <c r="E3696" t="s">
        <v>77</v>
      </c>
      <c r="F3696" t="s">
        <v>6118</v>
      </c>
      <c r="G3696" t="str">
        <f t="shared" si="116"/>
        <v>新北市</v>
      </c>
      <c r="H3696" t="str">
        <f t="shared" si="117"/>
        <v>板橋區</v>
      </c>
      <c r="I3696">
        <v>4</v>
      </c>
      <c r="J3696">
        <v>75</v>
      </c>
    </row>
    <row r="3697" spans="1:10" x14ac:dyDescent="0.25">
      <c r="A3697" t="str">
        <f>IF(ISERROR(MATCH(B3697,merged_data0223!B:B, 0)), "X", "O")</f>
        <v>O</v>
      </c>
      <c r="B3697" t="s">
        <v>6119</v>
      </c>
      <c r="C3697">
        <v>4</v>
      </c>
      <c r="D3697">
        <v>2</v>
      </c>
      <c r="E3697" t="s">
        <v>77</v>
      </c>
      <c r="F3697" t="s">
        <v>6120</v>
      </c>
      <c r="G3697" t="str">
        <f t="shared" si="116"/>
        <v>新北市</v>
      </c>
      <c r="H3697" t="str">
        <f t="shared" si="117"/>
        <v>板橋區</v>
      </c>
      <c r="I3697">
        <v>4</v>
      </c>
      <c r="J3697">
        <v>2</v>
      </c>
    </row>
    <row r="3698" spans="1:10" x14ac:dyDescent="0.25">
      <c r="A3698" t="str">
        <f>IF(ISERROR(MATCH(B3698,merged_data0223!B:B, 0)), "X", "O")</f>
        <v>O</v>
      </c>
      <c r="B3698" t="s">
        <v>6121</v>
      </c>
      <c r="C3698">
        <v>3.9</v>
      </c>
      <c r="D3698">
        <v>10</v>
      </c>
      <c r="E3698" t="s">
        <v>77</v>
      </c>
      <c r="F3698" t="s">
        <v>6122</v>
      </c>
      <c r="G3698" t="str">
        <f t="shared" si="116"/>
        <v>新北市</v>
      </c>
      <c r="H3698" t="str">
        <f t="shared" si="117"/>
        <v>板橋區</v>
      </c>
      <c r="I3698">
        <v>3.9</v>
      </c>
      <c r="J3698">
        <v>10</v>
      </c>
    </row>
    <row r="3699" spans="1:10" x14ac:dyDescent="0.25">
      <c r="A3699" t="str">
        <f>IF(ISERROR(MATCH(B3699,merged_data0223!B:B, 0)), "X", "O")</f>
        <v>O</v>
      </c>
      <c r="B3699" t="s">
        <v>6123</v>
      </c>
      <c r="C3699">
        <v>4.8</v>
      </c>
      <c r="D3699">
        <v>19</v>
      </c>
      <c r="E3699" t="s">
        <v>77</v>
      </c>
      <c r="F3699" t="s">
        <v>6124</v>
      </c>
      <c r="G3699" t="str">
        <f t="shared" si="116"/>
        <v>新北市</v>
      </c>
      <c r="H3699" t="str">
        <f t="shared" si="117"/>
        <v>板橋區</v>
      </c>
      <c r="I3699">
        <v>4.8</v>
      </c>
      <c r="J3699">
        <v>19</v>
      </c>
    </row>
    <row r="3700" spans="1:10" x14ac:dyDescent="0.25">
      <c r="A3700" t="str">
        <f>IF(ISERROR(MATCH(B3700,merged_data0223!B:B, 0)), "X", "O")</f>
        <v>O</v>
      </c>
      <c r="B3700" t="s">
        <v>6125</v>
      </c>
      <c r="C3700">
        <v>3.7</v>
      </c>
      <c r="D3700">
        <v>214</v>
      </c>
      <c r="E3700" t="s">
        <v>77</v>
      </c>
      <c r="F3700" t="s">
        <v>6126</v>
      </c>
      <c r="G3700" t="str">
        <f t="shared" si="116"/>
        <v>新北市</v>
      </c>
      <c r="H3700" t="str">
        <f t="shared" si="117"/>
        <v>板橋區</v>
      </c>
      <c r="I3700">
        <v>3.7</v>
      </c>
      <c r="J3700">
        <v>214</v>
      </c>
    </row>
    <row r="3701" spans="1:10" x14ac:dyDescent="0.25">
      <c r="A3701" t="str">
        <f>IF(ISERROR(MATCH(B3701,merged_data0223!B:B, 0)), "X", "O")</f>
        <v>O</v>
      </c>
      <c r="B3701" t="s">
        <v>6127</v>
      </c>
      <c r="C3701">
        <v>3.6</v>
      </c>
      <c r="D3701">
        <v>88</v>
      </c>
      <c r="E3701" t="s">
        <v>77</v>
      </c>
      <c r="F3701" t="s">
        <v>6128</v>
      </c>
      <c r="G3701" t="str">
        <f t="shared" si="116"/>
        <v>新北市</v>
      </c>
      <c r="H3701" t="str">
        <f t="shared" si="117"/>
        <v>板橋區</v>
      </c>
      <c r="I3701">
        <v>3.6</v>
      </c>
      <c r="J3701">
        <v>88</v>
      </c>
    </row>
    <row r="3702" spans="1:10" x14ac:dyDescent="0.25">
      <c r="A3702" t="str">
        <f>IF(ISERROR(MATCH(B3702,merged_data0223!B:B, 0)), "X", "O")</f>
        <v>O</v>
      </c>
      <c r="B3702" t="s">
        <v>6129</v>
      </c>
      <c r="C3702">
        <v>4</v>
      </c>
      <c r="D3702">
        <v>237</v>
      </c>
      <c r="E3702" t="s">
        <v>77</v>
      </c>
      <c r="F3702" t="s">
        <v>6130</v>
      </c>
      <c r="G3702" t="str">
        <f t="shared" si="116"/>
        <v>新北市</v>
      </c>
      <c r="H3702" t="str">
        <f t="shared" si="117"/>
        <v>板橋區</v>
      </c>
      <c r="I3702">
        <v>4</v>
      </c>
      <c r="J3702">
        <v>237</v>
      </c>
    </row>
    <row r="3703" spans="1:10" x14ac:dyDescent="0.25">
      <c r="A3703" t="str">
        <f>IF(ISERROR(MATCH(B3703,merged_data0223!B:B, 0)), "X", "O")</f>
        <v>O</v>
      </c>
      <c r="B3703" t="s">
        <v>6131</v>
      </c>
      <c r="C3703">
        <v>3.7</v>
      </c>
      <c r="D3703">
        <v>145</v>
      </c>
      <c r="E3703" t="s">
        <v>77</v>
      </c>
      <c r="F3703" t="s">
        <v>6132</v>
      </c>
      <c r="G3703" t="str">
        <f t="shared" si="116"/>
        <v>新北市</v>
      </c>
      <c r="H3703" t="str">
        <f t="shared" si="117"/>
        <v>板橋區</v>
      </c>
      <c r="I3703">
        <v>3.7</v>
      </c>
      <c r="J3703">
        <v>145</v>
      </c>
    </row>
    <row r="3704" spans="1:10" x14ac:dyDescent="0.25">
      <c r="A3704" t="str">
        <f>IF(ISERROR(MATCH(B3704,merged_data0223!B:B, 0)), "X", "O")</f>
        <v>O</v>
      </c>
      <c r="B3704" t="s">
        <v>6133</v>
      </c>
      <c r="C3704">
        <v>4.5999999999999996</v>
      </c>
      <c r="D3704">
        <v>301</v>
      </c>
      <c r="E3704" t="s">
        <v>77</v>
      </c>
      <c r="F3704" t="s">
        <v>6134</v>
      </c>
      <c r="G3704" t="str">
        <f t="shared" si="116"/>
        <v>新北市</v>
      </c>
      <c r="H3704" t="str">
        <f t="shared" si="117"/>
        <v>板橋區</v>
      </c>
      <c r="I3704">
        <v>4.5999999999999996</v>
      </c>
      <c r="J3704">
        <v>301</v>
      </c>
    </row>
    <row r="3705" spans="1:10" x14ac:dyDescent="0.25">
      <c r="A3705" t="str">
        <f>IF(ISERROR(MATCH(B3705,merged_data0223!B:B, 0)), "X", "O")</f>
        <v>O</v>
      </c>
      <c r="B3705" t="s">
        <v>6135</v>
      </c>
      <c r="C3705">
        <v>4.4000000000000004</v>
      </c>
      <c r="D3705">
        <v>23</v>
      </c>
      <c r="E3705" t="s">
        <v>77</v>
      </c>
      <c r="F3705" t="s">
        <v>6136</v>
      </c>
      <c r="G3705" t="str">
        <f t="shared" si="116"/>
        <v>新北市</v>
      </c>
      <c r="H3705" t="str">
        <f t="shared" si="117"/>
        <v>板橋區</v>
      </c>
      <c r="I3705">
        <v>4.4000000000000004</v>
      </c>
      <c r="J3705">
        <v>23</v>
      </c>
    </row>
    <row r="3706" spans="1:10" x14ac:dyDescent="0.25">
      <c r="A3706" t="str">
        <f>IF(ISERROR(MATCH(B3706,merged_data0223!B:B, 0)), "X", "O")</f>
        <v>O</v>
      </c>
      <c r="B3706" t="s">
        <v>6137</v>
      </c>
      <c r="C3706">
        <v>4.3</v>
      </c>
      <c r="D3706">
        <v>105</v>
      </c>
      <c r="E3706" t="s">
        <v>77</v>
      </c>
      <c r="F3706" t="s">
        <v>6138</v>
      </c>
      <c r="G3706" t="str">
        <f t="shared" si="116"/>
        <v>新北市</v>
      </c>
      <c r="H3706" t="str">
        <f t="shared" si="117"/>
        <v>板橋區</v>
      </c>
      <c r="I3706">
        <v>4.3</v>
      </c>
      <c r="J3706">
        <v>105</v>
      </c>
    </row>
    <row r="3707" spans="1:10" x14ac:dyDescent="0.25">
      <c r="A3707" t="str">
        <f>IF(ISERROR(MATCH(B3707,merged_data0223!B:B, 0)), "X", "O")</f>
        <v>O</v>
      </c>
      <c r="B3707" t="s">
        <v>6139</v>
      </c>
      <c r="C3707">
        <v>4.8</v>
      </c>
      <c r="D3707">
        <v>58</v>
      </c>
      <c r="E3707" t="s">
        <v>77</v>
      </c>
      <c r="F3707" t="s">
        <v>6140</v>
      </c>
      <c r="G3707" t="str">
        <f t="shared" si="116"/>
        <v>新北市</v>
      </c>
      <c r="H3707" t="str">
        <f t="shared" si="117"/>
        <v>板橋區</v>
      </c>
      <c r="I3707">
        <v>4.8</v>
      </c>
      <c r="J3707">
        <v>58</v>
      </c>
    </row>
    <row r="3708" spans="1:10" x14ac:dyDescent="0.25">
      <c r="A3708" t="str">
        <f>IF(ISERROR(MATCH(B3708,merged_data0223!B:B, 0)), "X", "O")</f>
        <v>O</v>
      </c>
      <c r="B3708" t="s">
        <v>6141</v>
      </c>
      <c r="C3708">
        <v>4.5999999999999996</v>
      </c>
      <c r="D3708">
        <v>46</v>
      </c>
      <c r="E3708" t="s">
        <v>77</v>
      </c>
      <c r="F3708" t="s">
        <v>6142</v>
      </c>
      <c r="G3708" t="str">
        <f t="shared" si="116"/>
        <v>新北市</v>
      </c>
      <c r="H3708" t="str">
        <f t="shared" si="117"/>
        <v>板橋區</v>
      </c>
      <c r="I3708">
        <v>4.5999999999999996</v>
      </c>
      <c r="J3708">
        <v>46</v>
      </c>
    </row>
    <row r="3709" spans="1:10" x14ac:dyDescent="0.25">
      <c r="A3709" t="str">
        <f>IF(ISERROR(MATCH(B3709,merged_data0223!B:B, 0)), "X", "O")</f>
        <v>O</v>
      </c>
      <c r="B3709" t="s">
        <v>6143</v>
      </c>
      <c r="C3709">
        <v>4.7</v>
      </c>
      <c r="D3709">
        <v>23</v>
      </c>
      <c r="E3709" t="s">
        <v>77</v>
      </c>
      <c r="F3709" t="s">
        <v>6144</v>
      </c>
      <c r="G3709" t="str">
        <f t="shared" si="116"/>
        <v>新北市</v>
      </c>
      <c r="H3709" t="str">
        <f t="shared" si="117"/>
        <v>板橋區</v>
      </c>
      <c r="I3709">
        <v>4.7</v>
      </c>
      <c r="J3709">
        <v>23</v>
      </c>
    </row>
    <row r="3710" spans="1:10" x14ac:dyDescent="0.25">
      <c r="A3710" t="str">
        <f>IF(ISERROR(MATCH(B3710,merged_data0223!B:B, 0)), "X", "O")</f>
        <v>O</v>
      </c>
      <c r="B3710" t="s">
        <v>6145</v>
      </c>
      <c r="C3710">
        <v>4.2</v>
      </c>
      <c r="D3710">
        <v>62</v>
      </c>
      <c r="E3710" t="s">
        <v>77</v>
      </c>
      <c r="F3710" t="s">
        <v>6146</v>
      </c>
      <c r="G3710" t="str">
        <f t="shared" si="116"/>
        <v>新北市</v>
      </c>
      <c r="H3710" t="str">
        <f t="shared" si="117"/>
        <v>板橋區</v>
      </c>
      <c r="I3710">
        <v>4.2</v>
      </c>
      <c r="J3710">
        <v>62</v>
      </c>
    </row>
    <row r="3711" spans="1:10" x14ac:dyDescent="0.25">
      <c r="A3711" t="str">
        <f>IF(ISERROR(MATCH(B3711,merged_data0223!B:B, 0)), "X", "O")</f>
        <v>O</v>
      </c>
      <c r="B3711" t="s">
        <v>6147</v>
      </c>
      <c r="C3711">
        <v>4</v>
      </c>
      <c r="D3711">
        <v>33</v>
      </c>
      <c r="E3711" t="s">
        <v>77</v>
      </c>
      <c r="F3711" t="s">
        <v>6148</v>
      </c>
      <c r="G3711" t="str">
        <f t="shared" si="116"/>
        <v>新北市</v>
      </c>
      <c r="H3711" t="str">
        <f t="shared" si="117"/>
        <v>板橋區</v>
      </c>
      <c r="I3711">
        <v>4</v>
      </c>
      <c r="J3711">
        <v>33</v>
      </c>
    </row>
    <row r="3712" spans="1:10" x14ac:dyDescent="0.25">
      <c r="A3712" t="str">
        <f>IF(ISERROR(MATCH(B3712,merged_data0223!B:B, 0)), "X", "O")</f>
        <v>O</v>
      </c>
      <c r="B3712" t="s">
        <v>6149</v>
      </c>
      <c r="C3712">
        <v>4.8</v>
      </c>
      <c r="D3712">
        <v>404</v>
      </c>
      <c r="E3712" t="s">
        <v>77</v>
      </c>
      <c r="F3712" t="s">
        <v>6150</v>
      </c>
      <c r="G3712" t="str">
        <f t="shared" si="116"/>
        <v>新北市</v>
      </c>
      <c r="H3712" t="str">
        <f t="shared" si="117"/>
        <v>板橋區</v>
      </c>
      <c r="I3712">
        <v>4.8</v>
      </c>
      <c r="J3712">
        <v>404</v>
      </c>
    </row>
    <row r="3713" spans="1:10" x14ac:dyDescent="0.25">
      <c r="A3713" t="str">
        <f>IF(ISERROR(MATCH(B3713,merged_data0223!B:B, 0)), "X", "O")</f>
        <v>O</v>
      </c>
      <c r="B3713" t="s">
        <v>6151</v>
      </c>
      <c r="C3713">
        <v>4.9000000000000004</v>
      </c>
      <c r="D3713">
        <v>16</v>
      </c>
      <c r="E3713" t="s">
        <v>77</v>
      </c>
      <c r="F3713" t="s">
        <v>6152</v>
      </c>
      <c r="G3713" t="str">
        <f t="shared" si="116"/>
        <v>新北市</v>
      </c>
      <c r="H3713" t="str">
        <f t="shared" si="117"/>
        <v>板橋區</v>
      </c>
      <c r="I3713">
        <v>4.9000000000000004</v>
      </c>
      <c r="J3713">
        <v>16</v>
      </c>
    </row>
    <row r="3714" spans="1:10" x14ac:dyDescent="0.25">
      <c r="A3714" t="str">
        <f>IF(ISERROR(MATCH(B3714,merged_data0223!B:B, 0)), "X", "O")</f>
        <v>O</v>
      </c>
      <c r="B3714" t="s">
        <v>6153</v>
      </c>
      <c r="C3714">
        <v>4.4000000000000004</v>
      </c>
      <c r="D3714">
        <v>237</v>
      </c>
      <c r="E3714" t="s">
        <v>77</v>
      </c>
      <c r="F3714" t="s">
        <v>6154</v>
      </c>
      <c r="G3714" t="str">
        <f t="shared" ref="G3714:G3777" si="118">MID(F3714, 1, 3)</f>
        <v>新北市</v>
      </c>
      <c r="H3714" t="str">
        <f t="shared" ref="H3714:H3777" si="119">MID(F3714, 4, 3)</f>
        <v>板橋區</v>
      </c>
      <c r="I3714">
        <v>4.4000000000000004</v>
      </c>
      <c r="J3714">
        <v>237</v>
      </c>
    </row>
    <row r="3715" spans="1:10" x14ac:dyDescent="0.25">
      <c r="A3715" t="str">
        <f>IF(ISERROR(MATCH(B3715,merged_data0223!B:B, 0)), "X", "O")</f>
        <v>O</v>
      </c>
      <c r="B3715" t="s">
        <v>6155</v>
      </c>
      <c r="C3715">
        <v>4.5</v>
      </c>
      <c r="D3715">
        <v>4</v>
      </c>
      <c r="E3715" t="s">
        <v>77</v>
      </c>
      <c r="F3715" t="s">
        <v>6156</v>
      </c>
      <c r="G3715" t="str">
        <f t="shared" si="118"/>
        <v>新北市</v>
      </c>
      <c r="H3715" t="str">
        <f t="shared" si="119"/>
        <v>板橋區</v>
      </c>
      <c r="I3715">
        <v>4.5</v>
      </c>
      <c r="J3715">
        <v>4</v>
      </c>
    </row>
    <row r="3716" spans="1:10" x14ac:dyDescent="0.25">
      <c r="A3716" t="str">
        <f>IF(ISERROR(MATCH(B3716,merged_data0223!B:B, 0)), "X", "O")</f>
        <v>O</v>
      </c>
      <c r="B3716" t="s">
        <v>9893</v>
      </c>
      <c r="C3716">
        <v>4</v>
      </c>
      <c r="D3716">
        <v>170</v>
      </c>
      <c r="E3716" t="s">
        <v>77</v>
      </c>
      <c r="F3716" t="s">
        <v>6158</v>
      </c>
      <c r="G3716" t="str">
        <f t="shared" si="118"/>
        <v>新北市</v>
      </c>
      <c r="H3716" t="str">
        <f t="shared" si="119"/>
        <v>板橋區</v>
      </c>
      <c r="I3716">
        <v>4</v>
      </c>
      <c r="J3716">
        <v>170</v>
      </c>
    </row>
    <row r="3717" spans="1:10" x14ac:dyDescent="0.25">
      <c r="A3717" t="str">
        <f>IF(ISERROR(MATCH(B3717,merged_data0223!B:B, 0)), "X", "O")</f>
        <v>O</v>
      </c>
      <c r="B3717" t="s">
        <v>9894</v>
      </c>
      <c r="C3717">
        <v>5</v>
      </c>
      <c r="D3717">
        <v>170</v>
      </c>
      <c r="E3717" t="s">
        <v>77</v>
      </c>
      <c r="F3717" t="s">
        <v>6160</v>
      </c>
      <c r="G3717" t="str">
        <f t="shared" si="118"/>
        <v>新北市</v>
      </c>
      <c r="H3717" t="str">
        <f t="shared" si="119"/>
        <v>板橋區</v>
      </c>
      <c r="I3717">
        <v>5</v>
      </c>
      <c r="J3717">
        <v>170</v>
      </c>
    </row>
    <row r="3718" spans="1:10" x14ac:dyDescent="0.25">
      <c r="A3718" t="str">
        <f>IF(ISERROR(MATCH(B3718,merged_data0223!B:B, 0)), "X", "O")</f>
        <v>O</v>
      </c>
      <c r="B3718" t="s">
        <v>6161</v>
      </c>
      <c r="C3718">
        <v>3.9</v>
      </c>
      <c r="D3718">
        <v>52</v>
      </c>
      <c r="E3718" t="s">
        <v>77</v>
      </c>
      <c r="F3718" t="s">
        <v>6162</v>
      </c>
      <c r="G3718" t="str">
        <f t="shared" si="118"/>
        <v>新北市</v>
      </c>
      <c r="H3718" t="str">
        <f t="shared" si="119"/>
        <v>板橋區</v>
      </c>
      <c r="I3718">
        <v>3.9</v>
      </c>
      <c r="J3718">
        <v>52</v>
      </c>
    </row>
    <row r="3719" spans="1:10" x14ac:dyDescent="0.25">
      <c r="A3719" t="str">
        <f>IF(ISERROR(MATCH(B3719,merged_data0223!B:B, 0)), "X", "O")</f>
        <v>O</v>
      </c>
      <c r="B3719" t="s">
        <v>6163</v>
      </c>
      <c r="C3719">
        <v>4.3</v>
      </c>
      <c r="D3719">
        <v>127</v>
      </c>
      <c r="E3719" t="s">
        <v>77</v>
      </c>
      <c r="F3719" t="s">
        <v>6164</v>
      </c>
      <c r="G3719" t="str">
        <f t="shared" si="118"/>
        <v>新北市</v>
      </c>
      <c r="H3719" t="str">
        <f t="shared" si="119"/>
        <v>板橋區</v>
      </c>
      <c r="I3719">
        <v>4.3</v>
      </c>
      <c r="J3719">
        <v>127</v>
      </c>
    </row>
    <row r="3720" spans="1:10" x14ac:dyDescent="0.25">
      <c r="A3720" t="str">
        <f>IF(ISERROR(MATCH(B3720,merged_data0223!B:B, 0)), "X", "O")</f>
        <v>O</v>
      </c>
      <c r="B3720" t="s">
        <v>6165</v>
      </c>
      <c r="C3720">
        <v>4.9000000000000004</v>
      </c>
      <c r="D3720">
        <v>19</v>
      </c>
      <c r="E3720" t="s">
        <v>77</v>
      </c>
      <c r="F3720" t="s">
        <v>6166</v>
      </c>
      <c r="G3720" t="str">
        <f t="shared" si="118"/>
        <v>新北市</v>
      </c>
      <c r="H3720" t="str">
        <f t="shared" si="119"/>
        <v>板橋區</v>
      </c>
      <c r="I3720">
        <v>4.9000000000000004</v>
      </c>
      <c r="J3720">
        <v>19</v>
      </c>
    </row>
    <row r="3721" spans="1:10" x14ac:dyDescent="0.25">
      <c r="A3721" t="str">
        <f>IF(ISERROR(MATCH(B3721,merged_data0223!B:B, 0)), "X", "O")</f>
        <v>O</v>
      </c>
      <c r="B3721" t="s">
        <v>6167</v>
      </c>
      <c r="C3721">
        <v>4.5999999999999996</v>
      </c>
      <c r="D3721">
        <v>101</v>
      </c>
      <c r="E3721" t="s">
        <v>77</v>
      </c>
      <c r="F3721" t="s">
        <v>6168</v>
      </c>
      <c r="G3721" t="str">
        <f t="shared" si="118"/>
        <v>新北市</v>
      </c>
      <c r="H3721" t="str">
        <f t="shared" si="119"/>
        <v>板橋區</v>
      </c>
      <c r="I3721">
        <v>4.5999999999999996</v>
      </c>
      <c r="J3721">
        <v>101</v>
      </c>
    </row>
    <row r="3722" spans="1:10" x14ac:dyDescent="0.25">
      <c r="A3722" t="str">
        <f>IF(ISERROR(MATCH(B3722,merged_data0223!B:B, 0)), "X", "O")</f>
        <v>O</v>
      </c>
      <c r="B3722" t="s">
        <v>6169</v>
      </c>
      <c r="C3722">
        <v>4.3</v>
      </c>
      <c r="D3722">
        <v>20</v>
      </c>
      <c r="E3722" t="s">
        <v>77</v>
      </c>
      <c r="F3722" t="s">
        <v>6170</v>
      </c>
      <c r="G3722" t="str">
        <f t="shared" si="118"/>
        <v>新北市</v>
      </c>
      <c r="H3722" t="str">
        <f t="shared" si="119"/>
        <v>板橋區</v>
      </c>
      <c r="I3722">
        <v>4.3</v>
      </c>
      <c r="J3722">
        <v>20</v>
      </c>
    </row>
    <row r="3723" spans="1:10" x14ac:dyDescent="0.25">
      <c r="A3723" t="str">
        <f>IF(ISERROR(MATCH(B3723,merged_data0223!B:B, 0)), "X", "O")</f>
        <v>O</v>
      </c>
      <c r="B3723" t="s">
        <v>6171</v>
      </c>
      <c r="C3723">
        <v>3.9</v>
      </c>
      <c r="D3723">
        <v>29</v>
      </c>
      <c r="E3723" t="s">
        <v>77</v>
      </c>
      <c r="F3723" t="s">
        <v>6172</v>
      </c>
      <c r="G3723" t="str">
        <f t="shared" si="118"/>
        <v>新北市</v>
      </c>
      <c r="H3723" t="str">
        <f t="shared" si="119"/>
        <v>板橋區</v>
      </c>
      <c r="I3723">
        <v>3.9</v>
      </c>
      <c r="J3723">
        <v>29</v>
      </c>
    </row>
    <row r="3724" spans="1:10" x14ac:dyDescent="0.25">
      <c r="A3724" t="str">
        <f>IF(ISERROR(MATCH(B3724,merged_data0223!B:B, 0)), "X", "O")</f>
        <v>O</v>
      </c>
      <c r="B3724" t="s">
        <v>6173</v>
      </c>
      <c r="C3724">
        <v>4</v>
      </c>
      <c r="D3724">
        <v>316</v>
      </c>
      <c r="E3724" t="s">
        <v>77</v>
      </c>
      <c r="F3724" t="s">
        <v>6174</v>
      </c>
      <c r="G3724" t="str">
        <f t="shared" si="118"/>
        <v>新北市</v>
      </c>
      <c r="H3724" t="str">
        <f t="shared" si="119"/>
        <v>板橋區</v>
      </c>
      <c r="I3724">
        <v>4</v>
      </c>
      <c r="J3724">
        <v>316</v>
      </c>
    </row>
    <row r="3725" spans="1:10" x14ac:dyDescent="0.25">
      <c r="A3725" t="str">
        <f>IF(ISERROR(MATCH(B3725,merged_data0223!B:B, 0)), "X", "O")</f>
        <v>O</v>
      </c>
      <c r="B3725" t="s">
        <v>6175</v>
      </c>
      <c r="C3725">
        <v>5</v>
      </c>
      <c r="D3725">
        <v>1</v>
      </c>
      <c r="E3725" t="s">
        <v>77</v>
      </c>
      <c r="F3725" t="s">
        <v>6176</v>
      </c>
      <c r="G3725" t="str">
        <f t="shared" si="118"/>
        <v>新北市</v>
      </c>
      <c r="H3725" t="str">
        <f t="shared" si="119"/>
        <v>板橋區</v>
      </c>
      <c r="I3725">
        <v>5</v>
      </c>
      <c r="J3725">
        <v>1</v>
      </c>
    </row>
    <row r="3726" spans="1:10" x14ac:dyDescent="0.25">
      <c r="A3726" t="str">
        <f>IF(ISERROR(MATCH(B3726,merged_data0223!B:B, 0)), "X", "O")</f>
        <v>O</v>
      </c>
      <c r="B3726" t="s">
        <v>6177</v>
      </c>
      <c r="C3726">
        <v>4.3</v>
      </c>
      <c r="D3726">
        <v>2</v>
      </c>
      <c r="E3726" t="s">
        <v>77</v>
      </c>
      <c r="F3726" t="s">
        <v>6178</v>
      </c>
      <c r="G3726" t="str">
        <f t="shared" si="118"/>
        <v>新北市</v>
      </c>
      <c r="H3726" t="str">
        <f t="shared" si="119"/>
        <v>板橋區</v>
      </c>
      <c r="I3726">
        <v>4.3</v>
      </c>
      <c r="J3726">
        <v>2</v>
      </c>
    </row>
    <row r="3727" spans="1:10" x14ac:dyDescent="0.25">
      <c r="A3727" t="str">
        <f>IF(ISERROR(MATCH(B3727,merged_data0223!B:B, 0)), "X", "O")</f>
        <v>O</v>
      </c>
      <c r="B3727" t="s">
        <v>6179</v>
      </c>
      <c r="C3727">
        <v>3.7</v>
      </c>
      <c r="D3727">
        <v>101</v>
      </c>
      <c r="E3727" t="s">
        <v>77</v>
      </c>
      <c r="F3727" t="s">
        <v>6180</v>
      </c>
      <c r="G3727" t="str">
        <f t="shared" si="118"/>
        <v>新北市</v>
      </c>
      <c r="H3727" t="str">
        <f t="shared" si="119"/>
        <v>板橋區</v>
      </c>
      <c r="I3727">
        <v>3.7</v>
      </c>
      <c r="J3727">
        <v>101</v>
      </c>
    </row>
    <row r="3728" spans="1:10" x14ac:dyDescent="0.25">
      <c r="A3728" t="str">
        <f>IF(ISERROR(MATCH(B3728,merged_data0223!B:B, 0)), "X", "O")</f>
        <v>O</v>
      </c>
      <c r="B3728" t="s">
        <v>6181</v>
      </c>
      <c r="C3728">
        <v>4.0999999999999996</v>
      </c>
      <c r="D3728">
        <v>112</v>
      </c>
      <c r="E3728" t="s">
        <v>77</v>
      </c>
      <c r="F3728" t="s">
        <v>6182</v>
      </c>
      <c r="G3728" t="str">
        <f t="shared" si="118"/>
        <v>新北市</v>
      </c>
      <c r="H3728" t="str">
        <f t="shared" si="119"/>
        <v>板橋區</v>
      </c>
      <c r="I3728">
        <v>4.0999999999999996</v>
      </c>
      <c r="J3728">
        <v>112</v>
      </c>
    </row>
    <row r="3729" spans="1:10" x14ac:dyDescent="0.25">
      <c r="A3729" t="str">
        <f>IF(ISERROR(MATCH(B3729,merged_data0223!B:B, 0)), "X", "O")</f>
        <v>O</v>
      </c>
      <c r="B3729" t="s">
        <v>6183</v>
      </c>
      <c r="C3729">
        <v>4.0999999999999996</v>
      </c>
      <c r="D3729">
        <v>177</v>
      </c>
      <c r="E3729" t="s">
        <v>77</v>
      </c>
      <c r="F3729" t="s">
        <v>6184</v>
      </c>
      <c r="G3729" t="str">
        <f t="shared" si="118"/>
        <v>新北市</v>
      </c>
      <c r="H3729" t="str">
        <f t="shared" si="119"/>
        <v>板橋區</v>
      </c>
      <c r="I3729">
        <v>4.0999999999999996</v>
      </c>
      <c r="J3729">
        <v>177</v>
      </c>
    </row>
    <row r="3730" spans="1:10" x14ac:dyDescent="0.25">
      <c r="A3730" t="str">
        <f>IF(ISERROR(MATCH(B3730,merged_data0223!B:B, 0)), "X", "O")</f>
        <v>O</v>
      </c>
      <c r="B3730" t="s">
        <v>6185</v>
      </c>
      <c r="C3730">
        <v>4.5999999999999996</v>
      </c>
      <c r="D3730">
        <v>16</v>
      </c>
      <c r="E3730" t="s">
        <v>77</v>
      </c>
      <c r="F3730" t="s">
        <v>6186</v>
      </c>
      <c r="G3730" t="str">
        <f t="shared" si="118"/>
        <v>新北市</v>
      </c>
      <c r="H3730" t="str">
        <f t="shared" si="119"/>
        <v>板橋區</v>
      </c>
      <c r="I3730">
        <v>4.5999999999999996</v>
      </c>
      <c r="J3730">
        <v>16</v>
      </c>
    </row>
    <row r="3731" spans="1:10" x14ac:dyDescent="0.25">
      <c r="A3731" t="str">
        <f>IF(ISERROR(MATCH(B3731,merged_data0223!B:B, 0)), "X", "O")</f>
        <v>O</v>
      </c>
      <c r="B3731" t="s">
        <v>6187</v>
      </c>
      <c r="C3731">
        <v>3.4</v>
      </c>
      <c r="D3731">
        <v>101</v>
      </c>
      <c r="E3731" t="s">
        <v>77</v>
      </c>
      <c r="F3731" t="s">
        <v>6188</v>
      </c>
      <c r="G3731" t="str">
        <f t="shared" si="118"/>
        <v>新北市</v>
      </c>
      <c r="H3731" t="str">
        <f t="shared" si="119"/>
        <v>板橋區</v>
      </c>
      <c r="I3731">
        <v>3.4</v>
      </c>
      <c r="J3731">
        <v>101</v>
      </c>
    </row>
    <row r="3732" spans="1:10" x14ac:dyDescent="0.25">
      <c r="A3732" t="str">
        <f>IF(ISERROR(MATCH(B3732,merged_data0223!B:B, 0)), "X", "O")</f>
        <v>O</v>
      </c>
      <c r="B3732" t="s">
        <v>6189</v>
      </c>
      <c r="C3732">
        <v>3.8</v>
      </c>
      <c r="D3732">
        <v>244</v>
      </c>
      <c r="E3732" t="s">
        <v>77</v>
      </c>
      <c r="F3732" t="s">
        <v>6190</v>
      </c>
      <c r="G3732" t="str">
        <f t="shared" si="118"/>
        <v>新北市</v>
      </c>
      <c r="H3732" t="str">
        <f t="shared" si="119"/>
        <v>板橋區</v>
      </c>
      <c r="I3732">
        <v>3.8</v>
      </c>
      <c r="J3732">
        <v>244</v>
      </c>
    </row>
    <row r="3733" spans="1:10" x14ac:dyDescent="0.25">
      <c r="A3733" t="str">
        <f>IF(ISERROR(MATCH(B3733,merged_data0223!B:B, 0)), "X", "O")</f>
        <v>O</v>
      </c>
      <c r="B3733" t="s">
        <v>6191</v>
      </c>
      <c r="C3733">
        <v>3.9</v>
      </c>
      <c r="D3733">
        <v>51</v>
      </c>
      <c r="E3733" t="s">
        <v>77</v>
      </c>
      <c r="F3733" t="s">
        <v>6192</v>
      </c>
      <c r="G3733" t="str">
        <f t="shared" si="118"/>
        <v>新北市</v>
      </c>
      <c r="H3733" t="str">
        <f t="shared" si="119"/>
        <v>板橋區</v>
      </c>
      <c r="I3733">
        <v>3.9</v>
      </c>
      <c r="J3733">
        <v>51</v>
      </c>
    </row>
    <row r="3734" spans="1:10" x14ac:dyDescent="0.25">
      <c r="A3734" t="str">
        <f>IF(ISERROR(MATCH(B3734,merged_data0223!B:B, 0)), "X", "O")</f>
        <v>O</v>
      </c>
      <c r="B3734" t="s">
        <v>6193</v>
      </c>
      <c r="C3734">
        <v>4.4000000000000004</v>
      </c>
      <c r="D3734">
        <v>450</v>
      </c>
      <c r="E3734" t="s">
        <v>77</v>
      </c>
      <c r="F3734" t="s">
        <v>6194</v>
      </c>
      <c r="G3734" t="str">
        <f t="shared" si="118"/>
        <v>新北市</v>
      </c>
      <c r="H3734" t="str">
        <f t="shared" si="119"/>
        <v>板橋區</v>
      </c>
      <c r="I3734">
        <v>4.4000000000000004</v>
      </c>
      <c r="J3734">
        <v>450</v>
      </c>
    </row>
    <row r="3735" spans="1:10" x14ac:dyDescent="0.25">
      <c r="A3735" t="str">
        <f>IF(ISERROR(MATCH(B3735,merged_data0223!B:B, 0)), "X", "O")</f>
        <v>O</v>
      </c>
      <c r="B3735" t="s">
        <v>6195</v>
      </c>
      <c r="C3735">
        <v>4.2</v>
      </c>
      <c r="D3735">
        <v>188</v>
      </c>
      <c r="E3735" t="s">
        <v>77</v>
      </c>
      <c r="F3735" t="s">
        <v>6196</v>
      </c>
      <c r="G3735" t="str">
        <f t="shared" si="118"/>
        <v>新北市</v>
      </c>
      <c r="H3735" t="str">
        <f t="shared" si="119"/>
        <v>板橋區</v>
      </c>
      <c r="I3735">
        <v>4.2</v>
      </c>
      <c r="J3735">
        <v>188</v>
      </c>
    </row>
    <row r="3736" spans="1:10" x14ac:dyDescent="0.25">
      <c r="A3736" t="str">
        <f>IF(ISERROR(MATCH(B3736,merged_data0223!B:B, 0)), "X", "O")</f>
        <v>O</v>
      </c>
      <c r="B3736" t="s">
        <v>8334</v>
      </c>
      <c r="C3736">
        <v>4.8</v>
      </c>
      <c r="D3736">
        <v>55</v>
      </c>
      <c r="E3736" t="s">
        <v>7875</v>
      </c>
      <c r="F3736" t="s">
        <v>8335</v>
      </c>
      <c r="G3736" t="str">
        <f t="shared" si="118"/>
        <v>新北市</v>
      </c>
      <c r="H3736" t="str">
        <f t="shared" si="119"/>
        <v>板橋區</v>
      </c>
      <c r="I3736">
        <v>4.8</v>
      </c>
      <c r="J3736">
        <v>55</v>
      </c>
    </row>
    <row r="3737" spans="1:10" x14ac:dyDescent="0.25">
      <c r="A3737" t="str">
        <f>IF(ISERROR(MATCH(B3737,merged_data0223!B:B, 0)), "X", "O")</f>
        <v>O</v>
      </c>
      <c r="B3737" t="s">
        <v>6197</v>
      </c>
      <c r="C3737">
        <v>4.7</v>
      </c>
      <c r="D3737">
        <v>183</v>
      </c>
      <c r="E3737" t="s">
        <v>77</v>
      </c>
      <c r="F3737" t="s">
        <v>6198</v>
      </c>
      <c r="G3737" t="str">
        <f t="shared" si="118"/>
        <v>新北市</v>
      </c>
      <c r="H3737" t="str">
        <f t="shared" si="119"/>
        <v>板橋區</v>
      </c>
      <c r="I3737">
        <v>4.7</v>
      </c>
      <c r="J3737">
        <v>183</v>
      </c>
    </row>
    <row r="3738" spans="1:10" x14ac:dyDescent="0.25">
      <c r="A3738" t="str">
        <f>IF(ISERROR(MATCH(B3738,merged_data0223!B:B, 0)), "X", "O")</f>
        <v>O</v>
      </c>
      <c r="B3738" t="s">
        <v>9895</v>
      </c>
      <c r="C3738">
        <v>4.8</v>
      </c>
      <c r="D3738">
        <v>12</v>
      </c>
      <c r="E3738" t="s">
        <v>77</v>
      </c>
      <c r="F3738" t="s">
        <v>6200</v>
      </c>
      <c r="G3738" t="str">
        <f t="shared" si="118"/>
        <v>新北市</v>
      </c>
      <c r="H3738" t="str">
        <f t="shared" si="119"/>
        <v>板橋區</v>
      </c>
      <c r="I3738">
        <v>4.8</v>
      </c>
      <c r="J3738">
        <v>12</v>
      </c>
    </row>
    <row r="3739" spans="1:10" x14ac:dyDescent="0.25">
      <c r="A3739" t="str">
        <f>IF(ISERROR(MATCH(B3739,merged_data0223!B:B, 0)), "X", "O")</f>
        <v>O</v>
      </c>
      <c r="B3739" t="s">
        <v>6201</v>
      </c>
      <c r="C3739">
        <v>5</v>
      </c>
      <c r="D3739">
        <v>1</v>
      </c>
      <c r="E3739" t="s">
        <v>77</v>
      </c>
      <c r="F3739" t="s">
        <v>6202</v>
      </c>
      <c r="G3739" t="str">
        <f t="shared" si="118"/>
        <v>新北市</v>
      </c>
      <c r="H3739" t="str">
        <f t="shared" si="119"/>
        <v>板橋區</v>
      </c>
      <c r="I3739">
        <v>5</v>
      </c>
      <c r="J3739">
        <v>1</v>
      </c>
    </row>
    <row r="3740" spans="1:10" x14ac:dyDescent="0.25">
      <c r="A3740" t="str">
        <f>IF(ISERROR(MATCH(B3740,merged_data0223!B:B, 0)), "X", "O")</f>
        <v>O</v>
      </c>
      <c r="B3740" t="s">
        <v>6203</v>
      </c>
      <c r="C3740">
        <v>0</v>
      </c>
      <c r="D3740">
        <v>0</v>
      </c>
      <c r="E3740" t="s">
        <v>77</v>
      </c>
      <c r="F3740" t="s">
        <v>6204</v>
      </c>
      <c r="G3740" t="str">
        <f t="shared" si="118"/>
        <v>新北市</v>
      </c>
      <c r="H3740" t="str">
        <f t="shared" si="119"/>
        <v>板橋區</v>
      </c>
      <c r="I3740">
        <v>0</v>
      </c>
      <c r="J3740">
        <v>0</v>
      </c>
    </row>
    <row r="3741" spans="1:10" x14ac:dyDescent="0.25">
      <c r="A3741" t="str">
        <f>IF(ISERROR(MATCH(B3741,merged_data0223!B:B, 0)), "X", "O")</f>
        <v>O</v>
      </c>
      <c r="B3741" t="s">
        <v>6205</v>
      </c>
      <c r="C3741">
        <v>5</v>
      </c>
      <c r="D3741">
        <v>2</v>
      </c>
      <c r="E3741" t="s">
        <v>77</v>
      </c>
      <c r="F3741" t="s">
        <v>6206</v>
      </c>
      <c r="G3741" t="str">
        <f t="shared" si="118"/>
        <v>新北市</v>
      </c>
      <c r="H3741" t="str">
        <f t="shared" si="119"/>
        <v>板橋區</v>
      </c>
      <c r="I3741">
        <v>5</v>
      </c>
      <c r="J3741">
        <v>2</v>
      </c>
    </row>
    <row r="3742" spans="1:10" x14ac:dyDescent="0.25">
      <c r="A3742" t="str">
        <f>IF(ISERROR(MATCH(B3742,merged_data0223!B:B, 0)), "X", "O")</f>
        <v>O</v>
      </c>
      <c r="B3742" t="s">
        <v>6207</v>
      </c>
      <c r="C3742">
        <v>5</v>
      </c>
      <c r="D3742">
        <v>3</v>
      </c>
      <c r="E3742" t="s">
        <v>77</v>
      </c>
      <c r="F3742" t="s">
        <v>6208</v>
      </c>
      <c r="G3742" t="str">
        <f t="shared" si="118"/>
        <v>新北市</v>
      </c>
      <c r="H3742" t="str">
        <f t="shared" si="119"/>
        <v>板橋區</v>
      </c>
      <c r="I3742">
        <v>5</v>
      </c>
      <c r="J3742">
        <v>3</v>
      </c>
    </row>
    <row r="3743" spans="1:10" x14ac:dyDescent="0.25">
      <c r="A3743" t="str">
        <f>IF(ISERROR(MATCH(B3743,merged_data0223!B:B, 0)), "X", "O")</f>
        <v>O</v>
      </c>
      <c r="B3743" t="s">
        <v>6209</v>
      </c>
      <c r="C3743">
        <v>2</v>
      </c>
      <c r="D3743">
        <v>4</v>
      </c>
      <c r="E3743" t="s">
        <v>77</v>
      </c>
      <c r="F3743" t="s">
        <v>6210</v>
      </c>
      <c r="G3743" t="str">
        <f t="shared" si="118"/>
        <v>新北市</v>
      </c>
      <c r="H3743" t="str">
        <f t="shared" si="119"/>
        <v>板橋區</v>
      </c>
      <c r="I3743">
        <v>2</v>
      </c>
      <c r="J3743">
        <v>4</v>
      </c>
    </row>
    <row r="3744" spans="1:10" x14ac:dyDescent="0.25">
      <c r="A3744" t="str">
        <f>IF(ISERROR(MATCH(B3744,merged_data0223!B:B, 0)), "X", "O")</f>
        <v>O</v>
      </c>
      <c r="B3744" t="s">
        <v>6211</v>
      </c>
      <c r="C3744">
        <v>5</v>
      </c>
      <c r="D3744">
        <v>2</v>
      </c>
      <c r="E3744" t="s">
        <v>77</v>
      </c>
      <c r="F3744" t="s">
        <v>6212</v>
      </c>
      <c r="G3744" t="str">
        <f t="shared" si="118"/>
        <v>新北市</v>
      </c>
      <c r="H3744" t="str">
        <f t="shared" si="119"/>
        <v>板橋區</v>
      </c>
      <c r="I3744">
        <v>5</v>
      </c>
      <c r="J3744">
        <v>2</v>
      </c>
    </row>
    <row r="3745" spans="1:10" x14ac:dyDescent="0.25">
      <c r="A3745" t="str">
        <f>IF(ISERROR(MATCH(B3745,merged_data0223!B:B, 0)), "X", "O")</f>
        <v>O</v>
      </c>
      <c r="B3745" t="s">
        <v>1196</v>
      </c>
      <c r="C3745">
        <v>3.9</v>
      </c>
      <c r="D3745">
        <v>68</v>
      </c>
      <c r="E3745" t="s">
        <v>77</v>
      </c>
      <c r="F3745" t="s">
        <v>6213</v>
      </c>
      <c r="G3745" t="str">
        <f t="shared" si="118"/>
        <v>新北市</v>
      </c>
      <c r="H3745" t="str">
        <f t="shared" si="119"/>
        <v>板橋區</v>
      </c>
      <c r="I3745">
        <v>3.9</v>
      </c>
      <c r="J3745">
        <v>68</v>
      </c>
    </row>
    <row r="3746" spans="1:10" x14ac:dyDescent="0.25">
      <c r="A3746" t="str">
        <f>IF(ISERROR(MATCH(B3746,merged_data0223!B:B, 0)), "X", "O")</f>
        <v>O</v>
      </c>
      <c r="B3746" t="s">
        <v>6214</v>
      </c>
      <c r="C3746">
        <v>4.5</v>
      </c>
      <c r="D3746">
        <v>397</v>
      </c>
      <c r="E3746" t="s">
        <v>77</v>
      </c>
      <c r="F3746" t="s">
        <v>6215</v>
      </c>
      <c r="G3746" t="str">
        <f t="shared" si="118"/>
        <v>新北市</v>
      </c>
      <c r="H3746" t="str">
        <f t="shared" si="119"/>
        <v>板橋區</v>
      </c>
      <c r="I3746">
        <v>4.5</v>
      </c>
      <c r="J3746">
        <v>397</v>
      </c>
    </row>
    <row r="3747" spans="1:10" x14ac:dyDescent="0.25">
      <c r="A3747" t="str">
        <f>IF(ISERROR(MATCH(B3747,merged_data0223!B:B, 0)), "X", "O")</f>
        <v>O</v>
      </c>
      <c r="B3747" t="s">
        <v>6216</v>
      </c>
      <c r="C3747">
        <v>4.3</v>
      </c>
      <c r="D3747">
        <v>68</v>
      </c>
      <c r="E3747" t="s">
        <v>77</v>
      </c>
      <c r="F3747" t="s">
        <v>6217</v>
      </c>
      <c r="G3747" t="str">
        <f t="shared" si="118"/>
        <v>新北市</v>
      </c>
      <c r="H3747" t="str">
        <f t="shared" si="119"/>
        <v>板橋區</v>
      </c>
      <c r="I3747">
        <v>4.3</v>
      </c>
      <c r="J3747">
        <v>68</v>
      </c>
    </row>
    <row r="3748" spans="1:10" x14ac:dyDescent="0.25">
      <c r="A3748" t="str">
        <f>IF(ISERROR(MATCH(B3748,merged_data0223!B:B, 0)), "X", "O")</f>
        <v>O</v>
      </c>
      <c r="B3748" t="s">
        <v>6218</v>
      </c>
      <c r="C3748">
        <v>5</v>
      </c>
      <c r="D3748">
        <v>1</v>
      </c>
      <c r="E3748" t="s">
        <v>77</v>
      </c>
      <c r="F3748" t="s">
        <v>6219</v>
      </c>
      <c r="G3748" t="str">
        <f t="shared" si="118"/>
        <v>新北市</v>
      </c>
      <c r="H3748" t="str">
        <f t="shared" si="119"/>
        <v>板橋區</v>
      </c>
      <c r="I3748">
        <v>5</v>
      </c>
      <c r="J3748">
        <v>1</v>
      </c>
    </row>
    <row r="3749" spans="1:10" x14ac:dyDescent="0.25">
      <c r="A3749" t="str">
        <f>IF(ISERROR(MATCH(B3749,merged_data0223!B:B, 0)), "X", "O")</f>
        <v>O</v>
      </c>
      <c r="B3749" t="s">
        <v>6220</v>
      </c>
      <c r="C3749">
        <v>4.4000000000000004</v>
      </c>
      <c r="D3749">
        <v>345</v>
      </c>
      <c r="E3749" t="s">
        <v>77</v>
      </c>
      <c r="F3749" t="s">
        <v>6221</v>
      </c>
      <c r="G3749" t="str">
        <f t="shared" si="118"/>
        <v>新北市</v>
      </c>
      <c r="H3749" t="str">
        <f t="shared" si="119"/>
        <v>板橋區</v>
      </c>
      <c r="I3749">
        <v>4.4000000000000004</v>
      </c>
      <c r="J3749">
        <v>345</v>
      </c>
    </row>
    <row r="3750" spans="1:10" x14ac:dyDescent="0.25">
      <c r="A3750" t="str">
        <f>IF(ISERROR(MATCH(B3750,merged_data0223!B:B, 0)), "X", "O")</f>
        <v>O</v>
      </c>
      <c r="B3750" t="s">
        <v>6222</v>
      </c>
      <c r="C3750">
        <v>5</v>
      </c>
      <c r="D3750">
        <v>138</v>
      </c>
      <c r="E3750" t="s">
        <v>77</v>
      </c>
      <c r="F3750" t="s">
        <v>6223</v>
      </c>
      <c r="G3750" t="str">
        <f t="shared" si="118"/>
        <v>新北市</v>
      </c>
      <c r="H3750" t="str">
        <f t="shared" si="119"/>
        <v>板橋區</v>
      </c>
      <c r="I3750">
        <v>5</v>
      </c>
      <c r="J3750">
        <v>138</v>
      </c>
    </row>
    <row r="3751" spans="1:10" x14ac:dyDescent="0.25">
      <c r="A3751" t="str">
        <f>IF(ISERROR(MATCH(B3751,merged_data0223!B:B, 0)), "X", "O")</f>
        <v>O</v>
      </c>
      <c r="B3751" t="s">
        <v>6224</v>
      </c>
      <c r="C3751">
        <v>3.9</v>
      </c>
      <c r="D3751">
        <v>35</v>
      </c>
      <c r="E3751" t="s">
        <v>77</v>
      </c>
      <c r="F3751" t="s">
        <v>6225</v>
      </c>
      <c r="G3751" t="str">
        <f t="shared" si="118"/>
        <v>新北市</v>
      </c>
      <c r="H3751" t="str">
        <f t="shared" si="119"/>
        <v>板橋區</v>
      </c>
      <c r="I3751">
        <v>3.9</v>
      </c>
      <c r="J3751">
        <v>35</v>
      </c>
    </row>
    <row r="3752" spans="1:10" x14ac:dyDescent="0.25">
      <c r="A3752" t="str">
        <f>IF(ISERROR(MATCH(B3752,merged_data0223!B:B, 0)), "X", "O")</f>
        <v>O</v>
      </c>
      <c r="B3752" t="s">
        <v>6226</v>
      </c>
      <c r="C3752">
        <v>4.0999999999999996</v>
      </c>
      <c r="D3752">
        <v>87</v>
      </c>
      <c r="E3752" t="s">
        <v>77</v>
      </c>
      <c r="F3752" t="s">
        <v>6227</v>
      </c>
      <c r="G3752" t="str">
        <f t="shared" si="118"/>
        <v>新北市</v>
      </c>
      <c r="H3752" t="str">
        <f t="shared" si="119"/>
        <v>板橋區</v>
      </c>
      <c r="I3752">
        <v>4.0999999999999996</v>
      </c>
      <c r="J3752">
        <v>87</v>
      </c>
    </row>
    <row r="3753" spans="1:10" x14ac:dyDescent="0.25">
      <c r="A3753" t="str">
        <f>IF(ISERROR(MATCH(B3753,merged_data0223!B:B, 0)), "X", "O")</f>
        <v>O</v>
      </c>
      <c r="B3753" t="s">
        <v>6228</v>
      </c>
      <c r="C3753">
        <v>4.3</v>
      </c>
      <c r="D3753">
        <v>46</v>
      </c>
      <c r="E3753" t="s">
        <v>77</v>
      </c>
      <c r="F3753" t="s">
        <v>6229</v>
      </c>
      <c r="G3753" t="str">
        <f t="shared" si="118"/>
        <v>新北市</v>
      </c>
      <c r="H3753" t="str">
        <f t="shared" si="119"/>
        <v>板橋區</v>
      </c>
      <c r="I3753">
        <v>4.3</v>
      </c>
      <c r="J3753">
        <v>46</v>
      </c>
    </row>
    <row r="3754" spans="1:10" x14ac:dyDescent="0.25">
      <c r="A3754" t="str">
        <f>IF(ISERROR(MATCH(B3754,merged_data0223!B:B, 0)), "X", "O")</f>
        <v>O</v>
      </c>
      <c r="B3754" t="s">
        <v>6230</v>
      </c>
      <c r="C3754">
        <v>0</v>
      </c>
      <c r="D3754">
        <v>0</v>
      </c>
      <c r="E3754" t="s">
        <v>77</v>
      </c>
      <c r="F3754" t="s">
        <v>6231</v>
      </c>
      <c r="G3754" t="str">
        <f t="shared" si="118"/>
        <v>新北市</v>
      </c>
      <c r="H3754" t="str">
        <f t="shared" si="119"/>
        <v>板橋區</v>
      </c>
      <c r="I3754">
        <v>0</v>
      </c>
      <c r="J3754">
        <v>0</v>
      </c>
    </row>
    <row r="3755" spans="1:10" x14ac:dyDescent="0.25">
      <c r="A3755" t="str">
        <f>IF(ISERROR(MATCH(B3755,merged_data0223!B:B, 0)), "X", "O")</f>
        <v>O</v>
      </c>
      <c r="B3755" t="s">
        <v>9380</v>
      </c>
      <c r="C3755">
        <v>5</v>
      </c>
      <c r="D3755">
        <v>8</v>
      </c>
      <c r="E3755" t="s">
        <v>9036</v>
      </c>
      <c r="F3755" t="s">
        <v>9381</v>
      </c>
      <c r="G3755" t="str">
        <f t="shared" si="118"/>
        <v>新北市</v>
      </c>
      <c r="H3755" t="str">
        <f t="shared" si="119"/>
        <v>板橋區</v>
      </c>
      <c r="I3755">
        <v>5</v>
      </c>
      <c r="J3755">
        <v>8</v>
      </c>
    </row>
    <row r="3756" spans="1:10" x14ac:dyDescent="0.25">
      <c r="A3756" t="str">
        <f>IF(ISERROR(MATCH(B3756,merged_data0223!B:B, 0)), "X", "O")</f>
        <v>O</v>
      </c>
      <c r="B3756" t="s">
        <v>6232</v>
      </c>
      <c r="C3756">
        <v>3.7</v>
      </c>
      <c r="D3756">
        <v>142</v>
      </c>
      <c r="E3756" t="s">
        <v>77</v>
      </c>
      <c r="F3756" t="s">
        <v>6233</v>
      </c>
      <c r="G3756" t="str">
        <f t="shared" si="118"/>
        <v>新北市</v>
      </c>
      <c r="H3756" t="str">
        <f t="shared" si="119"/>
        <v>板橋區</v>
      </c>
      <c r="I3756">
        <v>3.7</v>
      </c>
      <c r="J3756">
        <v>142</v>
      </c>
    </row>
    <row r="3757" spans="1:10" x14ac:dyDescent="0.25">
      <c r="A3757" t="str">
        <f>IF(ISERROR(MATCH(B3757,merged_data0223!B:B, 0)), "X", "O")</f>
        <v>O</v>
      </c>
      <c r="B3757" t="s">
        <v>6234</v>
      </c>
      <c r="C3757">
        <v>0</v>
      </c>
      <c r="D3757">
        <v>0</v>
      </c>
      <c r="E3757" t="s">
        <v>77</v>
      </c>
      <c r="F3757" t="s">
        <v>6235</v>
      </c>
      <c r="G3757" t="str">
        <f t="shared" si="118"/>
        <v>新北市</v>
      </c>
      <c r="H3757" t="str">
        <f t="shared" si="119"/>
        <v>板橋區</v>
      </c>
      <c r="I3757">
        <v>0</v>
      </c>
      <c r="J3757">
        <v>0</v>
      </c>
    </row>
    <row r="3758" spans="1:10" x14ac:dyDescent="0.25">
      <c r="A3758" t="str">
        <f>IF(ISERROR(MATCH(B3758,merged_data0223!B:B, 0)), "X", "O")</f>
        <v>O</v>
      </c>
      <c r="B3758" t="s">
        <v>6236</v>
      </c>
      <c r="C3758">
        <v>4.7</v>
      </c>
      <c r="D3758">
        <v>13</v>
      </c>
      <c r="E3758" t="s">
        <v>77</v>
      </c>
      <c r="F3758" t="s">
        <v>6237</v>
      </c>
      <c r="G3758" t="str">
        <f t="shared" si="118"/>
        <v>新北市</v>
      </c>
      <c r="H3758" t="str">
        <f t="shared" si="119"/>
        <v>板橋區</v>
      </c>
      <c r="I3758">
        <v>4.7</v>
      </c>
      <c r="J3758">
        <v>13</v>
      </c>
    </row>
    <row r="3759" spans="1:10" x14ac:dyDescent="0.25">
      <c r="A3759" t="str">
        <f>IF(ISERROR(MATCH(B3759,merged_data0223!B:B, 0)), "X", "O")</f>
        <v>O</v>
      </c>
      <c r="B3759" t="s">
        <v>6238</v>
      </c>
      <c r="C3759">
        <v>4.7</v>
      </c>
      <c r="D3759">
        <v>15</v>
      </c>
      <c r="E3759" t="s">
        <v>77</v>
      </c>
      <c r="F3759" t="s">
        <v>6239</v>
      </c>
      <c r="G3759" t="str">
        <f t="shared" si="118"/>
        <v>新北市</v>
      </c>
      <c r="H3759" t="str">
        <f t="shared" si="119"/>
        <v>板橋區</v>
      </c>
      <c r="I3759">
        <v>4.7</v>
      </c>
      <c r="J3759">
        <v>15</v>
      </c>
    </row>
    <row r="3760" spans="1:10" x14ac:dyDescent="0.25">
      <c r="A3760" t="str">
        <f>IF(ISERROR(MATCH(B3760,merged_data0223!B:B, 0)), "X", "O")</f>
        <v>O</v>
      </c>
      <c r="B3760" t="s">
        <v>6240</v>
      </c>
      <c r="C3760">
        <v>3.9</v>
      </c>
      <c r="D3760">
        <v>10</v>
      </c>
      <c r="E3760" t="s">
        <v>77</v>
      </c>
      <c r="F3760" t="s">
        <v>6241</v>
      </c>
      <c r="G3760" t="str">
        <f t="shared" si="118"/>
        <v>新北市</v>
      </c>
      <c r="H3760" t="str">
        <f t="shared" si="119"/>
        <v>板橋區</v>
      </c>
      <c r="I3760">
        <v>3.9</v>
      </c>
      <c r="J3760">
        <v>10</v>
      </c>
    </row>
    <row r="3761" spans="1:10" x14ac:dyDescent="0.25">
      <c r="A3761" t="str">
        <f>IF(ISERROR(MATCH(B3761,merged_data0223!B:B, 0)), "X", "O")</f>
        <v>O</v>
      </c>
      <c r="B3761" t="s">
        <v>6242</v>
      </c>
      <c r="C3761">
        <v>4.7</v>
      </c>
      <c r="D3761">
        <v>22</v>
      </c>
      <c r="E3761" t="s">
        <v>77</v>
      </c>
      <c r="F3761" t="s">
        <v>6243</v>
      </c>
      <c r="G3761" t="str">
        <f t="shared" si="118"/>
        <v>新北市</v>
      </c>
      <c r="H3761" t="str">
        <f t="shared" si="119"/>
        <v>板橋區</v>
      </c>
      <c r="I3761">
        <v>4.7</v>
      </c>
      <c r="J3761">
        <v>22</v>
      </c>
    </row>
    <row r="3762" spans="1:10" x14ac:dyDescent="0.25">
      <c r="A3762" t="str">
        <f>IF(ISERROR(MATCH(B3762,merged_data0223!B:B, 0)), "X", "O")</f>
        <v>O</v>
      </c>
      <c r="B3762" t="s">
        <v>6244</v>
      </c>
      <c r="C3762">
        <v>4.3</v>
      </c>
      <c r="D3762">
        <v>43</v>
      </c>
      <c r="E3762" t="s">
        <v>77</v>
      </c>
      <c r="F3762" t="s">
        <v>6245</v>
      </c>
      <c r="G3762" t="str">
        <f t="shared" si="118"/>
        <v>新北市</v>
      </c>
      <c r="H3762" t="str">
        <f t="shared" si="119"/>
        <v>板橋區</v>
      </c>
      <c r="I3762">
        <v>4.3</v>
      </c>
      <c r="J3762">
        <v>43</v>
      </c>
    </row>
    <row r="3763" spans="1:10" x14ac:dyDescent="0.25">
      <c r="A3763" t="str">
        <f>IF(ISERROR(MATCH(B3763,merged_data0223!B:B, 0)), "X", "O")</f>
        <v>O</v>
      </c>
      <c r="B3763" t="s">
        <v>9382</v>
      </c>
      <c r="C3763">
        <v>4.2</v>
      </c>
      <c r="D3763">
        <v>24</v>
      </c>
      <c r="E3763" t="s">
        <v>9036</v>
      </c>
      <c r="F3763" t="s">
        <v>9383</v>
      </c>
      <c r="G3763" t="str">
        <f t="shared" si="118"/>
        <v>新北市</v>
      </c>
      <c r="H3763" t="str">
        <f t="shared" si="119"/>
        <v>板橋區</v>
      </c>
      <c r="I3763">
        <v>4.2</v>
      </c>
      <c r="J3763">
        <v>24</v>
      </c>
    </row>
    <row r="3764" spans="1:10" x14ac:dyDescent="0.25">
      <c r="A3764" t="str">
        <f>IF(ISERROR(MATCH(B3764,merged_data0223!B:B, 0)), "X", "O")</f>
        <v>O</v>
      </c>
      <c r="B3764" t="s">
        <v>6246</v>
      </c>
      <c r="C3764">
        <v>3.7</v>
      </c>
      <c r="D3764">
        <v>53</v>
      </c>
      <c r="E3764" t="s">
        <v>77</v>
      </c>
      <c r="F3764" t="s">
        <v>6245</v>
      </c>
      <c r="G3764" t="str">
        <f t="shared" si="118"/>
        <v>新北市</v>
      </c>
      <c r="H3764" t="str">
        <f t="shared" si="119"/>
        <v>板橋區</v>
      </c>
      <c r="I3764">
        <v>3.7</v>
      </c>
      <c r="J3764">
        <v>53</v>
      </c>
    </row>
    <row r="3765" spans="1:10" x14ac:dyDescent="0.25">
      <c r="A3765" t="str">
        <f>IF(ISERROR(MATCH(B3765,merged_data0223!B:B, 0)), "X", "O")</f>
        <v>O</v>
      </c>
      <c r="B3765" t="s">
        <v>6247</v>
      </c>
      <c r="C3765">
        <v>5</v>
      </c>
      <c r="D3765">
        <v>3</v>
      </c>
      <c r="E3765" t="s">
        <v>77</v>
      </c>
      <c r="F3765" t="s">
        <v>6248</v>
      </c>
      <c r="G3765" t="str">
        <f t="shared" si="118"/>
        <v>新北市</v>
      </c>
      <c r="H3765" t="str">
        <f t="shared" si="119"/>
        <v>板橋區</v>
      </c>
      <c r="I3765">
        <v>5</v>
      </c>
      <c r="J3765">
        <v>3</v>
      </c>
    </row>
    <row r="3766" spans="1:10" x14ac:dyDescent="0.25">
      <c r="A3766" t="str">
        <f>IF(ISERROR(MATCH(B3766,merged_data0223!B:B, 0)), "X", "O")</f>
        <v>O</v>
      </c>
      <c r="B3766" t="s">
        <v>8336</v>
      </c>
      <c r="C3766">
        <v>4.4000000000000004</v>
      </c>
      <c r="D3766">
        <v>478</v>
      </c>
      <c r="E3766" t="s">
        <v>7875</v>
      </c>
      <c r="F3766" t="s">
        <v>8337</v>
      </c>
      <c r="G3766" t="str">
        <f t="shared" si="118"/>
        <v>新北市</v>
      </c>
      <c r="H3766" t="str">
        <f t="shared" si="119"/>
        <v>板橋區</v>
      </c>
      <c r="I3766">
        <v>4.4000000000000004</v>
      </c>
      <c r="J3766">
        <v>478</v>
      </c>
    </row>
    <row r="3767" spans="1:10" x14ac:dyDescent="0.25">
      <c r="A3767" t="str">
        <f>IF(ISERROR(MATCH(B3767,merged_data0223!B:B, 0)), "X", "O")</f>
        <v>O</v>
      </c>
      <c r="B3767" t="s">
        <v>6249</v>
      </c>
      <c r="C3767">
        <v>4.5999999999999996</v>
      </c>
      <c r="D3767">
        <v>251</v>
      </c>
      <c r="E3767" t="s">
        <v>77</v>
      </c>
      <c r="F3767" t="s">
        <v>6250</v>
      </c>
      <c r="G3767" t="str">
        <f t="shared" si="118"/>
        <v>新北市</v>
      </c>
      <c r="H3767" t="str">
        <f t="shared" si="119"/>
        <v>板橋區</v>
      </c>
      <c r="I3767">
        <v>4.5999999999999996</v>
      </c>
      <c r="J3767">
        <v>251</v>
      </c>
    </row>
    <row r="3768" spans="1:10" x14ac:dyDescent="0.25">
      <c r="A3768" t="str">
        <f>IF(ISERROR(MATCH(B3768,merged_data0223!B:B, 0)), "X", "O")</f>
        <v>O</v>
      </c>
      <c r="B3768" t="s">
        <v>6251</v>
      </c>
      <c r="C3768">
        <v>4</v>
      </c>
      <c r="D3768">
        <v>47</v>
      </c>
      <c r="E3768" t="s">
        <v>77</v>
      </c>
      <c r="F3768" t="s">
        <v>6252</v>
      </c>
      <c r="G3768" t="str">
        <f t="shared" si="118"/>
        <v>新北市</v>
      </c>
      <c r="H3768" t="str">
        <f t="shared" si="119"/>
        <v>板橋區</v>
      </c>
      <c r="I3768">
        <v>4</v>
      </c>
      <c r="J3768">
        <v>47</v>
      </c>
    </row>
    <row r="3769" spans="1:10" x14ac:dyDescent="0.25">
      <c r="A3769" t="str">
        <f>IF(ISERROR(MATCH(B3769,merged_data0223!B:B, 0)), "X", "O")</f>
        <v>O</v>
      </c>
      <c r="B3769" t="s">
        <v>6253</v>
      </c>
      <c r="C3769">
        <v>4.0999999999999996</v>
      </c>
      <c r="D3769">
        <v>103</v>
      </c>
      <c r="E3769" t="s">
        <v>77</v>
      </c>
      <c r="F3769" t="s">
        <v>6254</v>
      </c>
      <c r="G3769" t="str">
        <f t="shared" si="118"/>
        <v>新北市</v>
      </c>
      <c r="H3769" t="str">
        <f t="shared" si="119"/>
        <v>板橋區</v>
      </c>
      <c r="I3769">
        <v>4.0999999999999996</v>
      </c>
      <c r="J3769">
        <v>103</v>
      </c>
    </row>
    <row r="3770" spans="1:10" x14ac:dyDescent="0.25">
      <c r="A3770" t="str">
        <f>IF(ISERROR(MATCH(B3770,merged_data0223!B:B, 0)), "X", "O")</f>
        <v>O</v>
      </c>
      <c r="B3770" t="s">
        <v>6255</v>
      </c>
      <c r="C3770">
        <v>3.7</v>
      </c>
      <c r="D3770">
        <v>169</v>
      </c>
      <c r="E3770" t="s">
        <v>77</v>
      </c>
      <c r="F3770" t="s">
        <v>6256</v>
      </c>
      <c r="G3770" t="str">
        <f t="shared" si="118"/>
        <v>新北市</v>
      </c>
      <c r="H3770" t="str">
        <f t="shared" si="119"/>
        <v>板橋區</v>
      </c>
      <c r="I3770">
        <v>3.7</v>
      </c>
      <c r="J3770">
        <v>169</v>
      </c>
    </row>
    <row r="3771" spans="1:10" x14ac:dyDescent="0.25">
      <c r="A3771" t="str">
        <f>IF(ISERROR(MATCH(B3771,merged_data0223!B:B, 0)), "X", "O")</f>
        <v>O</v>
      </c>
      <c r="B3771" t="s">
        <v>8338</v>
      </c>
      <c r="C3771">
        <v>3.5</v>
      </c>
      <c r="D3771">
        <v>278</v>
      </c>
      <c r="E3771" t="s">
        <v>7875</v>
      </c>
      <c r="F3771" t="s">
        <v>8339</v>
      </c>
      <c r="G3771" t="str">
        <f t="shared" si="118"/>
        <v>新北市</v>
      </c>
      <c r="H3771" t="str">
        <f t="shared" si="119"/>
        <v>板橋區</v>
      </c>
      <c r="I3771">
        <v>3.5</v>
      </c>
      <c r="J3771">
        <v>278</v>
      </c>
    </row>
    <row r="3772" spans="1:10" x14ac:dyDescent="0.25">
      <c r="A3772" t="str">
        <f>IF(ISERROR(MATCH(B3772,merged_data0223!B:B, 0)), "X", "O")</f>
        <v>O</v>
      </c>
      <c r="B3772" t="s">
        <v>8340</v>
      </c>
      <c r="C3772">
        <v>4.5</v>
      </c>
      <c r="D3772">
        <v>1</v>
      </c>
      <c r="E3772" t="s">
        <v>7875</v>
      </c>
      <c r="F3772" t="s">
        <v>8341</v>
      </c>
      <c r="G3772" t="str">
        <f t="shared" si="118"/>
        <v>新北市</v>
      </c>
      <c r="H3772" t="str">
        <f t="shared" si="119"/>
        <v>板橋區</v>
      </c>
      <c r="I3772">
        <v>4.5</v>
      </c>
      <c r="J3772">
        <v>1</v>
      </c>
    </row>
    <row r="3773" spans="1:10" x14ac:dyDescent="0.25">
      <c r="A3773" t="str">
        <f>IF(ISERROR(MATCH(B3773,merged_data0223!B:B, 0)), "X", "O")</f>
        <v>O</v>
      </c>
      <c r="B3773" t="s">
        <v>8342</v>
      </c>
      <c r="C3773">
        <v>3.5</v>
      </c>
      <c r="D3773">
        <v>214</v>
      </c>
      <c r="E3773" t="s">
        <v>7875</v>
      </c>
      <c r="F3773" t="s">
        <v>8343</v>
      </c>
      <c r="G3773" t="str">
        <f t="shared" si="118"/>
        <v>新北市</v>
      </c>
      <c r="H3773" t="str">
        <f t="shared" si="119"/>
        <v>板橋區</v>
      </c>
      <c r="I3773">
        <v>3.5</v>
      </c>
      <c r="J3773">
        <v>214</v>
      </c>
    </row>
    <row r="3774" spans="1:10" x14ac:dyDescent="0.25">
      <c r="A3774" t="str">
        <f>IF(ISERROR(MATCH(B3774,merged_data0223!B:B, 0)), "X", "O")</f>
        <v>O</v>
      </c>
      <c r="B3774" t="s">
        <v>9384</v>
      </c>
      <c r="C3774">
        <v>3.8</v>
      </c>
      <c r="D3774">
        <v>86</v>
      </c>
      <c r="E3774" t="s">
        <v>9036</v>
      </c>
      <c r="F3774" t="s">
        <v>6200</v>
      </c>
      <c r="G3774" t="str">
        <f t="shared" si="118"/>
        <v>新北市</v>
      </c>
      <c r="H3774" t="str">
        <f t="shared" si="119"/>
        <v>板橋區</v>
      </c>
      <c r="I3774">
        <v>3.8</v>
      </c>
      <c r="J3774">
        <v>86</v>
      </c>
    </row>
    <row r="3775" spans="1:10" x14ac:dyDescent="0.25">
      <c r="A3775" t="str">
        <f>IF(ISERROR(MATCH(B3775,merged_data0223!B:B, 0)), "X", "O")</f>
        <v>O</v>
      </c>
      <c r="B3775" t="s">
        <v>6261</v>
      </c>
      <c r="C3775">
        <v>4.8</v>
      </c>
      <c r="D3775">
        <v>6</v>
      </c>
      <c r="E3775" t="s">
        <v>77</v>
      </c>
      <c r="F3775" t="s">
        <v>6262</v>
      </c>
      <c r="G3775" t="str">
        <f t="shared" si="118"/>
        <v>新北市</v>
      </c>
      <c r="H3775" t="str">
        <f t="shared" si="119"/>
        <v>板橋區</v>
      </c>
      <c r="I3775">
        <v>4.8</v>
      </c>
      <c r="J3775">
        <v>6</v>
      </c>
    </row>
    <row r="3776" spans="1:10" x14ac:dyDescent="0.25">
      <c r="A3776" t="str">
        <f>IF(ISERROR(MATCH(B3776,merged_data0223!B:B, 0)), "X", "O")</f>
        <v>O</v>
      </c>
      <c r="B3776" t="s">
        <v>6263</v>
      </c>
      <c r="C3776">
        <v>2.4</v>
      </c>
      <c r="D3776">
        <v>57</v>
      </c>
      <c r="E3776" t="s">
        <v>77</v>
      </c>
      <c r="F3776" t="s">
        <v>6120</v>
      </c>
      <c r="G3776" t="str">
        <f t="shared" si="118"/>
        <v>新北市</v>
      </c>
      <c r="H3776" t="str">
        <f t="shared" si="119"/>
        <v>板橋區</v>
      </c>
      <c r="I3776">
        <v>2.4</v>
      </c>
      <c r="J3776">
        <v>57</v>
      </c>
    </row>
    <row r="3777" spans="1:10" x14ac:dyDescent="0.25">
      <c r="A3777" t="str">
        <f>IF(ISERROR(MATCH(B3777,merged_data0223!B:B, 0)), "X", "O")</f>
        <v>O</v>
      </c>
      <c r="B3777" t="s">
        <v>8344</v>
      </c>
      <c r="C3777">
        <v>3.9</v>
      </c>
      <c r="D3777">
        <v>121</v>
      </c>
      <c r="E3777" t="s">
        <v>7875</v>
      </c>
      <c r="F3777" t="s">
        <v>8345</v>
      </c>
      <c r="G3777" t="str">
        <f t="shared" si="118"/>
        <v>新北市</v>
      </c>
      <c r="H3777" t="str">
        <f t="shared" si="119"/>
        <v>板橋區</v>
      </c>
      <c r="I3777">
        <v>3.9</v>
      </c>
      <c r="J3777">
        <v>121</v>
      </c>
    </row>
    <row r="3778" spans="1:10" x14ac:dyDescent="0.25">
      <c r="A3778" t="str">
        <f>IF(ISERROR(MATCH(B3778,merged_data0223!B:B, 0)), "X", "O")</f>
        <v>O</v>
      </c>
      <c r="B3778" t="s">
        <v>6264</v>
      </c>
      <c r="C3778">
        <v>4.9000000000000004</v>
      </c>
      <c r="D3778">
        <v>17</v>
      </c>
      <c r="E3778" t="s">
        <v>77</v>
      </c>
      <c r="F3778" t="s">
        <v>6265</v>
      </c>
      <c r="G3778" t="str">
        <f t="shared" ref="G3778:G3841" si="120">MID(F3778, 1, 3)</f>
        <v>新北市</v>
      </c>
      <c r="H3778" t="str">
        <f t="shared" ref="H3778:H3841" si="121">MID(F3778, 4, 3)</f>
        <v>板橋區</v>
      </c>
      <c r="I3778">
        <v>4.9000000000000004</v>
      </c>
      <c r="J3778">
        <v>17</v>
      </c>
    </row>
    <row r="3779" spans="1:10" x14ac:dyDescent="0.25">
      <c r="A3779" t="str">
        <f>IF(ISERROR(MATCH(B3779,merged_data0223!B:B, 0)), "X", "O")</f>
        <v>O</v>
      </c>
      <c r="B3779" t="s">
        <v>6266</v>
      </c>
      <c r="C3779">
        <v>4.0999999999999996</v>
      </c>
      <c r="D3779">
        <v>322</v>
      </c>
      <c r="E3779" t="s">
        <v>77</v>
      </c>
      <c r="F3779" t="s">
        <v>6267</v>
      </c>
      <c r="G3779" t="str">
        <f t="shared" si="120"/>
        <v>新北市</v>
      </c>
      <c r="H3779" t="str">
        <f t="shared" si="121"/>
        <v>板橋區</v>
      </c>
      <c r="I3779">
        <v>4.0999999999999996</v>
      </c>
      <c r="J3779">
        <v>322</v>
      </c>
    </row>
    <row r="3780" spans="1:10" x14ac:dyDescent="0.25">
      <c r="A3780" t="str">
        <f>IF(ISERROR(MATCH(B3780,merged_data0223!B:B, 0)), "X", "O")</f>
        <v>O</v>
      </c>
      <c r="B3780" t="s">
        <v>8346</v>
      </c>
      <c r="C3780">
        <v>4.7</v>
      </c>
      <c r="D3780">
        <v>271</v>
      </c>
      <c r="E3780" t="s">
        <v>7875</v>
      </c>
      <c r="F3780" t="s">
        <v>8347</v>
      </c>
      <c r="G3780" t="str">
        <f t="shared" si="120"/>
        <v>新北市</v>
      </c>
      <c r="H3780" t="str">
        <f t="shared" si="121"/>
        <v>板橋區</v>
      </c>
      <c r="I3780">
        <v>4.7</v>
      </c>
      <c r="J3780">
        <v>271</v>
      </c>
    </row>
    <row r="3781" spans="1:10" x14ac:dyDescent="0.25">
      <c r="A3781" t="str">
        <f>IF(ISERROR(MATCH(B3781,merged_data0223!B:B, 0)), "X", "O")</f>
        <v>O</v>
      </c>
      <c r="B3781" t="s">
        <v>6268</v>
      </c>
      <c r="C3781">
        <v>0</v>
      </c>
      <c r="D3781">
        <v>0</v>
      </c>
      <c r="E3781" t="s">
        <v>77</v>
      </c>
      <c r="F3781" t="s">
        <v>6269</v>
      </c>
      <c r="G3781" t="str">
        <f t="shared" si="120"/>
        <v>新北市</v>
      </c>
      <c r="H3781" t="str">
        <f t="shared" si="121"/>
        <v>板橋區</v>
      </c>
      <c r="I3781">
        <v>0</v>
      </c>
      <c r="J3781">
        <v>0</v>
      </c>
    </row>
    <row r="3782" spans="1:10" x14ac:dyDescent="0.25">
      <c r="A3782" t="str">
        <f>IF(ISERROR(MATCH(B3782,merged_data0223!B:B, 0)), "X", "O")</f>
        <v>O</v>
      </c>
      <c r="B3782" t="s">
        <v>6270</v>
      </c>
      <c r="C3782">
        <v>4.8</v>
      </c>
      <c r="D3782">
        <v>23</v>
      </c>
      <c r="E3782" t="s">
        <v>77</v>
      </c>
      <c r="F3782" t="s">
        <v>6271</v>
      </c>
      <c r="G3782" t="str">
        <f t="shared" si="120"/>
        <v>新北市</v>
      </c>
      <c r="H3782" t="str">
        <f t="shared" si="121"/>
        <v>板橋區</v>
      </c>
      <c r="I3782">
        <v>4.8</v>
      </c>
      <c r="J3782">
        <v>23</v>
      </c>
    </row>
    <row r="3783" spans="1:10" x14ac:dyDescent="0.25">
      <c r="A3783" t="str">
        <f>IF(ISERROR(MATCH(B3783,merged_data0223!B:B, 0)), "X", "O")</f>
        <v>O</v>
      </c>
      <c r="B3783" t="s">
        <v>9385</v>
      </c>
      <c r="C3783">
        <v>3.5</v>
      </c>
      <c r="D3783">
        <v>8</v>
      </c>
      <c r="E3783" t="s">
        <v>9036</v>
      </c>
      <c r="F3783" t="s">
        <v>9386</v>
      </c>
      <c r="G3783" t="str">
        <f t="shared" si="120"/>
        <v>新北市</v>
      </c>
      <c r="H3783" t="str">
        <f t="shared" si="121"/>
        <v>板橋區</v>
      </c>
      <c r="I3783">
        <v>3.5</v>
      </c>
      <c r="J3783">
        <v>8</v>
      </c>
    </row>
    <row r="3784" spans="1:10" x14ac:dyDescent="0.25">
      <c r="A3784" t="str">
        <f>IF(ISERROR(MATCH(B3784,merged_data0223!B:B, 0)), "X", "O")</f>
        <v>O</v>
      </c>
      <c r="B3784" t="s">
        <v>9387</v>
      </c>
      <c r="C3784">
        <v>5</v>
      </c>
      <c r="D3784">
        <v>14</v>
      </c>
      <c r="E3784" t="s">
        <v>9036</v>
      </c>
      <c r="F3784" t="s">
        <v>9388</v>
      </c>
      <c r="G3784" t="str">
        <f t="shared" si="120"/>
        <v>新北市</v>
      </c>
      <c r="H3784" t="str">
        <f t="shared" si="121"/>
        <v>板橋區</v>
      </c>
      <c r="I3784">
        <v>5</v>
      </c>
      <c r="J3784">
        <v>14</v>
      </c>
    </row>
    <row r="3785" spans="1:10" x14ac:dyDescent="0.25">
      <c r="A3785" t="str">
        <f>IF(ISERROR(MATCH(B3785,merged_data0223!B:B, 0)), "X", "O")</f>
        <v>O</v>
      </c>
      <c r="B3785" t="s">
        <v>8348</v>
      </c>
      <c r="C3785">
        <v>3.7</v>
      </c>
      <c r="D3785">
        <v>125</v>
      </c>
      <c r="E3785" t="s">
        <v>7875</v>
      </c>
      <c r="F3785" t="s">
        <v>8349</v>
      </c>
      <c r="G3785" t="str">
        <f t="shared" si="120"/>
        <v>新北市</v>
      </c>
      <c r="H3785" t="str">
        <f t="shared" si="121"/>
        <v>板橋區</v>
      </c>
      <c r="I3785">
        <v>3.7</v>
      </c>
      <c r="J3785">
        <v>125</v>
      </c>
    </row>
    <row r="3786" spans="1:10" x14ac:dyDescent="0.25">
      <c r="A3786" t="str">
        <f>IF(ISERROR(MATCH(B3786,merged_data0223!B:B, 0)), "X", "O")</f>
        <v>O</v>
      </c>
      <c r="B3786" t="s">
        <v>6279</v>
      </c>
      <c r="C3786">
        <v>4.7</v>
      </c>
      <c r="D3786">
        <v>22</v>
      </c>
      <c r="E3786" t="s">
        <v>77</v>
      </c>
      <c r="F3786" t="s">
        <v>6280</v>
      </c>
      <c r="G3786" t="str">
        <f t="shared" si="120"/>
        <v>新北市</v>
      </c>
      <c r="H3786" t="str">
        <f t="shared" si="121"/>
        <v>板橋區</v>
      </c>
      <c r="I3786">
        <v>4.7</v>
      </c>
      <c r="J3786">
        <v>22</v>
      </c>
    </row>
    <row r="3787" spans="1:10" x14ac:dyDescent="0.25">
      <c r="A3787" t="str">
        <f>IF(ISERROR(MATCH(B3787,merged_data0223!B:B, 0)), "X", "O")</f>
        <v>O</v>
      </c>
      <c r="B3787" t="s">
        <v>6017</v>
      </c>
      <c r="C3787">
        <v>4.5999999999999996</v>
      </c>
      <c r="D3787">
        <v>159</v>
      </c>
      <c r="E3787" t="s">
        <v>7875</v>
      </c>
      <c r="F3787" t="s">
        <v>6018</v>
      </c>
      <c r="G3787" t="str">
        <f t="shared" si="120"/>
        <v>新北市</v>
      </c>
      <c r="H3787" t="str">
        <f t="shared" si="121"/>
        <v>板橋區</v>
      </c>
      <c r="I3787">
        <v>4.5999999999999996</v>
      </c>
      <c r="J3787">
        <v>159</v>
      </c>
    </row>
    <row r="3788" spans="1:10" x14ac:dyDescent="0.25">
      <c r="A3788" t="str">
        <f>IF(ISERROR(MATCH(B3788,merged_data0223!B:B, 0)), "X", "O")</f>
        <v>O</v>
      </c>
      <c r="B3788" t="s">
        <v>6266</v>
      </c>
      <c r="C3788">
        <v>4.0999999999999996</v>
      </c>
      <c r="D3788">
        <v>322</v>
      </c>
      <c r="E3788" t="s">
        <v>9036</v>
      </c>
      <c r="F3788" t="s">
        <v>6267</v>
      </c>
      <c r="G3788" t="str">
        <f t="shared" si="120"/>
        <v>新北市</v>
      </c>
      <c r="H3788" t="str">
        <f t="shared" si="121"/>
        <v>板橋區</v>
      </c>
      <c r="I3788">
        <v>4.0999999999999996</v>
      </c>
      <c r="J3788">
        <v>322</v>
      </c>
    </row>
    <row r="3789" spans="1:10" x14ac:dyDescent="0.25">
      <c r="A3789" t="str">
        <f>IF(ISERROR(MATCH(B3789,merged_data0223!B:B, 0)), "X", "O")</f>
        <v>O</v>
      </c>
      <c r="B3789" t="s">
        <v>4328</v>
      </c>
      <c r="C3789">
        <v>4</v>
      </c>
      <c r="D3789">
        <v>206</v>
      </c>
      <c r="E3789" t="s">
        <v>7875</v>
      </c>
      <c r="F3789" t="s">
        <v>4329</v>
      </c>
      <c r="G3789" t="str">
        <f t="shared" si="120"/>
        <v>新北市</v>
      </c>
      <c r="H3789" t="str">
        <f t="shared" si="121"/>
        <v>板橋區</v>
      </c>
      <c r="I3789">
        <v>4</v>
      </c>
      <c r="J3789">
        <v>206</v>
      </c>
    </row>
    <row r="3790" spans="1:10" x14ac:dyDescent="0.25">
      <c r="A3790" t="str">
        <f>IF(ISERROR(MATCH(B3790,merged_data0223!B:B, 0)), "X", "O")</f>
        <v>O</v>
      </c>
      <c r="B3790" t="s">
        <v>9865</v>
      </c>
      <c r="C3790">
        <v>4.7</v>
      </c>
      <c r="D3790">
        <v>69</v>
      </c>
      <c r="E3790" t="s">
        <v>9036</v>
      </c>
      <c r="F3790" t="s">
        <v>4495</v>
      </c>
      <c r="G3790" t="str">
        <f t="shared" si="120"/>
        <v>新北市</v>
      </c>
      <c r="H3790" t="str">
        <f t="shared" si="121"/>
        <v>板橋區</v>
      </c>
      <c r="I3790">
        <v>4.7</v>
      </c>
      <c r="J3790">
        <v>69</v>
      </c>
    </row>
    <row r="3791" spans="1:10" x14ac:dyDescent="0.25">
      <c r="A3791" t="str">
        <f>IF(ISERROR(MATCH(B3791,merged_data0223!B:B, 0)), "X", "O")</f>
        <v>O</v>
      </c>
      <c r="B3791" t="s">
        <v>6081</v>
      </c>
      <c r="C3791">
        <v>3.9</v>
      </c>
      <c r="D3791">
        <v>145</v>
      </c>
      <c r="E3791" t="s">
        <v>7875</v>
      </c>
      <c r="F3791" t="s">
        <v>6082</v>
      </c>
      <c r="G3791" t="str">
        <f t="shared" si="120"/>
        <v>新北市</v>
      </c>
      <c r="H3791" t="str">
        <f t="shared" si="121"/>
        <v>板橋區</v>
      </c>
      <c r="I3791">
        <v>3.9</v>
      </c>
      <c r="J3791">
        <v>145</v>
      </c>
    </row>
    <row r="3792" spans="1:10" x14ac:dyDescent="0.25">
      <c r="A3792" t="str">
        <f>IF(ISERROR(MATCH(B3792,merged_data0223!B:B, 0)), "X", "O")</f>
        <v>O</v>
      </c>
      <c r="B3792" t="s">
        <v>6281</v>
      </c>
      <c r="C3792">
        <v>4.0999999999999996</v>
      </c>
      <c r="D3792">
        <v>44</v>
      </c>
      <c r="E3792" t="s">
        <v>77</v>
      </c>
      <c r="F3792" t="s">
        <v>6282</v>
      </c>
      <c r="G3792" t="str">
        <f t="shared" si="120"/>
        <v>新北市</v>
      </c>
      <c r="H3792" t="str">
        <f t="shared" si="121"/>
        <v>板橋區</v>
      </c>
      <c r="I3792">
        <v>4.0999999999999996</v>
      </c>
      <c r="J3792">
        <v>44</v>
      </c>
    </row>
    <row r="3793" spans="1:10" x14ac:dyDescent="0.25">
      <c r="A3793" t="str">
        <f>IF(ISERROR(MATCH(B3793,merged_data0223!B:B, 0)), "X", "O")</f>
        <v>O</v>
      </c>
      <c r="B3793" t="s">
        <v>6283</v>
      </c>
      <c r="C3793">
        <v>5</v>
      </c>
      <c r="D3793">
        <v>3</v>
      </c>
      <c r="E3793" t="s">
        <v>77</v>
      </c>
      <c r="F3793" t="s">
        <v>6284</v>
      </c>
      <c r="G3793" t="str">
        <f t="shared" si="120"/>
        <v>新北市</v>
      </c>
      <c r="H3793" t="str">
        <f t="shared" si="121"/>
        <v>板橋區</v>
      </c>
      <c r="I3793">
        <v>5</v>
      </c>
      <c r="J3793">
        <v>3</v>
      </c>
    </row>
    <row r="3794" spans="1:10" x14ac:dyDescent="0.25">
      <c r="A3794" t="str">
        <f>IF(ISERROR(MATCH(B3794,merged_data0223!B:B, 0)), "X", "O")</f>
        <v>O</v>
      </c>
      <c r="B3794" t="s">
        <v>6285</v>
      </c>
      <c r="C3794">
        <v>3.5</v>
      </c>
      <c r="D3794">
        <v>34</v>
      </c>
      <c r="E3794" t="s">
        <v>77</v>
      </c>
      <c r="F3794" t="s">
        <v>6286</v>
      </c>
      <c r="G3794" t="str">
        <f t="shared" si="120"/>
        <v>新北市</v>
      </c>
      <c r="H3794" t="str">
        <f t="shared" si="121"/>
        <v>板橋區</v>
      </c>
      <c r="I3794">
        <v>3.5</v>
      </c>
      <c r="J3794">
        <v>34</v>
      </c>
    </row>
    <row r="3795" spans="1:10" x14ac:dyDescent="0.25">
      <c r="A3795" t="str">
        <f>IF(ISERROR(MATCH(B3795,merged_data0223!B:B, 0)), "X", "O")</f>
        <v>O</v>
      </c>
      <c r="B3795" t="s">
        <v>9389</v>
      </c>
      <c r="C3795">
        <v>4.5999999999999996</v>
      </c>
      <c r="D3795">
        <v>112</v>
      </c>
      <c r="E3795" t="s">
        <v>9036</v>
      </c>
      <c r="F3795" t="s">
        <v>9390</v>
      </c>
      <c r="G3795" t="str">
        <f t="shared" si="120"/>
        <v>新北市</v>
      </c>
      <c r="H3795" t="str">
        <f t="shared" si="121"/>
        <v>板橋區</v>
      </c>
      <c r="I3795">
        <v>4.5999999999999996</v>
      </c>
      <c r="J3795">
        <v>112</v>
      </c>
    </row>
    <row r="3796" spans="1:10" x14ac:dyDescent="0.25">
      <c r="A3796" t="str">
        <f>IF(ISERROR(MATCH(B3796,merged_data0223!B:B, 0)), "X", "O")</f>
        <v>O</v>
      </c>
      <c r="B3796" t="s">
        <v>6287</v>
      </c>
      <c r="C3796">
        <v>4.3</v>
      </c>
      <c r="D3796">
        <v>219</v>
      </c>
      <c r="E3796" t="s">
        <v>77</v>
      </c>
      <c r="F3796" t="s">
        <v>6288</v>
      </c>
      <c r="G3796" t="str">
        <f t="shared" si="120"/>
        <v>新北市</v>
      </c>
      <c r="H3796" t="str">
        <f t="shared" si="121"/>
        <v>板橋區</v>
      </c>
      <c r="I3796">
        <v>4.3</v>
      </c>
      <c r="J3796">
        <v>219</v>
      </c>
    </row>
    <row r="3797" spans="1:10" x14ac:dyDescent="0.25">
      <c r="A3797" t="str">
        <f>IF(ISERROR(MATCH(B3797,merged_data0223!B:B, 0)), "X", "O")</f>
        <v>O</v>
      </c>
      <c r="B3797" t="s">
        <v>9391</v>
      </c>
      <c r="C3797">
        <v>4.0999999999999996</v>
      </c>
      <c r="D3797">
        <v>213</v>
      </c>
      <c r="E3797" t="s">
        <v>9036</v>
      </c>
      <c r="F3797" t="s">
        <v>9392</v>
      </c>
      <c r="G3797" t="str">
        <f t="shared" si="120"/>
        <v>新北市</v>
      </c>
      <c r="H3797" t="str">
        <f t="shared" si="121"/>
        <v>板橋區</v>
      </c>
      <c r="I3797">
        <v>4.0999999999999996</v>
      </c>
      <c r="J3797">
        <v>213</v>
      </c>
    </row>
    <row r="3798" spans="1:10" x14ac:dyDescent="0.25">
      <c r="A3798" t="str">
        <f>IF(ISERROR(MATCH(B3798,merged_data0223!B:B, 0)), "X", "O")</f>
        <v>O</v>
      </c>
      <c r="B3798" t="s">
        <v>6289</v>
      </c>
      <c r="C3798">
        <v>5</v>
      </c>
      <c r="D3798">
        <v>26</v>
      </c>
      <c r="E3798" t="s">
        <v>77</v>
      </c>
      <c r="F3798" t="s">
        <v>6290</v>
      </c>
      <c r="G3798" t="str">
        <f t="shared" si="120"/>
        <v>新北市</v>
      </c>
      <c r="H3798" t="str">
        <f t="shared" si="121"/>
        <v>板橋區</v>
      </c>
      <c r="I3798">
        <v>5</v>
      </c>
      <c r="J3798">
        <v>26</v>
      </c>
    </row>
    <row r="3799" spans="1:10" x14ac:dyDescent="0.25">
      <c r="A3799" t="str">
        <f>IF(ISERROR(MATCH(B3799,merged_data0223!B:B, 0)), "X", "O")</f>
        <v>O</v>
      </c>
      <c r="B3799" t="s">
        <v>6291</v>
      </c>
      <c r="C3799">
        <v>4.7</v>
      </c>
      <c r="D3799">
        <v>21</v>
      </c>
      <c r="E3799" t="s">
        <v>77</v>
      </c>
      <c r="F3799" t="s">
        <v>6292</v>
      </c>
      <c r="G3799" t="str">
        <f t="shared" si="120"/>
        <v>新北市</v>
      </c>
      <c r="H3799" t="str">
        <f t="shared" si="121"/>
        <v>板橋區</v>
      </c>
      <c r="I3799">
        <v>4.7</v>
      </c>
      <c r="J3799">
        <v>21</v>
      </c>
    </row>
    <row r="3800" spans="1:10" x14ac:dyDescent="0.25">
      <c r="A3800" t="str">
        <f>IF(ISERROR(MATCH(B3800,merged_data0223!B:B, 0)), "X", "O")</f>
        <v>O</v>
      </c>
      <c r="B3800" t="s">
        <v>6293</v>
      </c>
      <c r="C3800">
        <v>4.4000000000000004</v>
      </c>
      <c r="D3800">
        <v>129</v>
      </c>
      <c r="E3800" t="s">
        <v>77</v>
      </c>
      <c r="F3800" t="s">
        <v>6294</v>
      </c>
      <c r="G3800" t="str">
        <f t="shared" si="120"/>
        <v>新北市</v>
      </c>
      <c r="H3800" t="str">
        <f t="shared" si="121"/>
        <v>板橋區</v>
      </c>
      <c r="I3800">
        <v>4.4000000000000004</v>
      </c>
      <c r="J3800">
        <v>129</v>
      </c>
    </row>
    <row r="3801" spans="1:10" x14ac:dyDescent="0.25">
      <c r="A3801" t="str">
        <f>IF(ISERROR(MATCH(B3801,merged_data0223!B:B, 0)), "X", "O")</f>
        <v>O</v>
      </c>
      <c r="B3801" t="s">
        <v>6295</v>
      </c>
      <c r="C3801">
        <v>4.5</v>
      </c>
      <c r="D3801">
        <v>144</v>
      </c>
      <c r="E3801" t="s">
        <v>77</v>
      </c>
      <c r="F3801" t="s">
        <v>6296</v>
      </c>
      <c r="G3801" t="str">
        <f t="shared" si="120"/>
        <v>新北市</v>
      </c>
      <c r="H3801" t="str">
        <f t="shared" si="121"/>
        <v>板橋區</v>
      </c>
      <c r="I3801">
        <v>4.5</v>
      </c>
      <c r="J3801">
        <v>144</v>
      </c>
    </row>
    <row r="3802" spans="1:10" x14ac:dyDescent="0.25">
      <c r="A3802" t="str">
        <f>IF(ISERROR(MATCH(B3802,merged_data0223!B:B, 0)), "X", "O")</f>
        <v>O</v>
      </c>
      <c r="B3802" t="s">
        <v>6297</v>
      </c>
      <c r="C3802">
        <v>0</v>
      </c>
      <c r="D3802">
        <v>0</v>
      </c>
      <c r="E3802" t="s">
        <v>77</v>
      </c>
      <c r="F3802" t="s">
        <v>6298</v>
      </c>
      <c r="G3802" t="str">
        <f t="shared" si="120"/>
        <v>新北市</v>
      </c>
      <c r="H3802" t="str">
        <f t="shared" si="121"/>
        <v>板橋區</v>
      </c>
      <c r="I3802">
        <v>0</v>
      </c>
      <c r="J3802">
        <v>0</v>
      </c>
    </row>
    <row r="3803" spans="1:10" x14ac:dyDescent="0.25">
      <c r="A3803" t="str">
        <f>IF(ISERROR(MATCH(B3803,merged_data0223!B:B, 0)), "X", "O")</f>
        <v>O</v>
      </c>
      <c r="B3803" t="s">
        <v>6299</v>
      </c>
      <c r="C3803">
        <v>4.5999999999999996</v>
      </c>
      <c r="D3803">
        <v>302</v>
      </c>
      <c r="E3803" t="s">
        <v>77</v>
      </c>
      <c r="F3803" t="s">
        <v>6300</v>
      </c>
      <c r="G3803" t="str">
        <f t="shared" si="120"/>
        <v>新北市</v>
      </c>
      <c r="H3803" t="str">
        <f t="shared" si="121"/>
        <v>板橋區</v>
      </c>
      <c r="I3803">
        <v>4.5999999999999996</v>
      </c>
      <c r="J3803">
        <v>302</v>
      </c>
    </row>
    <row r="3804" spans="1:10" x14ac:dyDescent="0.25">
      <c r="A3804" t="str">
        <f>IF(ISERROR(MATCH(B3804,merged_data0223!B:B, 0)), "X", "O")</f>
        <v>O</v>
      </c>
      <c r="B3804" t="s">
        <v>6301</v>
      </c>
      <c r="C3804">
        <v>4.0999999999999996</v>
      </c>
      <c r="D3804">
        <v>1</v>
      </c>
      <c r="E3804" t="s">
        <v>77</v>
      </c>
      <c r="F3804" t="s">
        <v>6302</v>
      </c>
      <c r="G3804" t="str">
        <f t="shared" si="120"/>
        <v>新北市</v>
      </c>
      <c r="H3804" t="str">
        <f t="shared" si="121"/>
        <v>板橋區</v>
      </c>
      <c r="I3804">
        <v>4.0999999999999996</v>
      </c>
      <c r="J3804">
        <v>1</v>
      </c>
    </row>
    <row r="3805" spans="1:10" x14ac:dyDescent="0.25">
      <c r="A3805" t="str">
        <f>IF(ISERROR(MATCH(B3805,merged_data0223!B:B, 0)), "X", "O")</f>
        <v>O</v>
      </c>
      <c r="B3805" t="s">
        <v>6303</v>
      </c>
      <c r="C3805">
        <v>4.7</v>
      </c>
      <c r="D3805">
        <v>120</v>
      </c>
      <c r="E3805" t="s">
        <v>77</v>
      </c>
      <c r="F3805" t="s">
        <v>6304</v>
      </c>
      <c r="G3805" t="str">
        <f t="shared" si="120"/>
        <v>新北市</v>
      </c>
      <c r="H3805" t="str">
        <f t="shared" si="121"/>
        <v>板橋區</v>
      </c>
      <c r="I3805">
        <v>4.7</v>
      </c>
      <c r="J3805">
        <v>120</v>
      </c>
    </row>
    <row r="3806" spans="1:10" x14ac:dyDescent="0.25">
      <c r="A3806" t="str">
        <f>IF(ISERROR(MATCH(B3806,merged_data0223!B:B, 0)), "X", "O")</f>
        <v>O</v>
      </c>
      <c r="B3806" t="s">
        <v>6305</v>
      </c>
      <c r="C3806">
        <v>4</v>
      </c>
      <c r="D3806">
        <v>661</v>
      </c>
      <c r="E3806" t="s">
        <v>77</v>
      </c>
      <c r="F3806" t="s">
        <v>6306</v>
      </c>
      <c r="G3806" t="str">
        <f t="shared" si="120"/>
        <v>新北市</v>
      </c>
      <c r="H3806" t="str">
        <f t="shared" si="121"/>
        <v>板橋區</v>
      </c>
      <c r="I3806">
        <v>4</v>
      </c>
      <c r="J3806">
        <v>661</v>
      </c>
    </row>
    <row r="3807" spans="1:10" x14ac:dyDescent="0.25">
      <c r="A3807" t="str">
        <f>IF(ISERROR(MATCH(B3807,merged_data0223!B:B, 0)), "X", "O")</f>
        <v>O</v>
      </c>
      <c r="B3807" t="s">
        <v>6307</v>
      </c>
      <c r="C3807">
        <v>4.5999999999999996</v>
      </c>
      <c r="D3807">
        <v>213</v>
      </c>
      <c r="E3807" t="s">
        <v>77</v>
      </c>
      <c r="F3807" t="s">
        <v>6308</v>
      </c>
      <c r="G3807" t="str">
        <f t="shared" si="120"/>
        <v>新北市</v>
      </c>
      <c r="H3807" t="str">
        <f t="shared" si="121"/>
        <v>板橋區</v>
      </c>
      <c r="I3807">
        <v>4.5999999999999996</v>
      </c>
      <c r="J3807">
        <v>213</v>
      </c>
    </row>
    <row r="3808" spans="1:10" x14ac:dyDescent="0.25">
      <c r="A3808" t="str">
        <f>IF(ISERROR(MATCH(B3808,merged_data0223!B:B, 0)), "X", "O")</f>
        <v>O</v>
      </c>
      <c r="B3808" t="s">
        <v>6309</v>
      </c>
      <c r="C3808">
        <v>4.5</v>
      </c>
      <c r="D3808">
        <v>45</v>
      </c>
      <c r="E3808" t="s">
        <v>77</v>
      </c>
      <c r="F3808" t="s">
        <v>6310</v>
      </c>
      <c r="G3808" t="str">
        <f t="shared" si="120"/>
        <v>新北市</v>
      </c>
      <c r="H3808" t="str">
        <f t="shared" si="121"/>
        <v>板橋區</v>
      </c>
      <c r="I3808">
        <v>4.5</v>
      </c>
      <c r="J3808">
        <v>45</v>
      </c>
    </row>
    <row r="3809" spans="1:10" x14ac:dyDescent="0.25">
      <c r="A3809" t="str">
        <f>IF(ISERROR(MATCH(B3809,merged_data0223!B:B, 0)), "X", "O")</f>
        <v>O</v>
      </c>
      <c r="B3809" t="s">
        <v>9393</v>
      </c>
      <c r="C3809">
        <v>4.2</v>
      </c>
      <c r="D3809">
        <v>5</v>
      </c>
      <c r="E3809" t="s">
        <v>9036</v>
      </c>
      <c r="F3809" t="s">
        <v>9394</v>
      </c>
      <c r="G3809" t="str">
        <f t="shared" si="120"/>
        <v>新北市</v>
      </c>
      <c r="H3809" t="str">
        <f t="shared" si="121"/>
        <v>板橋區</v>
      </c>
      <c r="I3809">
        <v>4.2</v>
      </c>
      <c r="J3809">
        <v>5</v>
      </c>
    </row>
    <row r="3810" spans="1:10" x14ac:dyDescent="0.25">
      <c r="A3810" t="str">
        <f>IF(ISERROR(MATCH(B3810,merged_data0223!B:B, 0)), "X", "O")</f>
        <v>O</v>
      </c>
      <c r="B3810" t="s">
        <v>6313</v>
      </c>
      <c r="C3810">
        <v>4.2</v>
      </c>
      <c r="D3810">
        <v>98</v>
      </c>
      <c r="E3810" t="s">
        <v>77</v>
      </c>
      <c r="F3810" t="s">
        <v>6314</v>
      </c>
      <c r="G3810" t="str">
        <f t="shared" si="120"/>
        <v>新北市</v>
      </c>
      <c r="H3810" t="str">
        <f t="shared" si="121"/>
        <v>板橋區</v>
      </c>
      <c r="I3810">
        <v>4.2</v>
      </c>
      <c r="J3810">
        <v>98</v>
      </c>
    </row>
    <row r="3811" spans="1:10" x14ac:dyDescent="0.25">
      <c r="A3811" t="str">
        <f>IF(ISERROR(MATCH(B3811,merged_data0223!B:B, 0)), "X", "O")</f>
        <v>O</v>
      </c>
      <c r="B3811" t="s">
        <v>6315</v>
      </c>
      <c r="C3811">
        <v>4.2</v>
      </c>
      <c r="D3811">
        <v>53</v>
      </c>
      <c r="E3811" t="s">
        <v>77</v>
      </c>
      <c r="F3811" t="s">
        <v>6316</v>
      </c>
      <c r="G3811" t="str">
        <f t="shared" si="120"/>
        <v>新北市</v>
      </c>
      <c r="H3811" t="str">
        <f t="shared" si="121"/>
        <v>板橋區</v>
      </c>
      <c r="I3811">
        <v>4.2</v>
      </c>
      <c r="J3811">
        <v>53</v>
      </c>
    </row>
    <row r="3812" spans="1:10" x14ac:dyDescent="0.25">
      <c r="A3812" t="str">
        <f>IF(ISERROR(MATCH(B3812,merged_data0223!B:B, 0)), "X", "O")</f>
        <v>O</v>
      </c>
      <c r="B3812" t="s">
        <v>6317</v>
      </c>
      <c r="C3812">
        <v>3.8</v>
      </c>
      <c r="D3812">
        <v>4</v>
      </c>
      <c r="E3812" t="s">
        <v>77</v>
      </c>
      <c r="F3812" t="s">
        <v>6318</v>
      </c>
      <c r="G3812" t="str">
        <f t="shared" si="120"/>
        <v>新北市</v>
      </c>
      <c r="H3812" t="str">
        <f t="shared" si="121"/>
        <v>板橋區</v>
      </c>
      <c r="I3812">
        <v>3.8</v>
      </c>
      <c r="J3812">
        <v>4</v>
      </c>
    </row>
    <row r="3813" spans="1:10" x14ac:dyDescent="0.25">
      <c r="A3813" t="str">
        <f>IF(ISERROR(MATCH(B3813,merged_data0223!B:B, 0)), "X", "O")</f>
        <v>O</v>
      </c>
      <c r="B3813" t="s">
        <v>9896</v>
      </c>
      <c r="C3813">
        <v>5</v>
      </c>
      <c r="D3813">
        <v>8</v>
      </c>
      <c r="E3813" t="s">
        <v>77</v>
      </c>
      <c r="F3813" t="s">
        <v>6320</v>
      </c>
      <c r="G3813" t="str">
        <f t="shared" si="120"/>
        <v>新北市</v>
      </c>
      <c r="H3813" t="str">
        <f t="shared" si="121"/>
        <v>板橋區</v>
      </c>
      <c r="I3813">
        <v>5</v>
      </c>
      <c r="J3813">
        <v>8</v>
      </c>
    </row>
    <row r="3814" spans="1:10" x14ac:dyDescent="0.25">
      <c r="A3814" t="str">
        <f>IF(ISERROR(MATCH(B3814,merged_data0223!B:B, 0)), "X", "O")</f>
        <v>O</v>
      </c>
      <c r="B3814" t="s">
        <v>6321</v>
      </c>
      <c r="C3814">
        <v>4.5999999999999996</v>
      </c>
      <c r="D3814">
        <v>30</v>
      </c>
      <c r="E3814" t="s">
        <v>77</v>
      </c>
      <c r="F3814" t="s">
        <v>6322</v>
      </c>
      <c r="G3814" t="str">
        <f t="shared" si="120"/>
        <v>新北市</v>
      </c>
      <c r="H3814" t="str">
        <f t="shared" si="121"/>
        <v>板橋區</v>
      </c>
      <c r="I3814">
        <v>4.5999999999999996</v>
      </c>
      <c r="J3814">
        <v>30</v>
      </c>
    </row>
    <row r="3815" spans="1:10" x14ac:dyDescent="0.25">
      <c r="A3815" t="str">
        <f>IF(ISERROR(MATCH(B3815,merged_data0223!B:B, 0)), "X", "O")</f>
        <v>O</v>
      </c>
      <c r="B3815" t="s">
        <v>6323</v>
      </c>
      <c r="C3815">
        <v>4.3</v>
      </c>
      <c r="D3815">
        <v>208</v>
      </c>
      <c r="E3815" t="s">
        <v>77</v>
      </c>
      <c r="F3815" t="s">
        <v>6324</v>
      </c>
      <c r="G3815" t="str">
        <f t="shared" si="120"/>
        <v>新北市</v>
      </c>
      <c r="H3815" t="str">
        <f t="shared" si="121"/>
        <v>板橋區</v>
      </c>
      <c r="I3815">
        <v>4.3</v>
      </c>
      <c r="J3815">
        <v>208</v>
      </c>
    </row>
    <row r="3816" spans="1:10" x14ac:dyDescent="0.25">
      <c r="A3816" t="str">
        <f>IF(ISERROR(MATCH(B3816,merged_data0223!B:B, 0)), "X", "O")</f>
        <v>O</v>
      </c>
      <c r="B3816" t="s">
        <v>6325</v>
      </c>
      <c r="C3816">
        <v>5</v>
      </c>
      <c r="D3816">
        <v>8</v>
      </c>
      <c r="E3816" t="s">
        <v>77</v>
      </c>
      <c r="F3816" t="s">
        <v>6326</v>
      </c>
      <c r="G3816" t="str">
        <f t="shared" si="120"/>
        <v>新北市</v>
      </c>
      <c r="H3816" t="str">
        <f t="shared" si="121"/>
        <v>板橋區</v>
      </c>
      <c r="I3816">
        <v>5</v>
      </c>
      <c r="J3816">
        <v>8</v>
      </c>
    </row>
    <row r="3817" spans="1:10" x14ac:dyDescent="0.25">
      <c r="A3817" t="str">
        <f>IF(ISERROR(MATCH(B3817,merged_data0223!B:B, 0)), "X", "O")</f>
        <v>O</v>
      </c>
      <c r="B3817" t="s">
        <v>6327</v>
      </c>
      <c r="C3817">
        <v>4.5999999999999996</v>
      </c>
      <c r="D3817">
        <v>131</v>
      </c>
      <c r="E3817" t="s">
        <v>77</v>
      </c>
      <c r="F3817" t="s">
        <v>6328</v>
      </c>
      <c r="G3817" t="str">
        <f t="shared" si="120"/>
        <v>新北市</v>
      </c>
      <c r="H3817" t="str">
        <f t="shared" si="121"/>
        <v>板橋區</v>
      </c>
      <c r="I3817">
        <v>4.5999999999999996</v>
      </c>
      <c r="J3817">
        <v>131</v>
      </c>
    </row>
    <row r="3818" spans="1:10" x14ac:dyDescent="0.25">
      <c r="A3818" t="str">
        <f>IF(ISERROR(MATCH(B3818,merged_data0223!B:B, 0)), "X", "O")</f>
        <v>O</v>
      </c>
      <c r="B3818" t="s">
        <v>6329</v>
      </c>
      <c r="C3818">
        <v>4.5</v>
      </c>
      <c r="D3818">
        <v>28</v>
      </c>
      <c r="E3818" t="s">
        <v>77</v>
      </c>
      <c r="F3818" t="s">
        <v>6330</v>
      </c>
      <c r="G3818" t="str">
        <f t="shared" si="120"/>
        <v>新北市</v>
      </c>
      <c r="H3818" t="str">
        <f t="shared" si="121"/>
        <v>板橋區</v>
      </c>
      <c r="I3818">
        <v>4.5</v>
      </c>
      <c r="J3818">
        <v>28</v>
      </c>
    </row>
    <row r="3819" spans="1:10" x14ac:dyDescent="0.25">
      <c r="A3819" t="str">
        <f>IF(ISERROR(MATCH(B3819,merged_data0223!B:B, 0)), "X", "O")</f>
        <v>O</v>
      </c>
      <c r="B3819" t="s">
        <v>6331</v>
      </c>
      <c r="C3819">
        <v>5</v>
      </c>
      <c r="D3819">
        <v>4</v>
      </c>
      <c r="E3819" t="s">
        <v>77</v>
      </c>
      <c r="F3819" t="s">
        <v>6332</v>
      </c>
      <c r="G3819" t="str">
        <f t="shared" si="120"/>
        <v>新北市</v>
      </c>
      <c r="H3819" t="str">
        <f t="shared" si="121"/>
        <v>板橋區</v>
      </c>
      <c r="I3819">
        <v>5</v>
      </c>
      <c r="J3819">
        <v>4</v>
      </c>
    </row>
    <row r="3820" spans="1:10" x14ac:dyDescent="0.25">
      <c r="A3820" t="str">
        <f>IF(ISERROR(MATCH(B3820,merged_data0223!B:B, 0)), "X", "O")</f>
        <v>O</v>
      </c>
      <c r="B3820" t="s">
        <v>6333</v>
      </c>
      <c r="C3820">
        <v>3.4</v>
      </c>
      <c r="D3820">
        <v>122</v>
      </c>
      <c r="E3820" t="s">
        <v>77</v>
      </c>
      <c r="F3820" t="s">
        <v>6334</v>
      </c>
      <c r="G3820" t="str">
        <f t="shared" si="120"/>
        <v>新北市</v>
      </c>
      <c r="H3820" t="str">
        <f t="shared" si="121"/>
        <v>板橋區</v>
      </c>
      <c r="I3820">
        <v>3.4</v>
      </c>
      <c r="J3820">
        <v>122</v>
      </c>
    </row>
    <row r="3821" spans="1:10" x14ac:dyDescent="0.25">
      <c r="A3821" t="str">
        <f>IF(ISERROR(MATCH(B3821,merged_data0223!B:B, 0)), "X", "O")</f>
        <v>O</v>
      </c>
      <c r="B3821" t="s">
        <v>9395</v>
      </c>
      <c r="C3821">
        <v>4</v>
      </c>
      <c r="D3821">
        <v>107</v>
      </c>
      <c r="E3821" t="s">
        <v>9036</v>
      </c>
      <c r="F3821" t="s">
        <v>9396</v>
      </c>
      <c r="G3821" t="str">
        <f t="shared" si="120"/>
        <v>新北市</v>
      </c>
      <c r="H3821" t="str">
        <f t="shared" si="121"/>
        <v>板橋區</v>
      </c>
      <c r="I3821">
        <v>4</v>
      </c>
      <c r="J3821">
        <v>107</v>
      </c>
    </row>
    <row r="3822" spans="1:10" x14ac:dyDescent="0.25">
      <c r="A3822" t="str">
        <f>IF(ISERROR(MATCH(B3822,merged_data0223!B:B, 0)), "X", "O")</f>
        <v>O</v>
      </c>
      <c r="B3822" t="s">
        <v>6337</v>
      </c>
      <c r="C3822">
        <v>4.3</v>
      </c>
      <c r="D3822">
        <v>6</v>
      </c>
      <c r="E3822" t="s">
        <v>77</v>
      </c>
      <c r="F3822" t="s">
        <v>6338</v>
      </c>
      <c r="G3822" t="str">
        <f t="shared" si="120"/>
        <v>新北市</v>
      </c>
      <c r="H3822" t="str">
        <f t="shared" si="121"/>
        <v>板橋區</v>
      </c>
      <c r="I3822">
        <v>4.3</v>
      </c>
      <c r="J3822">
        <v>6</v>
      </c>
    </row>
    <row r="3823" spans="1:10" x14ac:dyDescent="0.25">
      <c r="A3823" t="str">
        <f>IF(ISERROR(MATCH(B3823,merged_data0223!B:B, 0)), "X", "O")</f>
        <v>O</v>
      </c>
      <c r="B3823" t="s">
        <v>6339</v>
      </c>
      <c r="C3823">
        <v>4.2</v>
      </c>
      <c r="D3823">
        <v>121</v>
      </c>
      <c r="E3823" t="s">
        <v>77</v>
      </c>
      <c r="F3823" t="s">
        <v>6340</v>
      </c>
      <c r="G3823" t="str">
        <f t="shared" si="120"/>
        <v>新北市</v>
      </c>
      <c r="H3823" t="str">
        <f t="shared" si="121"/>
        <v>板橋區</v>
      </c>
      <c r="I3823">
        <v>4.2</v>
      </c>
      <c r="J3823">
        <v>121</v>
      </c>
    </row>
    <row r="3824" spans="1:10" x14ac:dyDescent="0.25">
      <c r="A3824" t="str">
        <f>IF(ISERROR(MATCH(B3824,merged_data0223!B:B, 0)), "X", "O")</f>
        <v>O</v>
      </c>
      <c r="B3824" t="s">
        <v>6341</v>
      </c>
      <c r="C3824">
        <v>4.3</v>
      </c>
      <c r="D3824">
        <v>3</v>
      </c>
      <c r="E3824" t="s">
        <v>77</v>
      </c>
      <c r="F3824" t="s">
        <v>6342</v>
      </c>
      <c r="G3824" t="str">
        <f t="shared" si="120"/>
        <v>新北市</v>
      </c>
      <c r="H3824" t="str">
        <f t="shared" si="121"/>
        <v>板橋區</v>
      </c>
      <c r="I3824">
        <v>4.3</v>
      </c>
      <c r="J3824">
        <v>3</v>
      </c>
    </row>
    <row r="3825" spans="1:10" x14ac:dyDescent="0.25">
      <c r="A3825" t="str">
        <f>IF(ISERROR(MATCH(B3825,merged_data0223!B:B, 0)), "X", "O")</f>
        <v>O</v>
      </c>
      <c r="B3825" t="s">
        <v>6343</v>
      </c>
      <c r="C3825">
        <v>5</v>
      </c>
      <c r="D3825">
        <v>15</v>
      </c>
      <c r="E3825" t="s">
        <v>77</v>
      </c>
      <c r="F3825" t="s">
        <v>6344</v>
      </c>
      <c r="G3825" t="str">
        <f t="shared" si="120"/>
        <v>新北市</v>
      </c>
      <c r="H3825" t="str">
        <f t="shared" si="121"/>
        <v>板橋區</v>
      </c>
      <c r="I3825">
        <v>5</v>
      </c>
      <c r="J3825">
        <v>15</v>
      </c>
    </row>
    <row r="3826" spans="1:10" x14ac:dyDescent="0.25">
      <c r="A3826" t="str">
        <f>IF(ISERROR(MATCH(B3826,merged_data0223!B:B, 0)), "X", "O")</f>
        <v>O</v>
      </c>
      <c r="B3826" t="s">
        <v>6345</v>
      </c>
      <c r="C3826">
        <v>3.5</v>
      </c>
      <c r="D3826">
        <v>25</v>
      </c>
      <c r="E3826" t="s">
        <v>77</v>
      </c>
      <c r="F3826" t="s">
        <v>6346</v>
      </c>
      <c r="G3826" t="str">
        <f t="shared" si="120"/>
        <v>新北市</v>
      </c>
      <c r="H3826" t="str">
        <f t="shared" si="121"/>
        <v>板橋區</v>
      </c>
      <c r="I3826">
        <v>3.5</v>
      </c>
      <c r="J3826">
        <v>25</v>
      </c>
    </row>
    <row r="3827" spans="1:10" x14ac:dyDescent="0.25">
      <c r="A3827" t="str">
        <f>IF(ISERROR(MATCH(B3827,merged_data0223!B:B, 0)), "X", "O")</f>
        <v>O</v>
      </c>
      <c r="B3827" t="s">
        <v>6347</v>
      </c>
      <c r="C3827">
        <v>4.7</v>
      </c>
      <c r="D3827">
        <v>115</v>
      </c>
      <c r="E3827" t="s">
        <v>77</v>
      </c>
      <c r="F3827" t="s">
        <v>6348</v>
      </c>
      <c r="G3827" t="str">
        <f t="shared" si="120"/>
        <v>新北市</v>
      </c>
      <c r="H3827" t="str">
        <f t="shared" si="121"/>
        <v>板橋區</v>
      </c>
      <c r="I3827">
        <v>4.7</v>
      </c>
      <c r="J3827">
        <v>115</v>
      </c>
    </row>
    <row r="3828" spans="1:10" x14ac:dyDescent="0.25">
      <c r="A3828" t="str">
        <f>IF(ISERROR(MATCH(B3828,merged_data0223!B:B, 0)), "X", "O")</f>
        <v>O</v>
      </c>
      <c r="B3828" t="s">
        <v>6349</v>
      </c>
      <c r="C3828">
        <v>4.4000000000000004</v>
      </c>
      <c r="D3828">
        <v>49</v>
      </c>
      <c r="E3828" t="s">
        <v>77</v>
      </c>
      <c r="F3828" t="s">
        <v>6350</v>
      </c>
      <c r="G3828" t="str">
        <f t="shared" si="120"/>
        <v>新北市</v>
      </c>
      <c r="H3828" t="str">
        <f t="shared" si="121"/>
        <v>板橋區</v>
      </c>
      <c r="I3828">
        <v>4.4000000000000004</v>
      </c>
      <c r="J3828">
        <v>49</v>
      </c>
    </row>
    <row r="3829" spans="1:10" x14ac:dyDescent="0.25">
      <c r="A3829" t="str">
        <f>IF(ISERROR(MATCH(B3829,merged_data0223!B:B, 0)), "X", "O")</f>
        <v>O</v>
      </c>
      <c r="B3829" t="s">
        <v>6351</v>
      </c>
      <c r="C3829">
        <v>4.8</v>
      </c>
      <c r="D3829">
        <v>159</v>
      </c>
      <c r="E3829" t="s">
        <v>77</v>
      </c>
      <c r="F3829" t="s">
        <v>6352</v>
      </c>
      <c r="G3829" t="str">
        <f t="shared" si="120"/>
        <v>新北市</v>
      </c>
      <c r="H3829" t="str">
        <f t="shared" si="121"/>
        <v>板橋區</v>
      </c>
      <c r="I3829">
        <v>4.8</v>
      </c>
      <c r="J3829">
        <v>159</v>
      </c>
    </row>
    <row r="3830" spans="1:10" x14ac:dyDescent="0.25">
      <c r="A3830" t="str">
        <f>IF(ISERROR(MATCH(B3830,merged_data0223!B:B, 0)), "X", "O")</f>
        <v>O</v>
      </c>
      <c r="B3830" t="s">
        <v>6353</v>
      </c>
      <c r="C3830">
        <v>4.7</v>
      </c>
      <c r="D3830">
        <v>60</v>
      </c>
      <c r="E3830" t="s">
        <v>77</v>
      </c>
      <c r="F3830" t="s">
        <v>6354</v>
      </c>
      <c r="G3830" t="str">
        <f t="shared" si="120"/>
        <v>新北市</v>
      </c>
      <c r="H3830" t="str">
        <f t="shared" si="121"/>
        <v>板橋區</v>
      </c>
      <c r="I3830">
        <v>4.7</v>
      </c>
      <c r="J3830">
        <v>60</v>
      </c>
    </row>
    <row r="3831" spans="1:10" x14ac:dyDescent="0.25">
      <c r="A3831" t="str">
        <f>IF(ISERROR(MATCH(B3831,merged_data0223!B:B, 0)), "X", "O")</f>
        <v>O</v>
      </c>
      <c r="B3831" t="s">
        <v>6355</v>
      </c>
      <c r="C3831">
        <v>4.7</v>
      </c>
      <c r="D3831">
        <v>25</v>
      </c>
      <c r="E3831" t="s">
        <v>77</v>
      </c>
      <c r="F3831" t="s">
        <v>6356</v>
      </c>
      <c r="G3831" t="str">
        <f t="shared" si="120"/>
        <v>新北市</v>
      </c>
      <c r="H3831" t="str">
        <f t="shared" si="121"/>
        <v>板橋區</v>
      </c>
      <c r="I3831">
        <v>4.7</v>
      </c>
      <c r="J3831">
        <v>25</v>
      </c>
    </row>
    <row r="3832" spans="1:10" x14ac:dyDescent="0.25">
      <c r="A3832" t="str">
        <f>IF(ISERROR(MATCH(B3832,merged_data0223!B:B, 0)), "X", "O")</f>
        <v>O</v>
      </c>
      <c r="B3832" t="s">
        <v>6357</v>
      </c>
      <c r="C3832">
        <v>4</v>
      </c>
      <c r="D3832">
        <v>259</v>
      </c>
      <c r="E3832" t="s">
        <v>77</v>
      </c>
      <c r="F3832" t="s">
        <v>6358</v>
      </c>
      <c r="G3832" t="str">
        <f t="shared" si="120"/>
        <v>新北市</v>
      </c>
      <c r="H3832" t="str">
        <f t="shared" si="121"/>
        <v>板橋區</v>
      </c>
      <c r="I3832">
        <v>4</v>
      </c>
      <c r="J3832">
        <v>259</v>
      </c>
    </row>
    <row r="3833" spans="1:10" x14ac:dyDescent="0.25">
      <c r="A3833" t="str">
        <f>IF(ISERROR(MATCH(B3833,merged_data0223!B:B, 0)), "X", "O")</f>
        <v>O</v>
      </c>
      <c r="B3833" t="s">
        <v>6359</v>
      </c>
      <c r="C3833">
        <v>0</v>
      </c>
      <c r="D3833">
        <v>0</v>
      </c>
      <c r="E3833" t="s">
        <v>77</v>
      </c>
      <c r="F3833" t="s">
        <v>6360</v>
      </c>
      <c r="G3833" t="str">
        <f t="shared" si="120"/>
        <v>新北市</v>
      </c>
      <c r="H3833" t="str">
        <f t="shared" si="121"/>
        <v>板橋區</v>
      </c>
      <c r="I3833">
        <v>0</v>
      </c>
      <c r="J3833">
        <v>0</v>
      </c>
    </row>
    <row r="3834" spans="1:10" x14ac:dyDescent="0.25">
      <c r="A3834" t="str">
        <f>IF(ISERROR(MATCH(B3834,merged_data0223!B:B, 0)), "X", "O")</f>
        <v>O</v>
      </c>
      <c r="B3834" t="s">
        <v>8350</v>
      </c>
      <c r="C3834">
        <v>4.0999999999999996</v>
      </c>
      <c r="D3834">
        <v>291</v>
      </c>
      <c r="E3834" t="s">
        <v>7875</v>
      </c>
      <c r="F3834" t="s">
        <v>8351</v>
      </c>
      <c r="G3834" t="str">
        <f t="shared" si="120"/>
        <v>新北市</v>
      </c>
      <c r="H3834" t="str">
        <f t="shared" si="121"/>
        <v>板橋區</v>
      </c>
      <c r="I3834">
        <v>4.0999999999999996</v>
      </c>
      <c r="J3834">
        <v>291</v>
      </c>
    </row>
    <row r="3835" spans="1:10" x14ac:dyDescent="0.25">
      <c r="A3835" t="str">
        <f>IF(ISERROR(MATCH(B3835,merged_data0223!B:B, 0)), "X", "O")</f>
        <v>O</v>
      </c>
      <c r="B3835" t="s">
        <v>6361</v>
      </c>
      <c r="C3835">
        <v>4.0999999999999996</v>
      </c>
      <c r="D3835">
        <v>46</v>
      </c>
      <c r="E3835" t="s">
        <v>77</v>
      </c>
      <c r="F3835" t="s">
        <v>6362</v>
      </c>
      <c r="G3835" t="str">
        <f t="shared" si="120"/>
        <v>新北市</v>
      </c>
      <c r="H3835" t="str">
        <f t="shared" si="121"/>
        <v>板橋區</v>
      </c>
      <c r="I3835">
        <v>4.0999999999999996</v>
      </c>
      <c r="J3835">
        <v>46</v>
      </c>
    </row>
    <row r="3836" spans="1:10" x14ac:dyDescent="0.25">
      <c r="A3836" t="str">
        <f>IF(ISERROR(MATCH(B3836,merged_data0223!B:B, 0)), "X", "O")</f>
        <v>O</v>
      </c>
      <c r="B3836" t="s">
        <v>9897</v>
      </c>
      <c r="C3836">
        <v>4.3</v>
      </c>
      <c r="D3836">
        <v>216</v>
      </c>
      <c r="E3836" t="s">
        <v>9036</v>
      </c>
      <c r="F3836" t="s">
        <v>9398</v>
      </c>
      <c r="G3836" t="str">
        <f t="shared" si="120"/>
        <v>新北市</v>
      </c>
      <c r="H3836" t="str">
        <f t="shared" si="121"/>
        <v>板橋區</v>
      </c>
      <c r="I3836">
        <v>4.3</v>
      </c>
      <c r="J3836">
        <v>216</v>
      </c>
    </row>
    <row r="3837" spans="1:10" x14ac:dyDescent="0.25">
      <c r="A3837" t="str">
        <f>IF(ISERROR(MATCH(B3837,merged_data0223!B:B, 0)), "X", "O")</f>
        <v>O</v>
      </c>
      <c r="B3837" t="s">
        <v>6363</v>
      </c>
      <c r="C3837">
        <v>3.6</v>
      </c>
      <c r="D3837">
        <v>12</v>
      </c>
      <c r="E3837" t="s">
        <v>77</v>
      </c>
      <c r="F3837" t="s">
        <v>6364</v>
      </c>
      <c r="G3837" t="str">
        <f t="shared" si="120"/>
        <v>新北市</v>
      </c>
      <c r="H3837" t="str">
        <f t="shared" si="121"/>
        <v>板橋區</v>
      </c>
      <c r="I3837">
        <v>3.6</v>
      </c>
      <c r="J3837">
        <v>12</v>
      </c>
    </row>
    <row r="3838" spans="1:10" x14ac:dyDescent="0.25">
      <c r="A3838" t="str">
        <f>IF(ISERROR(MATCH(B3838,merged_data0223!B:B, 0)), "X", "O")</f>
        <v>O</v>
      </c>
      <c r="B3838" t="s">
        <v>9898</v>
      </c>
      <c r="C3838">
        <v>4.8</v>
      </c>
      <c r="D3838">
        <v>346</v>
      </c>
      <c r="E3838" t="s">
        <v>77</v>
      </c>
      <c r="F3838" t="s">
        <v>6366</v>
      </c>
      <c r="G3838" t="str">
        <f t="shared" si="120"/>
        <v>新北市</v>
      </c>
      <c r="H3838" t="str">
        <f t="shared" si="121"/>
        <v>板橋區</v>
      </c>
      <c r="I3838">
        <v>4.8</v>
      </c>
      <c r="J3838">
        <v>346</v>
      </c>
    </row>
    <row r="3839" spans="1:10" x14ac:dyDescent="0.25">
      <c r="A3839" t="str">
        <f>IF(ISERROR(MATCH(B3839,merged_data0223!B:B, 0)), "X", "O")</f>
        <v>O</v>
      </c>
      <c r="B3839" t="s">
        <v>6367</v>
      </c>
      <c r="C3839">
        <v>4.9000000000000004</v>
      </c>
      <c r="D3839">
        <v>248</v>
      </c>
      <c r="E3839" t="s">
        <v>77</v>
      </c>
      <c r="F3839" t="s">
        <v>6368</v>
      </c>
      <c r="G3839" t="str">
        <f t="shared" si="120"/>
        <v>新北市</v>
      </c>
      <c r="H3839" t="str">
        <f t="shared" si="121"/>
        <v>板橋區</v>
      </c>
      <c r="I3839">
        <v>4.9000000000000004</v>
      </c>
      <c r="J3839">
        <v>248</v>
      </c>
    </row>
    <row r="3840" spans="1:10" x14ac:dyDescent="0.25">
      <c r="A3840" t="str">
        <f>IF(ISERROR(MATCH(B3840,merged_data0223!B:B, 0)), "X", "O")</f>
        <v>O</v>
      </c>
      <c r="B3840" t="s">
        <v>6369</v>
      </c>
      <c r="C3840">
        <v>5</v>
      </c>
      <c r="D3840">
        <v>13</v>
      </c>
      <c r="E3840" t="s">
        <v>77</v>
      </c>
      <c r="F3840" t="s">
        <v>6370</v>
      </c>
      <c r="G3840" t="str">
        <f t="shared" si="120"/>
        <v>新北市</v>
      </c>
      <c r="H3840" t="str">
        <f t="shared" si="121"/>
        <v>板橋區</v>
      </c>
      <c r="I3840">
        <v>5</v>
      </c>
      <c r="J3840">
        <v>13</v>
      </c>
    </row>
    <row r="3841" spans="1:10" x14ac:dyDescent="0.25">
      <c r="A3841" t="str">
        <f>IF(ISERROR(MATCH(B3841,merged_data0223!B:B, 0)), "X", "O")</f>
        <v>O</v>
      </c>
      <c r="B3841" t="s">
        <v>8352</v>
      </c>
      <c r="C3841">
        <v>4.2</v>
      </c>
      <c r="D3841">
        <v>168</v>
      </c>
      <c r="E3841" t="s">
        <v>7875</v>
      </c>
      <c r="F3841" t="s">
        <v>8353</v>
      </c>
      <c r="G3841" t="str">
        <f t="shared" si="120"/>
        <v>新北市</v>
      </c>
      <c r="H3841" t="str">
        <f t="shared" si="121"/>
        <v>板橋區</v>
      </c>
      <c r="I3841">
        <v>4.2</v>
      </c>
      <c r="J3841">
        <v>168</v>
      </c>
    </row>
    <row r="3842" spans="1:10" x14ac:dyDescent="0.25">
      <c r="A3842" t="str">
        <f>IF(ISERROR(MATCH(B3842,merged_data0223!B:B, 0)), "X", "O")</f>
        <v>O</v>
      </c>
      <c r="B3842" t="s">
        <v>8354</v>
      </c>
      <c r="C3842">
        <v>4.0999999999999996</v>
      </c>
      <c r="D3842">
        <v>17</v>
      </c>
      <c r="E3842" t="s">
        <v>7875</v>
      </c>
      <c r="F3842" t="s">
        <v>8355</v>
      </c>
      <c r="G3842" t="str">
        <f t="shared" ref="G3842:G3905" si="122">MID(F3842, 1, 3)</f>
        <v>新北市</v>
      </c>
      <c r="H3842" t="str">
        <f t="shared" ref="H3842:H3905" si="123">MID(F3842, 4, 3)</f>
        <v>板橋區</v>
      </c>
      <c r="I3842">
        <v>4.0999999999999996</v>
      </c>
      <c r="J3842">
        <v>17</v>
      </c>
    </row>
    <row r="3843" spans="1:10" x14ac:dyDescent="0.25">
      <c r="A3843" t="str">
        <f>IF(ISERROR(MATCH(B3843,merged_data0223!B:B, 0)), "X", "O")</f>
        <v>O</v>
      </c>
      <c r="B3843" t="s">
        <v>8356</v>
      </c>
      <c r="C3843">
        <v>4.4000000000000004</v>
      </c>
      <c r="D3843">
        <v>9</v>
      </c>
      <c r="E3843" t="s">
        <v>7875</v>
      </c>
      <c r="F3843" t="s">
        <v>8357</v>
      </c>
      <c r="G3843" t="str">
        <f t="shared" si="122"/>
        <v>新北市</v>
      </c>
      <c r="H3843" t="str">
        <f t="shared" si="123"/>
        <v>板橋區</v>
      </c>
      <c r="I3843">
        <v>4.4000000000000004</v>
      </c>
      <c r="J3843">
        <v>9</v>
      </c>
    </row>
    <row r="3844" spans="1:10" x14ac:dyDescent="0.25">
      <c r="A3844" t="str">
        <f>IF(ISERROR(MATCH(B3844,merged_data0223!B:B, 0)), "X", "O")</f>
        <v>O</v>
      </c>
      <c r="B3844" t="s">
        <v>8358</v>
      </c>
      <c r="C3844">
        <v>4</v>
      </c>
      <c r="D3844">
        <v>20</v>
      </c>
      <c r="E3844" t="s">
        <v>7875</v>
      </c>
      <c r="F3844" t="s">
        <v>8359</v>
      </c>
      <c r="G3844" t="str">
        <f t="shared" si="122"/>
        <v>新北市</v>
      </c>
      <c r="H3844" t="str">
        <f t="shared" si="123"/>
        <v>板橋區</v>
      </c>
      <c r="I3844">
        <v>4</v>
      </c>
      <c r="J3844">
        <v>20</v>
      </c>
    </row>
    <row r="3845" spans="1:10" x14ac:dyDescent="0.25">
      <c r="A3845" t="str">
        <f>IF(ISERROR(MATCH(B3845,merged_data0223!B:B, 0)), "X", "O")</f>
        <v>O</v>
      </c>
      <c r="B3845" t="s">
        <v>6371</v>
      </c>
      <c r="C3845">
        <v>0</v>
      </c>
      <c r="D3845">
        <v>0</v>
      </c>
      <c r="E3845" t="s">
        <v>77</v>
      </c>
      <c r="F3845" t="s">
        <v>6120</v>
      </c>
      <c r="G3845" t="str">
        <f t="shared" si="122"/>
        <v>新北市</v>
      </c>
      <c r="H3845" t="str">
        <f t="shared" si="123"/>
        <v>板橋區</v>
      </c>
      <c r="I3845">
        <v>0</v>
      </c>
      <c r="J3845">
        <v>0</v>
      </c>
    </row>
    <row r="3846" spans="1:10" x14ac:dyDescent="0.25">
      <c r="A3846" t="str">
        <f>IF(ISERROR(MATCH(B3846,merged_data0223!B:B, 0)), "X", "O")</f>
        <v>O</v>
      </c>
      <c r="B3846" t="s">
        <v>6372</v>
      </c>
      <c r="C3846">
        <v>4.4000000000000004</v>
      </c>
      <c r="D3846">
        <v>119</v>
      </c>
      <c r="E3846" t="s">
        <v>77</v>
      </c>
      <c r="F3846" t="s">
        <v>6373</v>
      </c>
      <c r="G3846" t="str">
        <f t="shared" si="122"/>
        <v>新北市</v>
      </c>
      <c r="H3846" t="str">
        <f t="shared" si="123"/>
        <v>板橋區</v>
      </c>
      <c r="I3846">
        <v>4.4000000000000004</v>
      </c>
      <c r="J3846">
        <v>119</v>
      </c>
    </row>
    <row r="3847" spans="1:10" x14ac:dyDescent="0.25">
      <c r="A3847" t="str">
        <f>IF(ISERROR(MATCH(B3847,merged_data0223!B:B, 0)), "X", "O")</f>
        <v>O</v>
      </c>
      <c r="B3847" t="s">
        <v>6374</v>
      </c>
      <c r="C3847">
        <v>5</v>
      </c>
      <c r="D3847">
        <v>9</v>
      </c>
      <c r="E3847" t="s">
        <v>77</v>
      </c>
      <c r="F3847" t="s">
        <v>6375</v>
      </c>
      <c r="G3847" t="str">
        <f t="shared" si="122"/>
        <v>新北市</v>
      </c>
      <c r="H3847" t="str">
        <f t="shared" si="123"/>
        <v>板橋區</v>
      </c>
      <c r="I3847">
        <v>5</v>
      </c>
      <c r="J3847">
        <v>9</v>
      </c>
    </row>
    <row r="3848" spans="1:10" x14ac:dyDescent="0.25">
      <c r="A3848" t="str">
        <f>IF(ISERROR(MATCH(B3848,merged_data0223!B:B, 0)), "X", "O")</f>
        <v>O</v>
      </c>
      <c r="B3848" t="s">
        <v>6376</v>
      </c>
      <c r="C3848">
        <v>4.4000000000000004</v>
      </c>
      <c r="D3848">
        <v>8</v>
      </c>
      <c r="E3848" t="s">
        <v>77</v>
      </c>
      <c r="F3848" t="s">
        <v>6377</v>
      </c>
      <c r="G3848" t="str">
        <f t="shared" si="122"/>
        <v>新北市</v>
      </c>
      <c r="H3848" t="str">
        <f t="shared" si="123"/>
        <v>板橋區</v>
      </c>
      <c r="I3848">
        <v>4.4000000000000004</v>
      </c>
      <c r="J3848">
        <v>8</v>
      </c>
    </row>
    <row r="3849" spans="1:10" x14ac:dyDescent="0.25">
      <c r="A3849" t="str">
        <f>IF(ISERROR(MATCH(B3849,merged_data0223!B:B, 0)), "X", "O")</f>
        <v>O</v>
      </c>
      <c r="B3849" t="s">
        <v>6378</v>
      </c>
      <c r="C3849">
        <v>4.3</v>
      </c>
      <c r="D3849">
        <v>133</v>
      </c>
      <c r="E3849" t="s">
        <v>77</v>
      </c>
      <c r="F3849" t="s">
        <v>6379</v>
      </c>
      <c r="G3849" t="str">
        <f t="shared" si="122"/>
        <v>新北市</v>
      </c>
      <c r="H3849" t="str">
        <f t="shared" si="123"/>
        <v>板橋區</v>
      </c>
      <c r="I3849">
        <v>4.3</v>
      </c>
      <c r="J3849">
        <v>133</v>
      </c>
    </row>
    <row r="3850" spans="1:10" x14ac:dyDescent="0.25">
      <c r="A3850" t="str">
        <f>IF(ISERROR(MATCH(B3850,merged_data0223!B:B, 0)), "X", "O")</f>
        <v>O</v>
      </c>
      <c r="B3850" t="s">
        <v>6380</v>
      </c>
      <c r="C3850">
        <v>5</v>
      </c>
      <c r="D3850">
        <v>3</v>
      </c>
      <c r="E3850" t="s">
        <v>77</v>
      </c>
      <c r="F3850" t="s">
        <v>6381</v>
      </c>
      <c r="G3850" t="str">
        <f t="shared" si="122"/>
        <v>新北市</v>
      </c>
      <c r="H3850" t="str">
        <f t="shared" si="123"/>
        <v>板橋區</v>
      </c>
      <c r="I3850">
        <v>5</v>
      </c>
      <c r="J3850">
        <v>3</v>
      </c>
    </row>
    <row r="3851" spans="1:10" x14ac:dyDescent="0.25">
      <c r="A3851" t="str">
        <f>IF(ISERROR(MATCH(B3851,merged_data0223!B:B, 0)), "X", "O")</f>
        <v>O</v>
      </c>
      <c r="B3851" t="s">
        <v>9399</v>
      </c>
      <c r="C3851">
        <v>3.1</v>
      </c>
      <c r="D3851">
        <v>105</v>
      </c>
      <c r="E3851" t="s">
        <v>9036</v>
      </c>
      <c r="F3851" t="s">
        <v>9400</v>
      </c>
      <c r="G3851" t="str">
        <f t="shared" si="122"/>
        <v>新北市</v>
      </c>
      <c r="H3851" t="str">
        <f t="shared" si="123"/>
        <v>板橋區</v>
      </c>
      <c r="I3851">
        <v>3.1</v>
      </c>
      <c r="J3851">
        <v>105</v>
      </c>
    </row>
    <row r="3852" spans="1:10" x14ac:dyDescent="0.25">
      <c r="A3852" t="str">
        <f>IF(ISERROR(MATCH(B3852,merged_data0223!B:B, 0)), "X", "O")</f>
        <v>O</v>
      </c>
      <c r="B3852" t="s">
        <v>9401</v>
      </c>
      <c r="C3852">
        <v>4.2</v>
      </c>
      <c r="D3852">
        <v>38</v>
      </c>
      <c r="E3852" t="s">
        <v>9036</v>
      </c>
      <c r="F3852" t="s">
        <v>9402</v>
      </c>
      <c r="G3852" t="str">
        <f t="shared" si="122"/>
        <v>新北市</v>
      </c>
      <c r="H3852" t="str">
        <f t="shared" si="123"/>
        <v>板橋區</v>
      </c>
      <c r="I3852">
        <v>4.2</v>
      </c>
      <c r="J3852">
        <v>38</v>
      </c>
    </row>
    <row r="3853" spans="1:10" x14ac:dyDescent="0.25">
      <c r="A3853" t="str">
        <f>IF(ISERROR(MATCH(B3853,merged_data0223!B:B, 0)), "X", "O")</f>
        <v>X</v>
      </c>
      <c r="B3853" t="s">
        <v>9899</v>
      </c>
      <c r="C3853">
        <v>4.8</v>
      </c>
      <c r="D3853">
        <v>61</v>
      </c>
      <c r="E3853" t="s">
        <v>9722</v>
      </c>
      <c r="F3853" t="s">
        <v>9900</v>
      </c>
      <c r="G3853" t="str">
        <f t="shared" si="122"/>
        <v>新北市</v>
      </c>
      <c r="H3853" t="str">
        <f t="shared" si="123"/>
        <v>板橋區</v>
      </c>
      <c r="I3853">
        <v>4.8</v>
      </c>
      <c r="J3853">
        <v>61</v>
      </c>
    </row>
    <row r="3854" spans="1:10" x14ac:dyDescent="0.25">
      <c r="A3854" t="str">
        <f>IF(ISERROR(MATCH(B3854,merged_data0223!B:B, 0)), "X", "O")</f>
        <v>O</v>
      </c>
      <c r="B3854" t="s">
        <v>6382</v>
      </c>
      <c r="C3854">
        <v>5</v>
      </c>
      <c r="D3854">
        <v>1</v>
      </c>
      <c r="E3854" t="s">
        <v>77</v>
      </c>
      <c r="F3854" t="s">
        <v>6383</v>
      </c>
      <c r="G3854" t="str">
        <f t="shared" si="122"/>
        <v>新北市</v>
      </c>
      <c r="H3854" t="str">
        <f t="shared" si="123"/>
        <v>板橋區</v>
      </c>
      <c r="I3854">
        <v>5</v>
      </c>
      <c r="J3854">
        <v>1</v>
      </c>
    </row>
    <row r="3855" spans="1:10" x14ac:dyDescent="0.25">
      <c r="A3855" t="str">
        <f>IF(ISERROR(MATCH(B3855,merged_data0223!B:B, 0)), "X", "O")</f>
        <v>O</v>
      </c>
      <c r="B3855" t="s">
        <v>9403</v>
      </c>
      <c r="C3855">
        <v>3.6</v>
      </c>
      <c r="D3855">
        <v>141</v>
      </c>
      <c r="E3855" t="s">
        <v>9036</v>
      </c>
      <c r="F3855" t="s">
        <v>9404</v>
      </c>
      <c r="G3855" t="str">
        <f t="shared" si="122"/>
        <v>新北市</v>
      </c>
      <c r="H3855" t="str">
        <f t="shared" si="123"/>
        <v>板橋區</v>
      </c>
      <c r="I3855">
        <v>3.6</v>
      </c>
      <c r="J3855">
        <v>141</v>
      </c>
    </row>
    <row r="3856" spans="1:10" x14ac:dyDescent="0.25">
      <c r="A3856" t="str">
        <f>IF(ISERROR(MATCH(B3856,merged_data0223!B:B, 0)), "X", "O")</f>
        <v>O</v>
      </c>
      <c r="B3856" t="s">
        <v>6384</v>
      </c>
      <c r="C3856">
        <v>4.5</v>
      </c>
      <c r="D3856">
        <v>623</v>
      </c>
      <c r="E3856" t="s">
        <v>77</v>
      </c>
      <c r="F3856" t="s">
        <v>6385</v>
      </c>
      <c r="G3856" t="str">
        <f t="shared" si="122"/>
        <v>新北市</v>
      </c>
      <c r="H3856" t="str">
        <f t="shared" si="123"/>
        <v>板橋區</v>
      </c>
      <c r="I3856">
        <v>4.5</v>
      </c>
      <c r="J3856">
        <v>623</v>
      </c>
    </row>
    <row r="3857" spans="1:10" x14ac:dyDescent="0.25">
      <c r="A3857" t="str">
        <f>IF(ISERROR(MATCH(B3857,merged_data0223!B:B, 0)), "X", "O")</f>
        <v>O</v>
      </c>
      <c r="B3857" t="s">
        <v>6386</v>
      </c>
      <c r="C3857">
        <v>3.7</v>
      </c>
      <c r="D3857">
        <v>107</v>
      </c>
      <c r="E3857" t="s">
        <v>77</v>
      </c>
      <c r="F3857" t="s">
        <v>6072</v>
      </c>
      <c r="G3857" t="str">
        <f t="shared" si="122"/>
        <v>新北市</v>
      </c>
      <c r="H3857" t="str">
        <f t="shared" si="123"/>
        <v>板橋區</v>
      </c>
      <c r="I3857">
        <v>3.7</v>
      </c>
      <c r="J3857">
        <v>107</v>
      </c>
    </row>
    <row r="3858" spans="1:10" x14ac:dyDescent="0.25">
      <c r="A3858" t="str">
        <f>IF(ISERROR(MATCH(B3858,merged_data0223!B:B, 0)), "X", "O")</f>
        <v>O</v>
      </c>
      <c r="B3858" t="s">
        <v>6387</v>
      </c>
      <c r="C3858">
        <v>4.7</v>
      </c>
      <c r="D3858">
        <v>58</v>
      </c>
      <c r="E3858" t="s">
        <v>77</v>
      </c>
      <c r="F3858" t="s">
        <v>6388</v>
      </c>
      <c r="G3858" t="str">
        <f t="shared" si="122"/>
        <v>新北市</v>
      </c>
      <c r="H3858" t="str">
        <f t="shared" si="123"/>
        <v>板橋區</v>
      </c>
      <c r="I3858">
        <v>4.7</v>
      </c>
      <c r="J3858">
        <v>58</v>
      </c>
    </row>
    <row r="3859" spans="1:10" x14ac:dyDescent="0.25">
      <c r="A3859" t="str">
        <f>IF(ISERROR(MATCH(B3859,merged_data0223!B:B, 0)), "X", "O")</f>
        <v>O</v>
      </c>
      <c r="B3859" t="s">
        <v>6393</v>
      </c>
      <c r="C3859">
        <v>4.4000000000000004</v>
      </c>
      <c r="D3859">
        <v>13</v>
      </c>
      <c r="E3859" t="s">
        <v>77</v>
      </c>
      <c r="F3859" t="s">
        <v>6394</v>
      </c>
      <c r="G3859" t="str">
        <f t="shared" si="122"/>
        <v>新北市</v>
      </c>
      <c r="H3859" t="str">
        <f t="shared" si="123"/>
        <v>板橋區</v>
      </c>
      <c r="I3859">
        <v>4.4000000000000004</v>
      </c>
      <c r="J3859">
        <v>13</v>
      </c>
    </row>
    <row r="3860" spans="1:10" x14ac:dyDescent="0.25">
      <c r="A3860" t="str">
        <f>IF(ISERROR(MATCH(B3860,merged_data0223!B:B, 0)), "X", "O")</f>
        <v>O</v>
      </c>
      <c r="B3860" t="s">
        <v>9405</v>
      </c>
      <c r="C3860">
        <v>3.5</v>
      </c>
      <c r="D3860">
        <v>138</v>
      </c>
      <c r="E3860" t="s">
        <v>9036</v>
      </c>
      <c r="F3860" t="s">
        <v>9406</v>
      </c>
      <c r="G3860" t="str">
        <f t="shared" si="122"/>
        <v>新北市</v>
      </c>
      <c r="H3860" t="str">
        <f t="shared" si="123"/>
        <v>板橋區</v>
      </c>
      <c r="I3860">
        <v>3.5</v>
      </c>
      <c r="J3860">
        <v>138</v>
      </c>
    </row>
    <row r="3861" spans="1:10" x14ac:dyDescent="0.25">
      <c r="A3861" t="str">
        <f>IF(ISERROR(MATCH(B3861,merged_data0223!B:B, 0)), "X", "O")</f>
        <v>O</v>
      </c>
      <c r="B3861" t="s">
        <v>6395</v>
      </c>
      <c r="C3861">
        <v>4.3</v>
      </c>
      <c r="D3861">
        <v>704</v>
      </c>
      <c r="E3861" t="s">
        <v>77</v>
      </c>
      <c r="F3861" t="s">
        <v>6396</v>
      </c>
      <c r="G3861" t="str">
        <f t="shared" si="122"/>
        <v>新北市</v>
      </c>
      <c r="H3861" t="str">
        <f t="shared" si="123"/>
        <v>板橋區</v>
      </c>
      <c r="I3861">
        <v>4.3</v>
      </c>
      <c r="J3861">
        <v>704</v>
      </c>
    </row>
    <row r="3862" spans="1:10" x14ac:dyDescent="0.25">
      <c r="A3862" t="str">
        <f>IF(ISERROR(MATCH(B3862,merged_data0223!B:B, 0)), "X", "O")</f>
        <v>O</v>
      </c>
      <c r="B3862" t="s">
        <v>9901</v>
      </c>
      <c r="C3862">
        <v>4.9000000000000004</v>
      </c>
      <c r="D3862">
        <v>158</v>
      </c>
      <c r="E3862" t="s">
        <v>77</v>
      </c>
      <c r="F3862" t="s">
        <v>6160</v>
      </c>
      <c r="G3862" t="str">
        <f t="shared" si="122"/>
        <v>新北市</v>
      </c>
      <c r="H3862" t="str">
        <f t="shared" si="123"/>
        <v>板橋區</v>
      </c>
      <c r="I3862">
        <v>4.9000000000000004</v>
      </c>
      <c r="J3862">
        <v>158</v>
      </c>
    </row>
    <row r="3863" spans="1:10" x14ac:dyDescent="0.25">
      <c r="A3863" t="str">
        <f>IF(ISERROR(MATCH(B3863,merged_data0223!B:B, 0)), "X", "O")</f>
        <v>O</v>
      </c>
      <c r="B3863" t="s">
        <v>6398</v>
      </c>
      <c r="C3863">
        <v>3</v>
      </c>
      <c r="D3863">
        <v>3</v>
      </c>
      <c r="E3863" t="s">
        <v>77</v>
      </c>
      <c r="F3863" t="s">
        <v>6399</v>
      </c>
      <c r="G3863" t="str">
        <f t="shared" si="122"/>
        <v>新北市</v>
      </c>
      <c r="H3863" t="str">
        <f t="shared" si="123"/>
        <v>板橋區</v>
      </c>
      <c r="I3863">
        <v>3</v>
      </c>
      <c r="J3863">
        <v>3</v>
      </c>
    </row>
    <row r="3864" spans="1:10" x14ac:dyDescent="0.25">
      <c r="A3864" t="str">
        <f>IF(ISERROR(MATCH(B3864,merged_data0223!B:B, 0)), "X", "O")</f>
        <v>O</v>
      </c>
      <c r="B3864" t="s">
        <v>6400</v>
      </c>
      <c r="C3864">
        <v>5</v>
      </c>
      <c r="D3864">
        <v>4</v>
      </c>
      <c r="E3864" t="s">
        <v>77</v>
      </c>
      <c r="F3864" t="s">
        <v>6401</v>
      </c>
      <c r="G3864" t="str">
        <f t="shared" si="122"/>
        <v>新北市</v>
      </c>
      <c r="H3864" t="str">
        <f t="shared" si="123"/>
        <v>板橋區</v>
      </c>
      <c r="I3864">
        <v>5</v>
      </c>
      <c r="J3864">
        <v>4</v>
      </c>
    </row>
    <row r="3865" spans="1:10" x14ac:dyDescent="0.25">
      <c r="A3865" t="str">
        <f>IF(ISERROR(MATCH(B3865,merged_data0223!B:B, 0)), "X", "O")</f>
        <v>O</v>
      </c>
      <c r="B3865" t="s">
        <v>6402</v>
      </c>
      <c r="C3865">
        <v>3.3</v>
      </c>
      <c r="D3865">
        <v>7</v>
      </c>
      <c r="E3865" t="s">
        <v>77</v>
      </c>
      <c r="F3865" t="s">
        <v>6403</v>
      </c>
      <c r="G3865" t="str">
        <f t="shared" si="122"/>
        <v>新北市</v>
      </c>
      <c r="H3865" t="str">
        <f t="shared" si="123"/>
        <v>板橋區</v>
      </c>
      <c r="I3865">
        <v>3.3</v>
      </c>
      <c r="J3865">
        <v>7</v>
      </c>
    </row>
    <row r="3866" spans="1:10" x14ac:dyDescent="0.25">
      <c r="A3866" t="str">
        <f>IF(ISERROR(MATCH(B3866,merged_data0223!B:B, 0)), "X", "O")</f>
        <v>O</v>
      </c>
      <c r="B3866" t="s">
        <v>6404</v>
      </c>
      <c r="C3866">
        <v>4.4000000000000004</v>
      </c>
      <c r="D3866">
        <v>68</v>
      </c>
      <c r="E3866" t="s">
        <v>77</v>
      </c>
      <c r="F3866" t="s">
        <v>6018</v>
      </c>
      <c r="G3866" t="str">
        <f t="shared" si="122"/>
        <v>新北市</v>
      </c>
      <c r="H3866" t="str">
        <f t="shared" si="123"/>
        <v>板橋區</v>
      </c>
      <c r="I3866">
        <v>4.4000000000000004</v>
      </c>
      <c r="J3866">
        <v>68</v>
      </c>
    </row>
    <row r="3867" spans="1:10" x14ac:dyDescent="0.25">
      <c r="A3867" t="str">
        <f>IF(ISERROR(MATCH(B3867,merged_data0223!B:B, 0)), "X", "O")</f>
        <v>O</v>
      </c>
      <c r="B3867" t="s">
        <v>6405</v>
      </c>
      <c r="C3867">
        <v>4.9000000000000004</v>
      </c>
      <c r="D3867">
        <v>14</v>
      </c>
      <c r="E3867" t="s">
        <v>77</v>
      </c>
      <c r="F3867" t="s">
        <v>9902</v>
      </c>
      <c r="G3867" t="str">
        <f t="shared" si="122"/>
        <v>新北市</v>
      </c>
      <c r="H3867" t="str">
        <f t="shared" si="123"/>
        <v>板橋區</v>
      </c>
      <c r="I3867">
        <v>4.9000000000000004</v>
      </c>
      <c r="J3867">
        <v>14</v>
      </c>
    </row>
    <row r="3868" spans="1:10" x14ac:dyDescent="0.25">
      <c r="A3868" t="str">
        <f>IF(ISERROR(MATCH(B3868,merged_data0223!B:B, 0)), "X", "O")</f>
        <v>O</v>
      </c>
      <c r="B3868" t="s">
        <v>6407</v>
      </c>
      <c r="C3868">
        <v>3.4</v>
      </c>
      <c r="D3868">
        <v>126</v>
      </c>
      <c r="E3868" t="s">
        <v>77</v>
      </c>
      <c r="F3868" t="s">
        <v>6408</v>
      </c>
      <c r="G3868" t="str">
        <f t="shared" si="122"/>
        <v>新北市</v>
      </c>
      <c r="H3868" t="str">
        <f t="shared" si="123"/>
        <v>板橋區</v>
      </c>
      <c r="I3868">
        <v>3.4</v>
      </c>
      <c r="J3868">
        <v>126</v>
      </c>
    </row>
    <row r="3869" spans="1:10" x14ac:dyDescent="0.25">
      <c r="A3869" t="str">
        <f>IF(ISERROR(MATCH(B3869,merged_data0223!B:B, 0)), "X", "O")</f>
        <v>O</v>
      </c>
      <c r="B3869" t="s">
        <v>6409</v>
      </c>
      <c r="C3869">
        <v>5</v>
      </c>
      <c r="D3869">
        <v>12</v>
      </c>
      <c r="E3869" t="s">
        <v>77</v>
      </c>
      <c r="F3869" t="s">
        <v>6410</v>
      </c>
      <c r="G3869" t="str">
        <f t="shared" si="122"/>
        <v>新北市</v>
      </c>
      <c r="H3869" t="str">
        <f t="shared" si="123"/>
        <v>板橋區</v>
      </c>
      <c r="I3869">
        <v>5</v>
      </c>
      <c r="J3869">
        <v>12</v>
      </c>
    </row>
    <row r="3870" spans="1:10" x14ac:dyDescent="0.25">
      <c r="A3870" t="str">
        <f>IF(ISERROR(MATCH(B3870,merged_data0223!B:B, 0)), "X", "O")</f>
        <v>O</v>
      </c>
      <c r="B3870" t="s">
        <v>6411</v>
      </c>
      <c r="C3870">
        <v>3.5</v>
      </c>
      <c r="D3870">
        <v>67</v>
      </c>
      <c r="E3870" t="s">
        <v>77</v>
      </c>
      <c r="F3870" t="s">
        <v>6412</v>
      </c>
      <c r="G3870" t="str">
        <f t="shared" si="122"/>
        <v>新北市</v>
      </c>
      <c r="H3870" t="str">
        <f t="shared" si="123"/>
        <v>板橋區</v>
      </c>
      <c r="I3870">
        <v>3.5</v>
      </c>
      <c r="J3870">
        <v>67</v>
      </c>
    </row>
    <row r="3871" spans="1:10" x14ac:dyDescent="0.25">
      <c r="A3871" t="str">
        <f>IF(ISERROR(MATCH(B3871,merged_data0223!B:B, 0)), "X", "O")</f>
        <v>O</v>
      </c>
      <c r="B3871" t="s">
        <v>6413</v>
      </c>
      <c r="C3871">
        <v>0</v>
      </c>
      <c r="D3871">
        <v>0</v>
      </c>
      <c r="E3871" t="s">
        <v>77</v>
      </c>
      <c r="F3871" t="s">
        <v>6414</v>
      </c>
      <c r="G3871" t="str">
        <f t="shared" si="122"/>
        <v>新北市</v>
      </c>
      <c r="H3871" t="str">
        <f t="shared" si="123"/>
        <v>板橋區</v>
      </c>
      <c r="I3871">
        <v>0</v>
      </c>
      <c r="J3871">
        <v>0</v>
      </c>
    </row>
    <row r="3872" spans="1:10" x14ac:dyDescent="0.25">
      <c r="A3872" t="str">
        <f>IF(ISERROR(MATCH(B3872,merged_data0223!B:B, 0)), "X", "O")</f>
        <v>O</v>
      </c>
      <c r="B3872" t="s">
        <v>8360</v>
      </c>
      <c r="C3872">
        <v>4.0999999999999996</v>
      </c>
      <c r="D3872">
        <v>141</v>
      </c>
      <c r="E3872" t="s">
        <v>7875</v>
      </c>
      <c r="F3872" t="s">
        <v>8361</v>
      </c>
      <c r="G3872" t="str">
        <f t="shared" si="122"/>
        <v>新北市</v>
      </c>
      <c r="H3872" t="str">
        <f t="shared" si="123"/>
        <v>板橋區</v>
      </c>
      <c r="I3872">
        <v>4.0999999999999996</v>
      </c>
      <c r="J3872">
        <v>141</v>
      </c>
    </row>
    <row r="3873" spans="1:10" x14ac:dyDescent="0.25">
      <c r="A3873" t="str">
        <f>IF(ISERROR(MATCH(B3873,merged_data0223!B:B, 0)), "X", "O")</f>
        <v>O</v>
      </c>
      <c r="B3873" t="s">
        <v>9903</v>
      </c>
      <c r="C3873">
        <v>4.0999999999999996</v>
      </c>
      <c r="D3873">
        <v>147</v>
      </c>
      <c r="E3873" t="s">
        <v>9036</v>
      </c>
      <c r="F3873" t="s">
        <v>9408</v>
      </c>
      <c r="G3873" t="str">
        <f t="shared" si="122"/>
        <v>新北市</v>
      </c>
      <c r="H3873" t="str">
        <f t="shared" si="123"/>
        <v>板橋區</v>
      </c>
      <c r="I3873">
        <v>4.0999999999999996</v>
      </c>
      <c r="J3873">
        <v>147</v>
      </c>
    </row>
    <row r="3874" spans="1:10" x14ac:dyDescent="0.25">
      <c r="A3874" t="str">
        <f>IF(ISERROR(MATCH(B3874,merged_data0223!B:B, 0)), "X", "O")</f>
        <v>O</v>
      </c>
      <c r="B3874" t="s">
        <v>6423</v>
      </c>
      <c r="C3874">
        <v>4.2</v>
      </c>
      <c r="D3874">
        <v>52</v>
      </c>
      <c r="E3874" t="s">
        <v>77</v>
      </c>
      <c r="F3874" t="s">
        <v>6424</v>
      </c>
      <c r="G3874" t="str">
        <f t="shared" si="122"/>
        <v>新北市</v>
      </c>
      <c r="H3874" t="str">
        <f t="shared" si="123"/>
        <v>板橋區</v>
      </c>
      <c r="I3874">
        <v>4.2</v>
      </c>
      <c r="J3874">
        <v>52</v>
      </c>
    </row>
    <row r="3875" spans="1:10" x14ac:dyDescent="0.25">
      <c r="A3875" t="str">
        <f>IF(ISERROR(MATCH(B3875,merged_data0223!B:B, 0)), "X", "O")</f>
        <v>O</v>
      </c>
      <c r="B3875" t="s">
        <v>6425</v>
      </c>
      <c r="C3875">
        <v>3.5</v>
      </c>
      <c r="D3875">
        <v>2</v>
      </c>
      <c r="E3875" t="s">
        <v>77</v>
      </c>
      <c r="F3875" t="s">
        <v>4400</v>
      </c>
      <c r="G3875" t="str">
        <f t="shared" si="122"/>
        <v>新北市</v>
      </c>
      <c r="H3875" t="str">
        <f t="shared" si="123"/>
        <v>板橋區</v>
      </c>
      <c r="I3875">
        <v>3.5</v>
      </c>
      <c r="J3875">
        <v>2</v>
      </c>
    </row>
    <row r="3876" spans="1:10" x14ac:dyDescent="0.25">
      <c r="A3876" t="str">
        <f>IF(ISERROR(MATCH(B3876,merged_data0223!B:B, 0)), "X", "O")</f>
        <v>O</v>
      </c>
      <c r="B3876" t="s">
        <v>6426</v>
      </c>
      <c r="C3876">
        <v>4.7</v>
      </c>
      <c r="D3876">
        <v>146</v>
      </c>
      <c r="E3876" t="s">
        <v>77</v>
      </c>
      <c r="F3876" t="s">
        <v>6427</v>
      </c>
      <c r="G3876" t="str">
        <f t="shared" si="122"/>
        <v>新北市</v>
      </c>
      <c r="H3876" t="str">
        <f t="shared" si="123"/>
        <v>板橋區</v>
      </c>
      <c r="I3876">
        <v>4.7</v>
      </c>
      <c r="J3876">
        <v>146</v>
      </c>
    </row>
    <row r="3877" spans="1:10" x14ac:dyDescent="0.25">
      <c r="A3877" t="str">
        <f>IF(ISERROR(MATCH(B3877,merged_data0223!B:B, 0)), "X", "O")</f>
        <v>O</v>
      </c>
      <c r="B3877" t="s">
        <v>6428</v>
      </c>
      <c r="C3877">
        <v>3.6</v>
      </c>
      <c r="D3877">
        <v>111</v>
      </c>
      <c r="E3877" t="s">
        <v>77</v>
      </c>
      <c r="F3877" t="s">
        <v>6429</v>
      </c>
      <c r="G3877" t="str">
        <f t="shared" si="122"/>
        <v>新北市</v>
      </c>
      <c r="H3877" t="str">
        <f t="shared" si="123"/>
        <v>板橋區</v>
      </c>
      <c r="I3877">
        <v>3.6</v>
      </c>
      <c r="J3877">
        <v>111</v>
      </c>
    </row>
    <row r="3878" spans="1:10" x14ac:dyDescent="0.25">
      <c r="A3878" t="str">
        <f>IF(ISERROR(MATCH(B3878,merged_data0223!B:B, 0)), "X", "O")</f>
        <v>O</v>
      </c>
      <c r="B3878" t="s">
        <v>6430</v>
      </c>
      <c r="C3878">
        <v>3.4</v>
      </c>
      <c r="D3878">
        <v>86</v>
      </c>
      <c r="E3878" t="s">
        <v>77</v>
      </c>
      <c r="F3878" t="s">
        <v>6431</v>
      </c>
      <c r="G3878" t="str">
        <f t="shared" si="122"/>
        <v>新北市</v>
      </c>
      <c r="H3878" t="str">
        <f t="shared" si="123"/>
        <v>樹林區</v>
      </c>
      <c r="I3878">
        <v>3.4</v>
      </c>
      <c r="J3878">
        <v>86</v>
      </c>
    </row>
    <row r="3879" spans="1:10" x14ac:dyDescent="0.25">
      <c r="A3879" t="str">
        <f>IF(ISERROR(MATCH(B3879,merged_data0223!B:B, 0)), "X", "O")</f>
        <v>O</v>
      </c>
      <c r="B3879" t="s">
        <v>6432</v>
      </c>
      <c r="C3879">
        <v>3.1</v>
      </c>
      <c r="D3879">
        <v>83</v>
      </c>
      <c r="E3879" t="s">
        <v>77</v>
      </c>
      <c r="F3879" t="s">
        <v>6433</v>
      </c>
      <c r="G3879" t="str">
        <f t="shared" si="122"/>
        <v>新北市</v>
      </c>
      <c r="H3879" t="str">
        <f t="shared" si="123"/>
        <v>板橋區</v>
      </c>
      <c r="I3879">
        <v>3.1</v>
      </c>
      <c r="J3879">
        <v>83</v>
      </c>
    </row>
    <row r="3880" spans="1:10" x14ac:dyDescent="0.25">
      <c r="A3880" t="str">
        <f>IF(ISERROR(MATCH(B3880,merged_data0223!B:B, 0)), "X", "O")</f>
        <v>O</v>
      </c>
      <c r="B3880" t="s">
        <v>9608</v>
      </c>
      <c r="C3880">
        <v>3.1</v>
      </c>
      <c r="D3880">
        <v>192</v>
      </c>
      <c r="E3880" t="s">
        <v>9602</v>
      </c>
      <c r="F3880" t="s">
        <v>9609</v>
      </c>
      <c r="G3880" t="str">
        <f t="shared" si="122"/>
        <v>新北市</v>
      </c>
      <c r="H3880" t="str">
        <f t="shared" si="123"/>
        <v>板橋區</v>
      </c>
      <c r="I3880">
        <v>3.1</v>
      </c>
      <c r="J3880">
        <v>192</v>
      </c>
    </row>
    <row r="3881" spans="1:10" x14ac:dyDescent="0.25">
      <c r="A3881" t="str">
        <f>IF(ISERROR(MATCH(B3881,merged_data0223!B:B, 0)), "X", "O")</f>
        <v>O</v>
      </c>
      <c r="B3881" t="s">
        <v>8362</v>
      </c>
      <c r="C3881">
        <v>4.0999999999999996</v>
      </c>
      <c r="D3881">
        <v>328</v>
      </c>
      <c r="E3881" t="s">
        <v>7875</v>
      </c>
      <c r="F3881" t="s">
        <v>8363</v>
      </c>
      <c r="G3881" t="str">
        <f t="shared" si="122"/>
        <v>新北市</v>
      </c>
      <c r="H3881" t="str">
        <f t="shared" si="123"/>
        <v>板橋區</v>
      </c>
      <c r="I3881">
        <v>4.0999999999999996</v>
      </c>
      <c r="J3881">
        <v>328</v>
      </c>
    </row>
    <row r="3882" spans="1:10" x14ac:dyDescent="0.25">
      <c r="A3882" t="str">
        <f>IF(ISERROR(MATCH(B3882,merged_data0223!B:B, 0)), "X", "O")</f>
        <v>O</v>
      </c>
      <c r="B3882" t="s">
        <v>9409</v>
      </c>
      <c r="C3882">
        <v>4.9000000000000004</v>
      </c>
      <c r="D3882">
        <v>71</v>
      </c>
      <c r="E3882" t="s">
        <v>9036</v>
      </c>
      <c r="F3882" t="s">
        <v>9410</v>
      </c>
      <c r="G3882" t="str">
        <f t="shared" si="122"/>
        <v>新北市</v>
      </c>
      <c r="H3882" t="str">
        <f t="shared" si="123"/>
        <v>板橋區</v>
      </c>
      <c r="I3882">
        <v>4.9000000000000004</v>
      </c>
      <c r="J3882">
        <v>71</v>
      </c>
    </row>
    <row r="3883" spans="1:10" x14ac:dyDescent="0.25">
      <c r="A3883" t="str">
        <f>IF(ISERROR(MATCH(B3883,merged_data0223!B:B, 0)), "X", "O")</f>
        <v>O</v>
      </c>
      <c r="B3883" t="s">
        <v>6434</v>
      </c>
      <c r="C3883">
        <v>5</v>
      </c>
      <c r="D3883">
        <v>1</v>
      </c>
      <c r="E3883" t="s">
        <v>77</v>
      </c>
      <c r="F3883" t="s">
        <v>6435</v>
      </c>
      <c r="G3883" t="str">
        <f t="shared" si="122"/>
        <v>新北市</v>
      </c>
      <c r="H3883" t="str">
        <f t="shared" si="123"/>
        <v>板橋區</v>
      </c>
      <c r="I3883">
        <v>5</v>
      </c>
      <c r="J3883">
        <v>1</v>
      </c>
    </row>
    <row r="3884" spans="1:10" x14ac:dyDescent="0.25">
      <c r="A3884" t="str">
        <f>IF(ISERROR(MATCH(B3884,merged_data0223!B:B, 0)), "X", "O")</f>
        <v>O</v>
      </c>
      <c r="B3884" t="s">
        <v>6436</v>
      </c>
      <c r="C3884">
        <v>4.2</v>
      </c>
      <c r="D3884">
        <v>283</v>
      </c>
      <c r="E3884" t="s">
        <v>77</v>
      </c>
      <c r="F3884" t="s">
        <v>6437</v>
      </c>
      <c r="G3884" t="str">
        <f t="shared" si="122"/>
        <v>新北市</v>
      </c>
      <c r="H3884" t="str">
        <f t="shared" si="123"/>
        <v>板橋區</v>
      </c>
      <c r="I3884">
        <v>4.2</v>
      </c>
      <c r="J3884">
        <v>283</v>
      </c>
    </row>
    <row r="3885" spans="1:10" x14ac:dyDescent="0.25">
      <c r="A3885" t="str">
        <f>IF(ISERROR(MATCH(B3885,merged_data0223!B:B, 0)), "X", "O")</f>
        <v>O</v>
      </c>
      <c r="B3885" t="s">
        <v>6438</v>
      </c>
      <c r="C3885">
        <v>5</v>
      </c>
      <c r="D3885">
        <v>5</v>
      </c>
      <c r="E3885" t="s">
        <v>77</v>
      </c>
      <c r="F3885" t="s">
        <v>6439</v>
      </c>
      <c r="G3885" t="str">
        <f t="shared" si="122"/>
        <v>新北市</v>
      </c>
      <c r="H3885" t="str">
        <f t="shared" si="123"/>
        <v>板橋區</v>
      </c>
      <c r="I3885">
        <v>5</v>
      </c>
      <c r="J3885">
        <v>5</v>
      </c>
    </row>
    <row r="3886" spans="1:10" x14ac:dyDescent="0.25">
      <c r="A3886" t="str">
        <f>IF(ISERROR(MATCH(B3886,merged_data0223!B:B, 0)), "X", "O")</f>
        <v>O</v>
      </c>
      <c r="B3886" t="s">
        <v>9411</v>
      </c>
      <c r="C3886">
        <v>4.2</v>
      </c>
      <c r="D3886">
        <v>143</v>
      </c>
      <c r="E3886" t="s">
        <v>9036</v>
      </c>
      <c r="F3886" t="s">
        <v>9412</v>
      </c>
      <c r="G3886" t="str">
        <f t="shared" si="122"/>
        <v>新北市</v>
      </c>
      <c r="H3886" t="str">
        <f t="shared" si="123"/>
        <v>板橋區</v>
      </c>
      <c r="I3886">
        <v>4.2</v>
      </c>
      <c r="J3886">
        <v>143</v>
      </c>
    </row>
    <row r="3887" spans="1:10" x14ac:dyDescent="0.25">
      <c r="A3887" t="str">
        <f>IF(ISERROR(MATCH(B3887,merged_data0223!B:B, 0)), "X", "O")</f>
        <v>O</v>
      </c>
      <c r="B3887" t="s">
        <v>6440</v>
      </c>
      <c r="C3887">
        <v>4</v>
      </c>
      <c r="D3887">
        <v>22</v>
      </c>
      <c r="E3887" t="s">
        <v>77</v>
      </c>
      <c r="F3887" t="s">
        <v>6441</v>
      </c>
      <c r="G3887" t="str">
        <f t="shared" si="122"/>
        <v>新北市</v>
      </c>
      <c r="H3887" t="str">
        <f t="shared" si="123"/>
        <v>板橋區</v>
      </c>
      <c r="I3887">
        <v>4</v>
      </c>
      <c r="J3887">
        <v>22</v>
      </c>
    </row>
    <row r="3888" spans="1:10" x14ac:dyDescent="0.25">
      <c r="A3888" t="str">
        <f>IF(ISERROR(MATCH(B3888,merged_data0223!B:B, 0)), "X", "O")</f>
        <v>O</v>
      </c>
      <c r="B3888" t="s">
        <v>6055</v>
      </c>
      <c r="C3888">
        <v>4</v>
      </c>
      <c r="D3888">
        <v>161</v>
      </c>
      <c r="E3888" t="s">
        <v>7875</v>
      </c>
      <c r="F3888" t="s">
        <v>6056</v>
      </c>
      <c r="G3888" t="str">
        <f t="shared" si="122"/>
        <v>新北市</v>
      </c>
      <c r="H3888" t="str">
        <f t="shared" si="123"/>
        <v>板橋區</v>
      </c>
      <c r="I3888">
        <v>4</v>
      </c>
      <c r="J3888">
        <v>161</v>
      </c>
    </row>
    <row r="3889" spans="1:10" x14ac:dyDescent="0.25">
      <c r="A3889" t="str">
        <f>IF(ISERROR(MATCH(B3889,merged_data0223!B:B, 0)), "X", "O")</f>
        <v>O</v>
      </c>
      <c r="B3889" t="s">
        <v>6442</v>
      </c>
      <c r="C3889">
        <v>4.5</v>
      </c>
      <c r="D3889">
        <v>54</v>
      </c>
      <c r="E3889" t="s">
        <v>77</v>
      </c>
      <c r="F3889" t="s">
        <v>9904</v>
      </c>
      <c r="G3889" t="str">
        <f t="shared" si="122"/>
        <v>新北市</v>
      </c>
      <c r="H3889" t="str">
        <f t="shared" si="123"/>
        <v>板橋區</v>
      </c>
      <c r="I3889">
        <v>4.5</v>
      </c>
      <c r="J3889">
        <v>54</v>
      </c>
    </row>
    <row r="3890" spans="1:10" x14ac:dyDescent="0.25">
      <c r="A3890" t="str">
        <f>IF(ISERROR(MATCH(B3890,merged_data0223!B:B, 0)), "X", "O")</f>
        <v>O</v>
      </c>
      <c r="B3890" t="s">
        <v>8364</v>
      </c>
      <c r="C3890">
        <v>4.4000000000000004</v>
      </c>
      <c r="D3890">
        <v>261</v>
      </c>
      <c r="E3890" t="s">
        <v>7875</v>
      </c>
      <c r="F3890" t="s">
        <v>8365</v>
      </c>
      <c r="G3890" t="str">
        <f t="shared" si="122"/>
        <v>新北市</v>
      </c>
      <c r="H3890" t="str">
        <f t="shared" si="123"/>
        <v>板橋區</v>
      </c>
      <c r="I3890">
        <v>4.4000000000000004</v>
      </c>
      <c r="J3890">
        <v>261</v>
      </c>
    </row>
    <row r="3891" spans="1:10" x14ac:dyDescent="0.25">
      <c r="A3891" t="str">
        <f>IF(ISERROR(MATCH(B3891,merged_data0223!B:B, 0)), "X", "O")</f>
        <v>O</v>
      </c>
      <c r="B3891" t="s">
        <v>6444</v>
      </c>
      <c r="C3891">
        <v>4.5</v>
      </c>
      <c r="D3891">
        <v>8</v>
      </c>
      <c r="E3891" t="s">
        <v>77</v>
      </c>
      <c r="F3891" t="s">
        <v>6445</v>
      </c>
      <c r="G3891" t="str">
        <f t="shared" si="122"/>
        <v>新北市</v>
      </c>
      <c r="H3891" t="str">
        <f t="shared" si="123"/>
        <v>板橋區</v>
      </c>
      <c r="I3891">
        <v>4.5</v>
      </c>
      <c r="J3891">
        <v>8</v>
      </c>
    </row>
    <row r="3892" spans="1:10" x14ac:dyDescent="0.25">
      <c r="A3892" t="str">
        <f>IF(ISERROR(MATCH(B3892,merged_data0223!B:B, 0)), "X", "O")</f>
        <v>O</v>
      </c>
      <c r="B3892" t="s">
        <v>6446</v>
      </c>
      <c r="C3892">
        <v>4.4000000000000004</v>
      </c>
      <c r="D3892">
        <v>12</v>
      </c>
      <c r="E3892" t="s">
        <v>77</v>
      </c>
      <c r="F3892" t="s">
        <v>6447</v>
      </c>
      <c r="G3892" t="str">
        <f t="shared" si="122"/>
        <v>新北市</v>
      </c>
      <c r="H3892" t="str">
        <f t="shared" si="123"/>
        <v>板橋區</v>
      </c>
      <c r="I3892">
        <v>4.4000000000000004</v>
      </c>
      <c r="J3892">
        <v>12</v>
      </c>
    </row>
    <row r="3893" spans="1:10" x14ac:dyDescent="0.25">
      <c r="A3893" t="str">
        <f>IF(ISERROR(MATCH(B3893,merged_data0223!B:B, 0)), "X", "O")</f>
        <v>O</v>
      </c>
      <c r="B3893" t="s">
        <v>6448</v>
      </c>
      <c r="C3893">
        <v>4.7</v>
      </c>
      <c r="D3893">
        <v>7</v>
      </c>
      <c r="E3893" t="s">
        <v>77</v>
      </c>
      <c r="F3893" t="s">
        <v>6449</v>
      </c>
      <c r="G3893" t="str">
        <f t="shared" si="122"/>
        <v>新北市</v>
      </c>
      <c r="H3893" t="str">
        <f t="shared" si="123"/>
        <v>板橋區</v>
      </c>
      <c r="I3893">
        <v>4.7</v>
      </c>
      <c r="J3893">
        <v>7</v>
      </c>
    </row>
    <row r="3894" spans="1:10" x14ac:dyDescent="0.25">
      <c r="A3894" t="str">
        <f>IF(ISERROR(MATCH(B3894,merged_data0223!B:B, 0)), "X", "O")</f>
        <v>O</v>
      </c>
      <c r="B3894" t="s">
        <v>6450</v>
      </c>
      <c r="C3894">
        <v>4.7</v>
      </c>
      <c r="D3894">
        <v>36</v>
      </c>
      <c r="E3894" t="s">
        <v>77</v>
      </c>
      <c r="F3894" t="s">
        <v>6451</v>
      </c>
      <c r="G3894" t="str">
        <f t="shared" si="122"/>
        <v>新北市</v>
      </c>
      <c r="H3894" t="str">
        <f t="shared" si="123"/>
        <v>板橋區</v>
      </c>
      <c r="I3894">
        <v>4.7</v>
      </c>
      <c r="J3894">
        <v>36</v>
      </c>
    </row>
    <row r="3895" spans="1:10" x14ac:dyDescent="0.25">
      <c r="A3895" t="str">
        <f>IF(ISERROR(MATCH(B3895,merged_data0223!B:B, 0)), "X", "O")</f>
        <v>O</v>
      </c>
      <c r="B3895" t="s">
        <v>6452</v>
      </c>
      <c r="C3895">
        <v>4.5</v>
      </c>
      <c r="D3895">
        <v>8</v>
      </c>
      <c r="E3895" t="s">
        <v>77</v>
      </c>
      <c r="F3895" t="s">
        <v>6453</v>
      </c>
      <c r="G3895" t="str">
        <f t="shared" si="122"/>
        <v>新北市</v>
      </c>
      <c r="H3895" t="str">
        <f t="shared" si="123"/>
        <v>板橋區</v>
      </c>
      <c r="I3895">
        <v>4.5</v>
      </c>
      <c r="J3895">
        <v>8</v>
      </c>
    </row>
    <row r="3896" spans="1:10" x14ac:dyDescent="0.25">
      <c r="A3896" t="str">
        <f>IF(ISERROR(MATCH(B3896,merged_data0223!B:B, 0)), "X", "O")</f>
        <v>O</v>
      </c>
      <c r="B3896" t="s">
        <v>6454</v>
      </c>
      <c r="C3896">
        <v>4.2</v>
      </c>
      <c r="D3896">
        <v>6</v>
      </c>
      <c r="E3896" t="s">
        <v>77</v>
      </c>
      <c r="F3896" t="s">
        <v>6455</v>
      </c>
      <c r="G3896" t="str">
        <f t="shared" si="122"/>
        <v>新北市</v>
      </c>
      <c r="H3896" t="str">
        <f t="shared" si="123"/>
        <v>板橋區</v>
      </c>
      <c r="I3896">
        <v>4.2</v>
      </c>
      <c r="J3896">
        <v>6</v>
      </c>
    </row>
    <row r="3897" spans="1:10" x14ac:dyDescent="0.25">
      <c r="A3897" t="str">
        <f>IF(ISERROR(MATCH(B3897,merged_data0223!B:B, 0)), "X", "O")</f>
        <v>O</v>
      </c>
      <c r="B3897" t="s">
        <v>6456</v>
      </c>
      <c r="C3897">
        <v>3.6</v>
      </c>
      <c r="D3897">
        <v>5</v>
      </c>
      <c r="E3897" t="s">
        <v>77</v>
      </c>
      <c r="F3897" t="s">
        <v>6457</v>
      </c>
      <c r="G3897" t="str">
        <f t="shared" si="122"/>
        <v>新北市</v>
      </c>
      <c r="H3897" t="str">
        <f t="shared" si="123"/>
        <v>板橋區</v>
      </c>
      <c r="I3897">
        <v>3.6</v>
      </c>
      <c r="J3897">
        <v>5</v>
      </c>
    </row>
    <row r="3898" spans="1:10" x14ac:dyDescent="0.25">
      <c r="A3898" t="str">
        <f>IF(ISERROR(MATCH(B3898,merged_data0223!B:B, 0)), "X", "O")</f>
        <v>O</v>
      </c>
      <c r="B3898" t="s">
        <v>6458</v>
      </c>
      <c r="C3898">
        <v>4.5999999999999996</v>
      </c>
      <c r="D3898">
        <v>32</v>
      </c>
      <c r="E3898" t="s">
        <v>77</v>
      </c>
      <c r="F3898" t="s">
        <v>6459</v>
      </c>
      <c r="G3898" t="str">
        <f t="shared" si="122"/>
        <v>新北市</v>
      </c>
      <c r="H3898" t="str">
        <f t="shared" si="123"/>
        <v>板橋區</v>
      </c>
      <c r="I3898">
        <v>4.5999999999999996</v>
      </c>
      <c r="J3898">
        <v>32</v>
      </c>
    </row>
    <row r="3899" spans="1:10" x14ac:dyDescent="0.25">
      <c r="A3899" t="str">
        <f>IF(ISERROR(MATCH(B3899,merged_data0223!B:B, 0)), "X", "O")</f>
        <v>O</v>
      </c>
      <c r="B3899" t="s">
        <v>6460</v>
      </c>
      <c r="C3899">
        <v>3.8</v>
      </c>
      <c r="D3899">
        <v>46</v>
      </c>
      <c r="E3899" t="s">
        <v>77</v>
      </c>
      <c r="F3899" t="s">
        <v>6461</v>
      </c>
      <c r="G3899" t="str">
        <f t="shared" si="122"/>
        <v>新北市</v>
      </c>
      <c r="H3899" t="str">
        <f t="shared" si="123"/>
        <v>板橋區</v>
      </c>
      <c r="I3899">
        <v>3.8</v>
      </c>
      <c r="J3899">
        <v>46</v>
      </c>
    </row>
    <row r="3900" spans="1:10" x14ac:dyDescent="0.25">
      <c r="A3900" t="str">
        <f>IF(ISERROR(MATCH(B3900,merged_data0223!B:B, 0)), "X", "O")</f>
        <v>O</v>
      </c>
      <c r="B3900" t="s">
        <v>6462</v>
      </c>
      <c r="C3900">
        <v>3.6</v>
      </c>
      <c r="D3900">
        <v>16</v>
      </c>
      <c r="E3900" t="s">
        <v>77</v>
      </c>
      <c r="F3900" t="s">
        <v>6463</v>
      </c>
      <c r="G3900" t="str">
        <f t="shared" si="122"/>
        <v>新北市</v>
      </c>
      <c r="H3900" t="str">
        <f t="shared" si="123"/>
        <v>板橋區</v>
      </c>
      <c r="I3900">
        <v>3.6</v>
      </c>
      <c r="J3900">
        <v>16</v>
      </c>
    </row>
    <row r="3901" spans="1:10" x14ac:dyDescent="0.25">
      <c r="A3901" t="str">
        <f>IF(ISERROR(MATCH(B3901,merged_data0223!B:B, 0)), "X", "O")</f>
        <v>O</v>
      </c>
      <c r="B3901" t="s">
        <v>9413</v>
      </c>
      <c r="C3901">
        <v>5</v>
      </c>
      <c r="D3901">
        <v>6</v>
      </c>
      <c r="E3901" t="s">
        <v>9036</v>
      </c>
      <c r="F3901" t="s">
        <v>9414</v>
      </c>
      <c r="G3901" t="str">
        <f t="shared" si="122"/>
        <v>新北市</v>
      </c>
      <c r="H3901" t="str">
        <f t="shared" si="123"/>
        <v>板橋區</v>
      </c>
      <c r="I3901">
        <v>5</v>
      </c>
      <c r="J3901">
        <v>6</v>
      </c>
    </row>
    <row r="3902" spans="1:10" x14ac:dyDescent="0.25">
      <c r="A3902" t="str">
        <f>IF(ISERROR(MATCH(B3902,merged_data0223!B:B, 0)), "X", "O")</f>
        <v>O</v>
      </c>
      <c r="B3902" t="s">
        <v>9581</v>
      </c>
      <c r="C3902">
        <v>3</v>
      </c>
      <c r="D3902">
        <v>14</v>
      </c>
      <c r="E3902" t="s">
        <v>9555</v>
      </c>
      <c r="F3902" t="s">
        <v>9582</v>
      </c>
      <c r="G3902" t="str">
        <f t="shared" si="122"/>
        <v>新北市</v>
      </c>
      <c r="H3902" t="str">
        <f t="shared" si="123"/>
        <v>板橋區</v>
      </c>
      <c r="I3902">
        <v>3</v>
      </c>
      <c r="J3902">
        <v>14</v>
      </c>
    </row>
    <row r="3903" spans="1:10" x14ac:dyDescent="0.25">
      <c r="A3903" t="str">
        <f>IF(ISERROR(MATCH(B3903,merged_data0223!B:B, 0)), "X", "O")</f>
        <v>O</v>
      </c>
      <c r="B3903" t="s">
        <v>6464</v>
      </c>
      <c r="C3903">
        <v>4.2</v>
      </c>
      <c r="D3903">
        <v>200</v>
      </c>
      <c r="E3903" t="s">
        <v>77</v>
      </c>
      <c r="F3903" t="s">
        <v>6465</v>
      </c>
      <c r="G3903" t="str">
        <f t="shared" si="122"/>
        <v>新北市</v>
      </c>
      <c r="H3903" t="str">
        <f t="shared" si="123"/>
        <v>板橋區</v>
      </c>
      <c r="I3903">
        <v>4.2</v>
      </c>
      <c r="J3903">
        <v>200</v>
      </c>
    </row>
    <row r="3904" spans="1:10" x14ac:dyDescent="0.25">
      <c r="A3904" t="str">
        <f>IF(ISERROR(MATCH(B3904,merged_data0223!B:B, 0)), "X", "O")</f>
        <v>O</v>
      </c>
      <c r="B3904" t="s">
        <v>9415</v>
      </c>
      <c r="C3904">
        <v>3.9</v>
      </c>
      <c r="D3904">
        <v>7</v>
      </c>
      <c r="E3904" t="s">
        <v>9036</v>
      </c>
      <c r="F3904" t="s">
        <v>9416</v>
      </c>
      <c r="G3904" t="str">
        <f t="shared" si="122"/>
        <v>新北市</v>
      </c>
      <c r="H3904" t="str">
        <f t="shared" si="123"/>
        <v>板橋區</v>
      </c>
      <c r="I3904">
        <v>3.9</v>
      </c>
      <c r="J3904">
        <v>7</v>
      </c>
    </row>
    <row r="3905" spans="1:10" x14ac:dyDescent="0.25">
      <c r="A3905" t="str">
        <f>IF(ISERROR(MATCH(B3905,merged_data0223!B:B, 0)), "X", "O")</f>
        <v>O</v>
      </c>
      <c r="B3905" t="s">
        <v>9417</v>
      </c>
      <c r="C3905">
        <v>4.5999999999999996</v>
      </c>
      <c r="D3905">
        <v>35</v>
      </c>
      <c r="E3905" t="s">
        <v>9036</v>
      </c>
      <c r="F3905" t="s">
        <v>9418</v>
      </c>
      <c r="G3905" t="str">
        <f t="shared" si="122"/>
        <v>新北市</v>
      </c>
      <c r="H3905" t="str">
        <f t="shared" si="123"/>
        <v>板橋區</v>
      </c>
      <c r="I3905">
        <v>4.5999999999999996</v>
      </c>
      <c r="J3905">
        <v>35</v>
      </c>
    </row>
    <row r="3906" spans="1:10" x14ac:dyDescent="0.25">
      <c r="A3906" t="str">
        <f>IF(ISERROR(MATCH(B3906,merged_data0223!B:B, 0)), "X", "O")</f>
        <v>O</v>
      </c>
      <c r="B3906" t="s">
        <v>6466</v>
      </c>
      <c r="C3906">
        <v>3.9</v>
      </c>
      <c r="D3906">
        <v>88</v>
      </c>
      <c r="E3906" t="s">
        <v>77</v>
      </c>
      <c r="F3906" t="s">
        <v>6190</v>
      </c>
      <c r="G3906" t="str">
        <f t="shared" ref="G3906:G3969" si="124">MID(F3906, 1, 3)</f>
        <v>新北市</v>
      </c>
      <c r="H3906" t="str">
        <f t="shared" ref="H3906:H3969" si="125">MID(F3906, 4, 3)</f>
        <v>板橋區</v>
      </c>
      <c r="I3906">
        <v>3.9</v>
      </c>
      <c r="J3906">
        <v>88</v>
      </c>
    </row>
    <row r="3907" spans="1:10" x14ac:dyDescent="0.25">
      <c r="A3907" t="str">
        <f>IF(ISERROR(MATCH(B3907,merged_data0223!B:B, 0)), "X", "O")</f>
        <v>O</v>
      </c>
      <c r="B3907" t="s">
        <v>6467</v>
      </c>
      <c r="C3907">
        <v>4.5</v>
      </c>
      <c r="D3907">
        <v>207</v>
      </c>
      <c r="E3907" t="s">
        <v>77</v>
      </c>
      <c r="F3907" t="s">
        <v>6468</v>
      </c>
      <c r="G3907" t="str">
        <f t="shared" si="124"/>
        <v>新北市</v>
      </c>
      <c r="H3907" t="str">
        <f t="shared" si="125"/>
        <v>林口區</v>
      </c>
      <c r="I3907">
        <v>4.5</v>
      </c>
      <c r="J3907">
        <v>207</v>
      </c>
    </row>
    <row r="3908" spans="1:10" x14ac:dyDescent="0.25">
      <c r="A3908" t="str">
        <f>IF(ISERROR(MATCH(B3908,merged_data0223!B:B, 0)), "X", "O")</f>
        <v>O</v>
      </c>
      <c r="B3908" t="s">
        <v>6469</v>
      </c>
      <c r="C3908">
        <v>3.9</v>
      </c>
      <c r="D3908">
        <v>245</v>
      </c>
      <c r="E3908" t="s">
        <v>77</v>
      </c>
      <c r="F3908" t="s">
        <v>6470</v>
      </c>
      <c r="G3908" t="str">
        <f t="shared" si="124"/>
        <v>新北市</v>
      </c>
      <c r="H3908" t="str">
        <f t="shared" si="125"/>
        <v>林口區</v>
      </c>
      <c r="I3908">
        <v>3.9</v>
      </c>
      <c r="J3908">
        <v>245</v>
      </c>
    </row>
    <row r="3909" spans="1:10" x14ac:dyDescent="0.25">
      <c r="A3909" t="str">
        <f>IF(ISERROR(MATCH(B3909,merged_data0223!B:B, 0)), "X", "O")</f>
        <v>O</v>
      </c>
      <c r="B3909" t="s">
        <v>6471</v>
      </c>
      <c r="C3909">
        <v>4.4000000000000004</v>
      </c>
      <c r="D3909">
        <v>416</v>
      </c>
      <c r="E3909" t="s">
        <v>77</v>
      </c>
      <c r="F3909" t="s">
        <v>6472</v>
      </c>
      <c r="G3909" t="str">
        <f t="shared" si="124"/>
        <v>新北市</v>
      </c>
      <c r="H3909" t="str">
        <f t="shared" si="125"/>
        <v>林口區</v>
      </c>
      <c r="I3909">
        <v>4.4000000000000004</v>
      </c>
      <c r="J3909">
        <v>416</v>
      </c>
    </row>
    <row r="3910" spans="1:10" x14ac:dyDescent="0.25">
      <c r="A3910" t="str">
        <f>IF(ISERROR(MATCH(B3910,merged_data0223!B:B, 0)), "X", "O")</f>
        <v>O</v>
      </c>
      <c r="B3910" t="s">
        <v>6473</v>
      </c>
      <c r="C3910">
        <v>4.3</v>
      </c>
      <c r="D3910">
        <v>172</v>
      </c>
      <c r="E3910" t="s">
        <v>77</v>
      </c>
      <c r="F3910" t="s">
        <v>6474</v>
      </c>
      <c r="G3910" t="str">
        <f t="shared" si="124"/>
        <v>新北市</v>
      </c>
      <c r="H3910" t="str">
        <f t="shared" si="125"/>
        <v>林口區</v>
      </c>
      <c r="I3910">
        <v>4.3</v>
      </c>
      <c r="J3910">
        <v>172</v>
      </c>
    </row>
    <row r="3911" spans="1:10" x14ac:dyDescent="0.25">
      <c r="A3911" t="str">
        <f>IF(ISERROR(MATCH(B3911,merged_data0223!B:B, 0)), "X", "O")</f>
        <v>O</v>
      </c>
      <c r="B3911" t="s">
        <v>6475</v>
      </c>
      <c r="C3911">
        <v>4.7</v>
      </c>
      <c r="D3911">
        <v>149</v>
      </c>
      <c r="E3911" t="s">
        <v>77</v>
      </c>
      <c r="F3911" t="s">
        <v>6476</v>
      </c>
      <c r="G3911" t="str">
        <f t="shared" si="124"/>
        <v>新北市</v>
      </c>
      <c r="H3911" t="str">
        <f t="shared" si="125"/>
        <v>林口區</v>
      </c>
      <c r="I3911">
        <v>4.7</v>
      </c>
      <c r="J3911">
        <v>149</v>
      </c>
    </row>
    <row r="3912" spans="1:10" x14ac:dyDescent="0.25">
      <c r="A3912" t="str">
        <f>IF(ISERROR(MATCH(B3912,merged_data0223!B:B, 0)), "X", "O")</f>
        <v>O</v>
      </c>
      <c r="B3912" t="s">
        <v>6477</v>
      </c>
      <c r="C3912">
        <v>4.5999999999999996</v>
      </c>
      <c r="D3912">
        <v>70</v>
      </c>
      <c r="E3912" t="s">
        <v>77</v>
      </c>
      <c r="F3912" t="s">
        <v>6478</v>
      </c>
      <c r="G3912" t="str">
        <f t="shared" si="124"/>
        <v>新北市</v>
      </c>
      <c r="H3912" t="str">
        <f t="shared" si="125"/>
        <v>林口區</v>
      </c>
      <c r="I3912">
        <v>4.5999999999999996</v>
      </c>
      <c r="J3912">
        <v>70</v>
      </c>
    </row>
    <row r="3913" spans="1:10" x14ac:dyDescent="0.25">
      <c r="A3913" t="str">
        <f>IF(ISERROR(MATCH(B3913,merged_data0223!B:B, 0)), "X", "O")</f>
        <v>O</v>
      </c>
      <c r="B3913" t="s">
        <v>6479</v>
      </c>
      <c r="C3913">
        <v>4</v>
      </c>
      <c r="D3913">
        <v>64</v>
      </c>
      <c r="E3913" t="s">
        <v>77</v>
      </c>
      <c r="F3913" t="s">
        <v>6480</v>
      </c>
      <c r="G3913" t="str">
        <f t="shared" si="124"/>
        <v>新北市</v>
      </c>
      <c r="H3913" t="str">
        <f t="shared" si="125"/>
        <v>林口區</v>
      </c>
      <c r="I3913">
        <v>4</v>
      </c>
      <c r="J3913">
        <v>64</v>
      </c>
    </row>
    <row r="3914" spans="1:10" x14ac:dyDescent="0.25">
      <c r="A3914" t="str">
        <f>IF(ISERROR(MATCH(B3914,merged_data0223!B:B, 0)), "X", "O")</f>
        <v>O</v>
      </c>
      <c r="B3914" t="s">
        <v>6481</v>
      </c>
      <c r="C3914">
        <v>3.5</v>
      </c>
      <c r="D3914">
        <v>283</v>
      </c>
      <c r="E3914" t="s">
        <v>77</v>
      </c>
      <c r="F3914" t="s">
        <v>6482</v>
      </c>
      <c r="G3914" t="str">
        <f t="shared" si="124"/>
        <v>新北市</v>
      </c>
      <c r="H3914" t="str">
        <f t="shared" si="125"/>
        <v>林口區</v>
      </c>
      <c r="I3914">
        <v>3.5</v>
      </c>
      <c r="J3914">
        <v>283</v>
      </c>
    </row>
    <row r="3915" spans="1:10" x14ac:dyDescent="0.25">
      <c r="A3915" t="str">
        <f>IF(ISERROR(MATCH(B3915,merged_data0223!B:B, 0)), "X", "O")</f>
        <v>O</v>
      </c>
      <c r="B3915" t="s">
        <v>6483</v>
      </c>
      <c r="C3915">
        <v>4.5999999999999996</v>
      </c>
      <c r="D3915">
        <v>146</v>
      </c>
      <c r="E3915" t="s">
        <v>77</v>
      </c>
      <c r="F3915" t="s">
        <v>6484</v>
      </c>
      <c r="G3915" t="str">
        <f t="shared" si="124"/>
        <v>新北市</v>
      </c>
      <c r="H3915" t="str">
        <f t="shared" si="125"/>
        <v>林口區</v>
      </c>
      <c r="I3915">
        <v>4.5999999999999996</v>
      </c>
      <c r="J3915">
        <v>146</v>
      </c>
    </row>
    <row r="3916" spans="1:10" x14ac:dyDescent="0.25">
      <c r="A3916" t="str">
        <f>IF(ISERROR(MATCH(B3916,merged_data0223!B:B, 0)), "X", "O")</f>
        <v>O</v>
      </c>
      <c r="B3916" t="s">
        <v>6485</v>
      </c>
      <c r="C3916">
        <v>3.9</v>
      </c>
      <c r="D3916">
        <v>433</v>
      </c>
      <c r="E3916" t="s">
        <v>77</v>
      </c>
      <c r="F3916" t="s">
        <v>6486</v>
      </c>
      <c r="G3916" t="str">
        <f t="shared" si="124"/>
        <v>新北市</v>
      </c>
      <c r="H3916" t="str">
        <f t="shared" si="125"/>
        <v>林口區</v>
      </c>
      <c r="I3916">
        <v>3.9</v>
      </c>
      <c r="J3916">
        <v>433</v>
      </c>
    </row>
    <row r="3917" spans="1:10" x14ac:dyDescent="0.25">
      <c r="A3917" t="str">
        <f>IF(ISERROR(MATCH(B3917,merged_data0223!B:B, 0)), "X", "O")</f>
        <v>O</v>
      </c>
      <c r="B3917" t="s">
        <v>6487</v>
      </c>
      <c r="C3917">
        <v>4.8</v>
      </c>
      <c r="D3917">
        <v>113</v>
      </c>
      <c r="E3917" t="s">
        <v>77</v>
      </c>
      <c r="F3917" t="s">
        <v>6488</v>
      </c>
      <c r="G3917" t="str">
        <f t="shared" si="124"/>
        <v>新北市</v>
      </c>
      <c r="H3917" t="str">
        <f t="shared" si="125"/>
        <v>林口區</v>
      </c>
      <c r="I3917">
        <v>4.8</v>
      </c>
      <c r="J3917">
        <v>113</v>
      </c>
    </row>
    <row r="3918" spans="1:10" x14ac:dyDescent="0.25">
      <c r="A3918" t="str">
        <f>IF(ISERROR(MATCH(B3918,merged_data0223!B:B, 0)), "X", "O")</f>
        <v>O</v>
      </c>
      <c r="B3918" t="s">
        <v>6489</v>
      </c>
      <c r="C3918">
        <v>3.4</v>
      </c>
      <c r="D3918">
        <v>82</v>
      </c>
      <c r="E3918" t="s">
        <v>77</v>
      </c>
      <c r="F3918" t="s">
        <v>6490</v>
      </c>
      <c r="G3918" t="str">
        <f t="shared" si="124"/>
        <v>新北市</v>
      </c>
      <c r="H3918" t="str">
        <f t="shared" si="125"/>
        <v>林口區</v>
      </c>
      <c r="I3918">
        <v>3.4</v>
      </c>
      <c r="J3918">
        <v>82</v>
      </c>
    </row>
    <row r="3919" spans="1:10" x14ac:dyDescent="0.25">
      <c r="A3919" t="str">
        <f>IF(ISERROR(MATCH(B3919,merged_data0223!B:B, 0)), "X", "O")</f>
        <v>O</v>
      </c>
      <c r="B3919" t="s">
        <v>6491</v>
      </c>
      <c r="C3919">
        <v>4.3</v>
      </c>
      <c r="D3919">
        <v>61</v>
      </c>
      <c r="E3919" t="s">
        <v>77</v>
      </c>
      <c r="F3919" t="s">
        <v>6492</v>
      </c>
      <c r="G3919" t="str">
        <f t="shared" si="124"/>
        <v>新北市</v>
      </c>
      <c r="H3919" t="str">
        <f t="shared" si="125"/>
        <v>林口區</v>
      </c>
      <c r="I3919">
        <v>4.3</v>
      </c>
      <c r="J3919">
        <v>61</v>
      </c>
    </row>
    <row r="3920" spans="1:10" x14ac:dyDescent="0.25">
      <c r="A3920" t="str">
        <f>IF(ISERROR(MATCH(B3920,merged_data0223!B:B, 0)), "X", "O")</f>
        <v>O</v>
      </c>
      <c r="B3920" t="s">
        <v>6493</v>
      </c>
      <c r="C3920">
        <v>4.7</v>
      </c>
      <c r="D3920">
        <v>81</v>
      </c>
      <c r="E3920" t="s">
        <v>77</v>
      </c>
      <c r="F3920" t="s">
        <v>6494</v>
      </c>
      <c r="G3920" t="str">
        <f t="shared" si="124"/>
        <v>新北市</v>
      </c>
      <c r="H3920" t="str">
        <f t="shared" si="125"/>
        <v>林口區</v>
      </c>
      <c r="I3920">
        <v>4.7</v>
      </c>
      <c r="J3920">
        <v>81</v>
      </c>
    </row>
    <row r="3921" spans="1:10" x14ac:dyDescent="0.25">
      <c r="A3921" t="str">
        <f>IF(ISERROR(MATCH(B3921,merged_data0223!B:B, 0)), "X", "O")</f>
        <v>O</v>
      </c>
      <c r="B3921" t="s">
        <v>6495</v>
      </c>
      <c r="C3921">
        <v>4.3</v>
      </c>
      <c r="D3921">
        <v>457</v>
      </c>
      <c r="E3921" t="s">
        <v>77</v>
      </c>
      <c r="F3921" t="s">
        <v>6496</v>
      </c>
      <c r="G3921" t="str">
        <f t="shared" si="124"/>
        <v>新北市</v>
      </c>
      <c r="H3921" t="str">
        <f t="shared" si="125"/>
        <v>林口區</v>
      </c>
      <c r="I3921">
        <v>4.3</v>
      </c>
      <c r="J3921">
        <v>457</v>
      </c>
    </row>
    <row r="3922" spans="1:10" x14ac:dyDescent="0.25">
      <c r="A3922" t="str">
        <f>IF(ISERROR(MATCH(B3922,merged_data0223!B:B, 0)), "X", "O")</f>
        <v>O</v>
      </c>
      <c r="B3922" t="s">
        <v>6497</v>
      </c>
      <c r="C3922">
        <v>4.5</v>
      </c>
      <c r="D3922">
        <v>22</v>
      </c>
      <c r="E3922" t="s">
        <v>77</v>
      </c>
      <c r="F3922" t="s">
        <v>6498</v>
      </c>
      <c r="G3922" t="str">
        <f t="shared" si="124"/>
        <v>新北市</v>
      </c>
      <c r="H3922" t="str">
        <f t="shared" si="125"/>
        <v>林口區</v>
      </c>
      <c r="I3922">
        <v>4.5</v>
      </c>
      <c r="J3922">
        <v>22</v>
      </c>
    </row>
    <row r="3923" spans="1:10" x14ac:dyDescent="0.25">
      <c r="A3923" t="str">
        <f>IF(ISERROR(MATCH(B3923,merged_data0223!B:B, 0)), "X", "O")</f>
        <v>O</v>
      </c>
      <c r="B3923" t="s">
        <v>8366</v>
      </c>
      <c r="C3923">
        <v>4.9000000000000004</v>
      </c>
      <c r="D3923">
        <v>591</v>
      </c>
      <c r="E3923" t="s">
        <v>7875</v>
      </c>
      <c r="F3923" t="s">
        <v>8367</v>
      </c>
      <c r="G3923" t="str">
        <f t="shared" si="124"/>
        <v>新北市</v>
      </c>
      <c r="H3923" t="str">
        <f t="shared" si="125"/>
        <v>林口區</v>
      </c>
      <c r="I3923">
        <v>4.9000000000000004</v>
      </c>
      <c r="J3923">
        <v>591</v>
      </c>
    </row>
    <row r="3924" spans="1:10" x14ac:dyDescent="0.25">
      <c r="A3924" t="str">
        <f>IF(ISERROR(MATCH(B3924,merged_data0223!B:B, 0)), "X", "O")</f>
        <v>O</v>
      </c>
      <c r="B3924" t="s">
        <v>6499</v>
      </c>
      <c r="C3924">
        <v>4.7</v>
      </c>
      <c r="D3924">
        <v>137</v>
      </c>
      <c r="E3924" t="s">
        <v>77</v>
      </c>
      <c r="F3924" t="s">
        <v>6500</v>
      </c>
      <c r="G3924" t="str">
        <f t="shared" si="124"/>
        <v>新北市</v>
      </c>
      <c r="H3924" t="str">
        <f t="shared" si="125"/>
        <v>林口區</v>
      </c>
      <c r="I3924">
        <v>4.7</v>
      </c>
      <c r="J3924">
        <v>137</v>
      </c>
    </row>
    <row r="3925" spans="1:10" x14ac:dyDescent="0.25">
      <c r="A3925" t="str">
        <f>IF(ISERROR(MATCH(B3925,merged_data0223!B:B, 0)), "X", "O")</f>
        <v>O</v>
      </c>
      <c r="B3925" t="s">
        <v>6501</v>
      </c>
      <c r="C3925">
        <v>4.5999999999999996</v>
      </c>
      <c r="D3925">
        <v>52</v>
      </c>
      <c r="E3925" t="s">
        <v>77</v>
      </c>
      <c r="F3925" t="s">
        <v>6502</v>
      </c>
      <c r="G3925" t="str">
        <f t="shared" si="124"/>
        <v>新北市</v>
      </c>
      <c r="H3925" t="str">
        <f t="shared" si="125"/>
        <v>林口區</v>
      </c>
      <c r="I3925">
        <v>4.5999999999999996</v>
      </c>
      <c r="J3925">
        <v>52</v>
      </c>
    </row>
    <row r="3926" spans="1:10" x14ac:dyDescent="0.25">
      <c r="A3926" t="str">
        <f>IF(ISERROR(MATCH(B3926,merged_data0223!B:B, 0)), "X", "O")</f>
        <v>O</v>
      </c>
      <c r="B3926" t="s">
        <v>9905</v>
      </c>
      <c r="C3926">
        <v>4.5</v>
      </c>
      <c r="D3926">
        <v>38</v>
      </c>
      <c r="E3926" t="s">
        <v>77</v>
      </c>
      <c r="F3926" t="s">
        <v>6504</v>
      </c>
      <c r="G3926" t="str">
        <f t="shared" si="124"/>
        <v>新北市</v>
      </c>
      <c r="H3926" t="str">
        <f t="shared" si="125"/>
        <v>林口區</v>
      </c>
      <c r="I3926">
        <v>4.5</v>
      </c>
      <c r="J3926">
        <v>38</v>
      </c>
    </row>
    <row r="3927" spans="1:10" x14ac:dyDescent="0.25">
      <c r="A3927" t="str">
        <f>IF(ISERROR(MATCH(B3927,merged_data0223!B:B, 0)), "X", "O")</f>
        <v>O</v>
      </c>
      <c r="B3927" t="s">
        <v>6505</v>
      </c>
      <c r="C3927">
        <v>4.8</v>
      </c>
      <c r="D3927">
        <v>152</v>
      </c>
      <c r="E3927" t="s">
        <v>77</v>
      </c>
      <c r="F3927" t="s">
        <v>6506</v>
      </c>
      <c r="G3927" t="str">
        <f t="shared" si="124"/>
        <v>新北市</v>
      </c>
      <c r="H3927" t="str">
        <f t="shared" si="125"/>
        <v>林口區</v>
      </c>
      <c r="I3927">
        <v>4.8</v>
      </c>
      <c r="J3927">
        <v>152</v>
      </c>
    </row>
    <row r="3928" spans="1:10" x14ac:dyDescent="0.25">
      <c r="A3928" t="str">
        <f>IF(ISERROR(MATCH(B3928,merged_data0223!B:B, 0)), "X", "O")</f>
        <v>O</v>
      </c>
      <c r="B3928" t="s">
        <v>6507</v>
      </c>
      <c r="C3928">
        <v>4.2</v>
      </c>
      <c r="D3928">
        <v>13</v>
      </c>
      <c r="E3928" t="s">
        <v>77</v>
      </c>
      <c r="F3928" t="s">
        <v>6508</v>
      </c>
      <c r="G3928" t="str">
        <f t="shared" si="124"/>
        <v>新北市</v>
      </c>
      <c r="H3928" t="str">
        <f t="shared" si="125"/>
        <v>林口區</v>
      </c>
      <c r="I3928">
        <v>4.2</v>
      </c>
      <c r="J3928">
        <v>13</v>
      </c>
    </row>
    <row r="3929" spans="1:10" x14ac:dyDescent="0.25">
      <c r="A3929" t="str">
        <f>IF(ISERROR(MATCH(B3929,merged_data0223!B:B, 0)), "X", "O")</f>
        <v>O</v>
      </c>
      <c r="B3929" t="s">
        <v>6509</v>
      </c>
      <c r="C3929">
        <v>4.5999999999999996</v>
      </c>
      <c r="D3929">
        <v>135</v>
      </c>
      <c r="E3929" t="s">
        <v>77</v>
      </c>
      <c r="F3929" t="s">
        <v>6510</v>
      </c>
      <c r="G3929" t="str">
        <f t="shared" si="124"/>
        <v>新北市</v>
      </c>
      <c r="H3929" t="str">
        <f t="shared" si="125"/>
        <v>林口區</v>
      </c>
      <c r="I3929">
        <v>4.5999999999999996</v>
      </c>
      <c r="J3929">
        <v>135</v>
      </c>
    </row>
    <row r="3930" spans="1:10" x14ac:dyDescent="0.25">
      <c r="A3930" t="str">
        <f>IF(ISERROR(MATCH(B3930,merged_data0223!B:B, 0)), "X", "O")</f>
        <v>O</v>
      </c>
      <c r="B3930" t="s">
        <v>6511</v>
      </c>
      <c r="C3930">
        <v>4.5999999999999996</v>
      </c>
      <c r="D3930">
        <v>162</v>
      </c>
      <c r="E3930" t="s">
        <v>77</v>
      </c>
      <c r="F3930" t="s">
        <v>6512</v>
      </c>
      <c r="G3930" t="str">
        <f t="shared" si="124"/>
        <v>新北市</v>
      </c>
      <c r="H3930" t="str">
        <f t="shared" si="125"/>
        <v>林口區</v>
      </c>
      <c r="I3930">
        <v>4.5999999999999996</v>
      </c>
      <c r="J3930">
        <v>162</v>
      </c>
    </row>
    <row r="3931" spans="1:10" x14ac:dyDescent="0.25">
      <c r="A3931" t="str">
        <f>IF(ISERROR(MATCH(B3931,merged_data0223!B:B, 0)), "X", "O")</f>
        <v>O</v>
      </c>
      <c r="B3931" t="s">
        <v>6513</v>
      </c>
      <c r="C3931">
        <v>3.9</v>
      </c>
      <c r="D3931">
        <v>242</v>
      </c>
      <c r="E3931" t="s">
        <v>77</v>
      </c>
      <c r="F3931" t="s">
        <v>6514</v>
      </c>
      <c r="G3931" t="str">
        <f t="shared" si="124"/>
        <v>新北市</v>
      </c>
      <c r="H3931" t="str">
        <f t="shared" si="125"/>
        <v>林口區</v>
      </c>
      <c r="I3931">
        <v>3.9</v>
      </c>
      <c r="J3931">
        <v>242</v>
      </c>
    </row>
    <row r="3932" spans="1:10" x14ac:dyDescent="0.25">
      <c r="A3932" t="str">
        <f>IF(ISERROR(MATCH(B3932,merged_data0223!B:B, 0)), "X", "O")</f>
        <v>O</v>
      </c>
      <c r="B3932" t="s">
        <v>6515</v>
      </c>
      <c r="C3932">
        <v>4.8</v>
      </c>
      <c r="D3932">
        <v>42</v>
      </c>
      <c r="E3932" t="s">
        <v>77</v>
      </c>
      <c r="F3932" t="s">
        <v>6516</v>
      </c>
      <c r="G3932" t="str">
        <f t="shared" si="124"/>
        <v>新北市</v>
      </c>
      <c r="H3932" t="str">
        <f t="shared" si="125"/>
        <v>林口區</v>
      </c>
      <c r="I3932">
        <v>4.8</v>
      </c>
      <c r="J3932">
        <v>42</v>
      </c>
    </row>
    <row r="3933" spans="1:10" x14ac:dyDescent="0.25">
      <c r="A3933" t="str">
        <f>IF(ISERROR(MATCH(B3933,merged_data0223!B:B, 0)), "X", "O")</f>
        <v>O</v>
      </c>
      <c r="B3933" t="s">
        <v>8368</v>
      </c>
      <c r="C3933">
        <v>3.9</v>
      </c>
      <c r="D3933">
        <v>92</v>
      </c>
      <c r="E3933" t="s">
        <v>7875</v>
      </c>
      <c r="F3933" t="s">
        <v>8369</v>
      </c>
      <c r="G3933" t="str">
        <f t="shared" si="124"/>
        <v>新北市</v>
      </c>
      <c r="H3933" t="str">
        <f t="shared" si="125"/>
        <v>林口區</v>
      </c>
      <c r="I3933">
        <v>3.9</v>
      </c>
      <c r="J3933">
        <v>92</v>
      </c>
    </row>
    <row r="3934" spans="1:10" x14ac:dyDescent="0.25">
      <c r="A3934" t="str">
        <f>IF(ISERROR(MATCH(B3934,merged_data0223!B:B, 0)), "X", "O")</f>
        <v>O</v>
      </c>
      <c r="B3934" t="s">
        <v>6517</v>
      </c>
      <c r="C3934">
        <v>4.5999999999999996</v>
      </c>
      <c r="D3934">
        <v>21</v>
      </c>
      <c r="E3934" t="s">
        <v>77</v>
      </c>
      <c r="F3934" t="s">
        <v>6518</v>
      </c>
      <c r="G3934" t="str">
        <f t="shared" si="124"/>
        <v>新北市</v>
      </c>
      <c r="H3934" t="str">
        <f t="shared" si="125"/>
        <v>林口區</v>
      </c>
      <c r="I3934">
        <v>4.5999999999999996</v>
      </c>
      <c r="J3934">
        <v>21</v>
      </c>
    </row>
    <row r="3935" spans="1:10" x14ac:dyDescent="0.25">
      <c r="A3935" t="str">
        <f>IF(ISERROR(MATCH(B3935,merged_data0223!B:B, 0)), "X", "O")</f>
        <v>O</v>
      </c>
      <c r="B3935" t="s">
        <v>6519</v>
      </c>
      <c r="C3935">
        <v>3.9</v>
      </c>
      <c r="D3935">
        <v>95</v>
      </c>
      <c r="E3935" t="s">
        <v>77</v>
      </c>
      <c r="F3935" t="s">
        <v>6520</v>
      </c>
      <c r="G3935" t="str">
        <f t="shared" si="124"/>
        <v>新北市</v>
      </c>
      <c r="H3935" t="str">
        <f t="shared" si="125"/>
        <v>林口區</v>
      </c>
      <c r="I3935">
        <v>3.9</v>
      </c>
      <c r="J3935">
        <v>95</v>
      </c>
    </row>
    <row r="3936" spans="1:10" x14ac:dyDescent="0.25">
      <c r="A3936" t="str">
        <f>IF(ISERROR(MATCH(B3936,merged_data0223!B:B, 0)), "X", "O")</f>
        <v>O</v>
      </c>
      <c r="B3936" t="s">
        <v>6521</v>
      </c>
      <c r="C3936">
        <v>4.9000000000000004</v>
      </c>
      <c r="D3936">
        <v>324</v>
      </c>
      <c r="E3936" t="s">
        <v>77</v>
      </c>
      <c r="F3936" t="s">
        <v>6522</v>
      </c>
      <c r="G3936" t="str">
        <f t="shared" si="124"/>
        <v>新北市</v>
      </c>
      <c r="H3936" t="str">
        <f t="shared" si="125"/>
        <v>林口區</v>
      </c>
      <c r="I3936">
        <v>4.9000000000000004</v>
      </c>
      <c r="J3936">
        <v>324</v>
      </c>
    </row>
    <row r="3937" spans="1:10" x14ac:dyDescent="0.25">
      <c r="A3937" t="str">
        <f>IF(ISERROR(MATCH(B3937,merged_data0223!B:B, 0)), "X", "O")</f>
        <v>O</v>
      </c>
      <c r="B3937" t="s">
        <v>6523</v>
      </c>
      <c r="C3937">
        <v>4</v>
      </c>
      <c r="D3937">
        <v>74</v>
      </c>
      <c r="E3937" t="s">
        <v>77</v>
      </c>
      <c r="F3937" t="s">
        <v>6524</v>
      </c>
      <c r="G3937" t="str">
        <f t="shared" si="124"/>
        <v>新北市</v>
      </c>
      <c r="H3937" t="str">
        <f t="shared" si="125"/>
        <v>林口區</v>
      </c>
      <c r="I3937">
        <v>4</v>
      </c>
      <c r="J3937">
        <v>74</v>
      </c>
    </row>
    <row r="3938" spans="1:10" x14ac:dyDescent="0.25">
      <c r="A3938" t="str">
        <f>IF(ISERROR(MATCH(B3938,merged_data0223!B:B, 0)), "X", "O")</f>
        <v>O</v>
      </c>
      <c r="B3938" t="s">
        <v>6525</v>
      </c>
      <c r="C3938">
        <v>4.2</v>
      </c>
      <c r="D3938">
        <v>219</v>
      </c>
      <c r="E3938" t="s">
        <v>77</v>
      </c>
      <c r="F3938" t="s">
        <v>6526</v>
      </c>
      <c r="G3938" t="str">
        <f t="shared" si="124"/>
        <v>新北市</v>
      </c>
      <c r="H3938" t="str">
        <f t="shared" si="125"/>
        <v>林口區</v>
      </c>
      <c r="I3938">
        <v>4.2</v>
      </c>
      <c r="J3938">
        <v>219</v>
      </c>
    </row>
    <row r="3939" spans="1:10" x14ac:dyDescent="0.25">
      <c r="A3939" t="str">
        <f>IF(ISERROR(MATCH(B3939,merged_data0223!B:B, 0)), "X", "O")</f>
        <v>O</v>
      </c>
      <c r="B3939" t="s">
        <v>6527</v>
      </c>
      <c r="C3939">
        <v>3.8</v>
      </c>
      <c r="D3939">
        <v>81</v>
      </c>
      <c r="E3939" t="s">
        <v>77</v>
      </c>
      <c r="F3939" t="s">
        <v>6528</v>
      </c>
      <c r="G3939" t="str">
        <f t="shared" si="124"/>
        <v>新北市</v>
      </c>
      <c r="H3939" t="str">
        <f t="shared" si="125"/>
        <v>林口區</v>
      </c>
      <c r="I3939">
        <v>3.8</v>
      </c>
      <c r="J3939">
        <v>81</v>
      </c>
    </row>
    <row r="3940" spans="1:10" x14ac:dyDescent="0.25">
      <c r="A3940" t="str">
        <f>IF(ISERROR(MATCH(B3940,merged_data0223!B:B, 0)), "X", "O")</f>
        <v>O</v>
      </c>
      <c r="B3940" t="s">
        <v>6529</v>
      </c>
      <c r="C3940">
        <v>3.7</v>
      </c>
      <c r="D3940">
        <v>43</v>
      </c>
      <c r="E3940" t="s">
        <v>77</v>
      </c>
      <c r="F3940" t="s">
        <v>6530</v>
      </c>
      <c r="G3940" t="str">
        <f t="shared" si="124"/>
        <v>新北市</v>
      </c>
      <c r="H3940" t="str">
        <f t="shared" si="125"/>
        <v>林口區</v>
      </c>
      <c r="I3940">
        <v>3.7</v>
      </c>
      <c r="J3940">
        <v>43</v>
      </c>
    </row>
    <row r="3941" spans="1:10" x14ac:dyDescent="0.25">
      <c r="A3941" t="str">
        <f>IF(ISERROR(MATCH(B3941,merged_data0223!B:B, 0)), "X", "O")</f>
        <v>O</v>
      </c>
      <c r="B3941" t="s">
        <v>8370</v>
      </c>
      <c r="C3941">
        <v>4.0999999999999996</v>
      </c>
      <c r="D3941">
        <v>365</v>
      </c>
      <c r="E3941" t="s">
        <v>7875</v>
      </c>
      <c r="F3941" t="s">
        <v>8371</v>
      </c>
      <c r="G3941" t="str">
        <f t="shared" si="124"/>
        <v>新北市</v>
      </c>
      <c r="H3941" t="str">
        <f t="shared" si="125"/>
        <v>林口區</v>
      </c>
      <c r="I3941">
        <v>4.0999999999999996</v>
      </c>
      <c r="J3941">
        <v>365</v>
      </c>
    </row>
    <row r="3942" spans="1:10" x14ac:dyDescent="0.25">
      <c r="A3942" t="str">
        <f>IF(ISERROR(MATCH(B3942,merged_data0223!B:B, 0)), "X", "O")</f>
        <v>O</v>
      </c>
      <c r="B3942" t="s">
        <v>6531</v>
      </c>
      <c r="C3942">
        <v>4.4000000000000004</v>
      </c>
      <c r="D3942">
        <v>32</v>
      </c>
      <c r="E3942" t="s">
        <v>77</v>
      </c>
      <c r="F3942" t="s">
        <v>6532</v>
      </c>
      <c r="G3942" t="str">
        <f t="shared" si="124"/>
        <v>新北市</v>
      </c>
      <c r="H3942" t="str">
        <f t="shared" si="125"/>
        <v>林口區</v>
      </c>
      <c r="I3942">
        <v>4.4000000000000004</v>
      </c>
      <c r="J3942">
        <v>32</v>
      </c>
    </row>
    <row r="3943" spans="1:10" x14ac:dyDescent="0.25">
      <c r="A3943" t="str">
        <f>IF(ISERROR(MATCH(B3943,merged_data0223!B:B, 0)), "X", "O")</f>
        <v>O</v>
      </c>
      <c r="B3943" t="s">
        <v>6533</v>
      </c>
      <c r="C3943">
        <v>5</v>
      </c>
      <c r="D3943">
        <v>10</v>
      </c>
      <c r="E3943" t="s">
        <v>77</v>
      </c>
      <c r="F3943" t="s">
        <v>6534</v>
      </c>
      <c r="G3943" t="str">
        <f t="shared" si="124"/>
        <v>新北市</v>
      </c>
      <c r="H3943" t="str">
        <f t="shared" si="125"/>
        <v>林口區</v>
      </c>
      <c r="I3943">
        <v>5</v>
      </c>
      <c r="J3943">
        <v>10</v>
      </c>
    </row>
    <row r="3944" spans="1:10" x14ac:dyDescent="0.25">
      <c r="A3944" t="str">
        <f>IF(ISERROR(MATCH(B3944,merged_data0223!B:B, 0)), "X", "O")</f>
        <v>O</v>
      </c>
      <c r="B3944" t="s">
        <v>6535</v>
      </c>
      <c r="C3944">
        <v>4.8</v>
      </c>
      <c r="D3944">
        <v>315</v>
      </c>
      <c r="E3944" t="s">
        <v>77</v>
      </c>
      <c r="F3944" t="s">
        <v>6536</v>
      </c>
      <c r="G3944" t="str">
        <f t="shared" si="124"/>
        <v>新北市</v>
      </c>
      <c r="H3944" t="str">
        <f t="shared" si="125"/>
        <v>林口區</v>
      </c>
      <c r="I3944">
        <v>4.8</v>
      </c>
      <c r="J3944">
        <v>315</v>
      </c>
    </row>
    <row r="3945" spans="1:10" x14ac:dyDescent="0.25">
      <c r="A3945" t="str">
        <f>IF(ISERROR(MATCH(B3945,merged_data0223!B:B, 0)), "X", "O")</f>
        <v>O</v>
      </c>
      <c r="B3945" t="s">
        <v>6537</v>
      </c>
      <c r="C3945">
        <v>4.5999999999999996</v>
      </c>
      <c r="D3945">
        <v>546</v>
      </c>
      <c r="E3945" t="s">
        <v>77</v>
      </c>
      <c r="F3945" t="s">
        <v>6538</v>
      </c>
      <c r="G3945" t="str">
        <f t="shared" si="124"/>
        <v>新北市</v>
      </c>
      <c r="H3945" t="str">
        <f t="shared" si="125"/>
        <v>林口區</v>
      </c>
      <c r="I3945">
        <v>4.5999999999999996</v>
      </c>
      <c r="J3945">
        <v>546</v>
      </c>
    </row>
    <row r="3946" spans="1:10" x14ac:dyDescent="0.25">
      <c r="A3946" t="str">
        <f>IF(ISERROR(MATCH(B3946,merged_data0223!B:B, 0)), "X", "O")</f>
        <v>O</v>
      </c>
      <c r="B3946" t="s">
        <v>6539</v>
      </c>
      <c r="C3946">
        <v>4.5</v>
      </c>
      <c r="D3946">
        <v>1</v>
      </c>
      <c r="E3946" t="s">
        <v>77</v>
      </c>
      <c r="F3946" t="s">
        <v>6540</v>
      </c>
      <c r="G3946" t="str">
        <f t="shared" si="124"/>
        <v>新北市</v>
      </c>
      <c r="H3946" t="str">
        <f t="shared" si="125"/>
        <v>林口區</v>
      </c>
      <c r="I3946">
        <v>4.5</v>
      </c>
      <c r="J3946">
        <v>1</v>
      </c>
    </row>
    <row r="3947" spans="1:10" x14ac:dyDescent="0.25">
      <c r="A3947" t="str">
        <f>IF(ISERROR(MATCH(B3947,merged_data0223!B:B, 0)), "X", "O")</f>
        <v>O</v>
      </c>
      <c r="B3947" t="s">
        <v>6541</v>
      </c>
      <c r="C3947">
        <v>4</v>
      </c>
      <c r="D3947">
        <v>129</v>
      </c>
      <c r="E3947" t="s">
        <v>77</v>
      </c>
      <c r="F3947" t="s">
        <v>6542</v>
      </c>
      <c r="G3947" t="str">
        <f t="shared" si="124"/>
        <v>新北市</v>
      </c>
      <c r="H3947" t="str">
        <f t="shared" si="125"/>
        <v>林口區</v>
      </c>
      <c r="I3947">
        <v>4</v>
      </c>
      <c r="J3947">
        <v>129</v>
      </c>
    </row>
    <row r="3948" spans="1:10" x14ac:dyDescent="0.25">
      <c r="A3948" t="str">
        <f>IF(ISERROR(MATCH(B3948,merged_data0223!B:B, 0)), "X", "O")</f>
        <v>O</v>
      </c>
      <c r="B3948" t="s">
        <v>6547</v>
      </c>
      <c r="C3948">
        <v>4.5</v>
      </c>
      <c r="D3948">
        <v>291</v>
      </c>
      <c r="E3948" t="s">
        <v>77</v>
      </c>
      <c r="F3948" t="s">
        <v>6548</v>
      </c>
      <c r="G3948" t="str">
        <f t="shared" si="124"/>
        <v>新北市</v>
      </c>
      <c r="H3948" t="str">
        <f t="shared" si="125"/>
        <v>林口區</v>
      </c>
      <c r="I3948">
        <v>4.5</v>
      </c>
      <c r="J3948">
        <v>291</v>
      </c>
    </row>
    <row r="3949" spans="1:10" x14ac:dyDescent="0.25">
      <c r="A3949" t="str">
        <f>IF(ISERROR(MATCH(B3949,merged_data0223!B:B, 0)), "X", "O")</f>
        <v>O</v>
      </c>
      <c r="B3949" t="s">
        <v>6549</v>
      </c>
      <c r="C3949">
        <v>3.7</v>
      </c>
      <c r="D3949">
        <v>125</v>
      </c>
      <c r="E3949" t="s">
        <v>77</v>
      </c>
      <c r="F3949" t="s">
        <v>6550</v>
      </c>
      <c r="G3949" t="str">
        <f t="shared" si="124"/>
        <v>新北市</v>
      </c>
      <c r="H3949" t="str">
        <f t="shared" si="125"/>
        <v>林口區</v>
      </c>
      <c r="I3949">
        <v>3.7</v>
      </c>
      <c r="J3949">
        <v>125</v>
      </c>
    </row>
    <row r="3950" spans="1:10" x14ac:dyDescent="0.25">
      <c r="A3950" t="str">
        <f>IF(ISERROR(MATCH(B3950,merged_data0223!B:B, 0)), "X", "O")</f>
        <v>O</v>
      </c>
      <c r="B3950" t="s">
        <v>6551</v>
      </c>
      <c r="C3950">
        <v>4.3</v>
      </c>
      <c r="D3950">
        <v>222</v>
      </c>
      <c r="E3950" t="s">
        <v>77</v>
      </c>
      <c r="F3950" t="s">
        <v>6552</v>
      </c>
      <c r="G3950" t="str">
        <f t="shared" si="124"/>
        <v>新北市</v>
      </c>
      <c r="H3950" t="str">
        <f t="shared" si="125"/>
        <v>林口區</v>
      </c>
      <c r="I3950">
        <v>4.3</v>
      </c>
      <c r="J3950">
        <v>222</v>
      </c>
    </row>
    <row r="3951" spans="1:10" x14ac:dyDescent="0.25">
      <c r="A3951" t="str">
        <f>IF(ISERROR(MATCH(B3951,merged_data0223!B:B, 0)), "X", "O")</f>
        <v>O</v>
      </c>
      <c r="B3951" t="s">
        <v>8372</v>
      </c>
      <c r="C3951">
        <v>4.0999999999999996</v>
      </c>
      <c r="D3951">
        <v>92</v>
      </c>
      <c r="E3951" t="s">
        <v>7875</v>
      </c>
      <c r="F3951" t="s">
        <v>8373</v>
      </c>
      <c r="G3951" t="str">
        <f t="shared" si="124"/>
        <v>新北市</v>
      </c>
      <c r="H3951" t="str">
        <f t="shared" si="125"/>
        <v>林口區</v>
      </c>
      <c r="I3951">
        <v>4.0999999999999996</v>
      </c>
      <c r="J3951">
        <v>92</v>
      </c>
    </row>
    <row r="3952" spans="1:10" x14ac:dyDescent="0.25">
      <c r="A3952" t="str">
        <f>IF(ISERROR(MATCH(B3952,merged_data0223!B:B, 0)), "X", "O")</f>
        <v>O</v>
      </c>
      <c r="B3952" t="s">
        <v>6553</v>
      </c>
      <c r="C3952">
        <v>3.9</v>
      </c>
      <c r="D3952">
        <v>299</v>
      </c>
      <c r="E3952" t="s">
        <v>77</v>
      </c>
      <c r="F3952" t="s">
        <v>6554</v>
      </c>
      <c r="G3952" t="str">
        <f t="shared" si="124"/>
        <v>新北市</v>
      </c>
      <c r="H3952" t="str">
        <f t="shared" si="125"/>
        <v>林口區</v>
      </c>
      <c r="I3952">
        <v>3.9</v>
      </c>
      <c r="J3952">
        <v>299</v>
      </c>
    </row>
    <row r="3953" spans="1:10" x14ac:dyDescent="0.25">
      <c r="A3953" t="str">
        <f>IF(ISERROR(MATCH(B3953,merged_data0223!B:B, 0)), "X", "O")</f>
        <v>O</v>
      </c>
      <c r="B3953" t="s">
        <v>6557</v>
      </c>
      <c r="C3953">
        <v>4.4000000000000004</v>
      </c>
      <c r="D3953">
        <v>1</v>
      </c>
      <c r="E3953" t="s">
        <v>77</v>
      </c>
      <c r="F3953" t="s">
        <v>6558</v>
      </c>
      <c r="G3953" t="str">
        <f t="shared" si="124"/>
        <v>新北市</v>
      </c>
      <c r="H3953" t="str">
        <f t="shared" si="125"/>
        <v>林口區</v>
      </c>
      <c r="I3953">
        <v>4.4000000000000004</v>
      </c>
      <c r="J3953">
        <v>1</v>
      </c>
    </row>
    <row r="3954" spans="1:10" x14ac:dyDescent="0.25">
      <c r="A3954" t="str">
        <f>IF(ISERROR(MATCH(B3954,merged_data0223!B:B, 0)), "X", "O")</f>
        <v>O</v>
      </c>
      <c r="B3954" t="s">
        <v>6559</v>
      </c>
      <c r="C3954">
        <v>4</v>
      </c>
      <c r="D3954">
        <v>121</v>
      </c>
      <c r="E3954" t="s">
        <v>77</v>
      </c>
      <c r="F3954" t="s">
        <v>6560</v>
      </c>
      <c r="G3954" t="str">
        <f t="shared" si="124"/>
        <v>新北市</v>
      </c>
      <c r="H3954" t="str">
        <f t="shared" si="125"/>
        <v>林口區</v>
      </c>
      <c r="I3954">
        <v>4</v>
      </c>
      <c r="J3954">
        <v>121</v>
      </c>
    </row>
    <row r="3955" spans="1:10" x14ac:dyDescent="0.25">
      <c r="A3955" t="str">
        <f>IF(ISERROR(MATCH(B3955,merged_data0223!B:B, 0)), "X", "O")</f>
        <v>O</v>
      </c>
      <c r="B3955" t="s">
        <v>6565</v>
      </c>
      <c r="C3955">
        <v>4.3</v>
      </c>
      <c r="D3955">
        <v>310</v>
      </c>
      <c r="E3955" t="s">
        <v>77</v>
      </c>
      <c r="F3955" t="s">
        <v>6566</v>
      </c>
      <c r="G3955" t="str">
        <f t="shared" si="124"/>
        <v>新北市</v>
      </c>
      <c r="H3955" t="str">
        <f t="shared" si="125"/>
        <v>林口區</v>
      </c>
      <c r="I3955">
        <v>4.3</v>
      </c>
      <c r="J3955">
        <v>310</v>
      </c>
    </row>
    <row r="3956" spans="1:10" x14ac:dyDescent="0.25">
      <c r="A3956" t="str">
        <f>IF(ISERROR(MATCH(B3956,merged_data0223!B:B, 0)), "X", "O")</f>
        <v>O</v>
      </c>
      <c r="B3956" t="s">
        <v>6571</v>
      </c>
      <c r="C3956">
        <v>3.8</v>
      </c>
      <c r="D3956">
        <v>5</v>
      </c>
      <c r="E3956" t="s">
        <v>77</v>
      </c>
      <c r="F3956" t="s">
        <v>6572</v>
      </c>
      <c r="G3956" t="str">
        <f t="shared" si="124"/>
        <v>新北市</v>
      </c>
      <c r="H3956" t="str">
        <f t="shared" si="125"/>
        <v>林口區</v>
      </c>
      <c r="I3956">
        <v>3.8</v>
      </c>
      <c r="J3956">
        <v>5</v>
      </c>
    </row>
    <row r="3957" spans="1:10" x14ac:dyDescent="0.25">
      <c r="A3957" t="str">
        <f>IF(ISERROR(MATCH(B3957,merged_data0223!B:B, 0)), "X", "O")</f>
        <v>O</v>
      </c>
      <c r="B3957" t="s">
        <v>6573</v>
      </c>
      <c r="C3957">
        <v>4.4000000000000004</v>
      </c>
      <c r="D3957">
        <v>7</v>
      </c>
      <c r="E3957" t="s">
        <v>77</v>
      </c>
      <c r="F3957" t="s">
        <v>6574</v>
      </c>
      <c r="G3957" t="str">
        <f t="shared" si="124"/>
        <v>新北市</v>
      </c>
      <c r="H3957" t="str">
        <f t="shared" si="125"/>
        <v>林口區</v>
      </c>
      <c r="I3957">
        <v>4.4000000000000004</v>
      </c>
      <c r="J3957">
        <v>7</v>
      </c>
    </row>
    <row r="3958" spans="1:10" x14ac:dyDescent="0.25">
      <c r="A3958" t="str">
        <f>IF(ISERROR(MATCH(B3958,merged_data0223!B:B, 0)), "X", "O")</f>
        <v>O</v>
      </c>
      <c r="B3958" t="s">
        <v>6575</v>
      </c>
      <c r="C3958">
        <v>4.5999999999999996</v>
      </c>
      <c r="D3958">
        <v>351</v>
      </c>
      <c r="E3958" t="s">
        <v>77</v>
      </c>
      <c r="F3958" t="s">
        <v>6576</v>
      </c>
      <c r="G3958" t="str">
        <f t="shared" si="124"/>
        <v>新北市</v>
      </c>
      <c r="H3958" t="str">
        <f t="shared" si="125"/>
        <v>林口區</v>
      </c>
      <c r="I3958">
        <v>4.5999999999999996</v>
      </c>
      <c r="J3958">
        <v>351</v>
      </c>
    </row>
    <row r="3959" spans="1:10" x14ac:dyDescent="0.25">
      <c r="A3959" t="str">
        <f>IF(ISERROR(MATCH(B3959,merged_data0223!B:B, 0)), "X", "O")</f>
        <v>O</v>
      </c>
      <c r="B3959" t="s">
        <v>6577</v>
      </c>
      <c r="C3959">
        <v>3.6</v>
      </c>
      <c r="D3959">
        <v>160</v>
      </c>
      <c r="E3959" t="s">
        <v>77</v>
      </c>
      <c r="F3959" t="s">
        <v>6578</v>
      </c>
      <c r="G3959" t="str">
        <f t="shared" si="124"/>
        <v>新北市</v>
      </c>
      <c r="H3959" t="str">
        <f t="shared" si="125"/>
        <v>林口區</v>
      </c>
      <c r="I3959">
        <v>3.6</v>
      </c>
      <c r="J3959">
        <v>160</v>
      </c>
    </row>
    <row r="3960" spans="1:10" x14ac:dyDescent="0.25">
      <c r="A3960" t="str">
        <f>IF(ISERROR(MATCH(B3960,merged_data0223!B:B, 0)), "X", "O")</f>
        <v>O</v>
      </c>
      <c r="B3960" t="s">
        <v>6579</v>
      </c>
      <c r="C3960">
        <v>4.2</v>
      </c>
      <c r="D3960">
        <v>755</v>
      </c>
      <c r="E3960" t="s">
        <v>77</v>
      </c>
      <c r="F3960" t="s">
        <v>6580</v>
      </c>
      <c r="G3960" t="str">
        <f t="shared" si="124"/>
        <v>新北市</v>
      </c>
      <c r="H3960" t="str">
        <f t="shared" si="125"/>
        <v>林口區</v>
      </c>
      <c r="I3960">
        <v>4.2</v>
      </c>
      <c r="J3960">
        <v>755</v>
      </c>
    </row>
    <row r="3961" spans="1:10" x14ac:dyDescent="0.25">
      <c r="A3961" t="str">
        <f>IF(ISERROR(MATCH(B3961,merged_data0223!B:B, 0)), "X", "O")</f>
        <v>O</v>
      </c>
      <c r="B3961" t="s">
        <v>6581</v>
      </c>
      <c r="C3961">
        <v>4.5</v>
      </c>
      <c r="D3961">
        <v>1</v>
      </c>
      <c r="E3961" t="s">
        <v>77</v>
      </c>
      <c r="F3961" t="s">
        <v>6582</v>
      </c>
      <c r="G3961" t="str">
        <f t="shared" si="124"/>
        <v>新北市</v>
      </c>
      <c r="H3961" t="str">
        <f t="shared" si="125"/>
        <v>林口區</v>
      </c>
      <c r="I3961">
        <v>4.5</v>
      </c>
      <c r="J3961">
        <v>1</v>
      </c>
    </row>
    <row r="3962" spans="1:10" x14ac:dyDescent="0.25">
      <c r="A3962" t="str">
        <f>IF(ISERROR(MATCH(B3962,merged_data0223!B:B, 0)), "X", "O")</f>
        <v>O</v>
      </c>
      <c r="B3962" t="s">
        <v>6589</v>
      </c>
      <c r="C3962">
        <v>3.1</v>
      </c>
      <c r="D3962">
        <v>11</v>
      </c>
      <c r="E3962" t="s">
        <v>77</v>
      </c>
      <c r="F3962" t="s">
        <v>6590</v>
      </c>
      <c r="G3962" t="str">
        <f t="shared" si="124"/>
        <v>新北市</v>
      </c>
      <c r="H3962" t="str">
        <f t="shared" si="125"/>
        <v>林口區</v>
      </c>
      <c r="I3962">
        <v>3.1</v>
      </c>
      <c r="J3962">
        <v>11</v>
      </c>
    </row>
    <row r="3963" spans="1:10" x14ac:dyDescent="0.25">
      <c r="A3963" t="str">
        <f>IF(ISERROR(MATCH(B3963,merged_data0223!B:B, 0)), "X", "O")</f>
        <v>O</v>
      </c>
      <c r="B3963" t="s">
        <v>9421</v>
      </c>
      <c r="C3963">
        <v>5</v>
      </c>
      <c r="D3963">
        <v>1</v>
      </c>
      <c r="E3963" t="s">
        <v>9036</v>
      </c>
      <c r="F3963" t="s">
        <v>9422</v>
      </c>
      <c r="G3963" t="str">
        <f t="shared" si="124"/>
        <v>新北市</v>
      </c>
      <c r="H3963" t="str">
        <f t="shared" si="125"/>
        <v>林口區</v>
      </c>
      <c r="I3963">
        <v>5</v>
      </c>
      <c r="J3963">
        <v>1</v>
      </c>
    </row>
    <row r="3964" spans="1:10" x14ac:dyDescent="0.25">
      <c r="A3964" t="str">
        <f>IF(ISERROR(MATCH(B3964,merged_data0223!B:B, 0)), "X", "O")</f>
        <v>O</v>
      </c>
      <c r="B3964" t="s">
        <v>8376</v>
      </c>
      <c r="C3964">
        <v>3.5</v>
      </c>
      <c r="D3964">
        <v>85</v>
      </c>
      <c r="E3964" t="s">
        <v>7875</v>
      </c>
      <c r="F3964" t="s">
        <v>8377</v>
      </c>
      <c r="G3964" t="str">
        <f t="shared" si="124"/>
        <v>新北市</v>
      </c>
      <c r="H3964" t="str">
        <f t="shared" si="125"/>
        <v>林口區</v>
      </c>
      <c r="I3964">
        <v>3.5</v>
      </c>
      <c r="J3964">
        <v>85</v>
      </c>
    </row>
    <row r="3965" spans="1:10" x14ac:dyDescent="0.25">
      <c r="A3965" t="str">
        <f>IF(ISERROR(MATCH(B3965,merged_data0223!B:B, 0)), "X", "O")</f>
        <v>O</v>
      </c>
      <c r="B3965" t="s">
        <v>8378</v>
      </c>
      <c r="C3965">
        <v>4.4000000000000004</v>
      </c>
      <c r="D3965">
        <v>32</v>
      </c>
      <c r="E3965" t="s">
        <v>7875</v>
      </c>
      <c r="F3965" t="s">
        <v>8379</v>
      </c>
      <c r="G3965" t="str">
        <f t="shared" si="124"/>
        <v>新北市</v>
      </c>
      <c r="H3965" t="str">
        <f t="shared" si="125"/>
        <v>林口區</v>
      </c>
      <c r="I3965">
        <v>4.4000000000000004</v>
      </c>
      <c r="J3965">
        <v>32</v>
      </c>
    </row>
    <row r="3966" spans="1:10" x14ac:dyDescent="0.25">
      <c r="A3966" t="str">
        <f>IF(ISERROR(MATCH(B3966,merged_data0223!B:B, 0)), "X", "O")</f>
        <v>O</v>
      </c>
      <c r="B3966" t="s">
        <v>9423</v>
      </c>
      <c r="C3966">
        <v>4.5999999999999996</v>
      </c>
      <c r="D3966">
        <v>5</v>
      </c>
      <c r="E3966" t="s">
        <v>9036</v>
      </c>
      <c r="F3966" t="s">
        <v>9424</v>
      </c>
      <c r="G3966" t="str">
        <f t="shared" si="124"/>
        <v>新北市</v>
      </c>
      <c r="H3966" t="str">
        <f t="shared" si="125"/>
        <v>林口區</v>
      </c>
      <c r="I3966">
        <v>4.5999999999999996</v>
      </c>
      <c r="J3966">
        <v>5</v>
      </c>
    </row>
    <row r="3967" spans="1:10" x14ac:dyDescent="0.25">
      <c r="A3967" t="str">
        <f>IF(ISERROR(MATCH(B3967,merged_data0223!B:B, 0)), "X", "O")</f>
        <v>O</v>
      </c>
      <c r="B3967" t="s">
        <v>9425</v>
      </c>
      <c r="C3967">
        <v>0</v>
      </c>
      <c r="D3967">
        <v>0</v>
      </c>
      <c r="E3967" t="s">
        <v>9036</v>
      </c>
      <c r="F3967" t="s">
        <v>9426</v>
      </c>
      <c r="G3967" t="str">
        <f t="shared" si="124"/>
        <v>新北市</v>
      </c>
      <c r="H3967" t="str">
        <f t="shared" si="125"/>
        <v>林口區</v>
      </c>
      <c r="I3967">
        <v>0</v>
      </c>
      <c r="J3967">
        <v>0</v>
      </c>
    </row>
    <row r="3968" spans="1:10" x14ac:dyDescent="0.25">
      <c r="A3968" t="str">
        <f>IF(ISERROR(MATCH(B3968,merged_data0223!B:B, 0)), "X", "O")</f>
        <v>O</v>
      </c>
      <c r="B3968" t="s">
        <v>6609</v>
      </c>
      <c r="C3968">
        <v>3.2</v>
      </c>
      <c r="D3968">
        <v>38</v>
      </c>
      <c r="E3968" t="s">
        <v>77</v>
      </c>
      <c r="F3968" t="s">
        <v>6610</v>
      </c>
      <c r="G3968" t="str">
        <f t="shared" si="124"/>
        <v>新北市</v>
      </c>
      <c r="H3968" t="str">
        <f t="shared" si="125"/>
        <v>林口區</v>
      </c>
      <c r="I3968">
        <v>3.2</v>
      </c>
      <c r="J3968">
        <v>38</v>
      </c>
    </row>
    <row r="3969" spans="1:10" x14ac:dyDescent="0.25">
      <c r="A3969" t="str">
        <f>IF(ISERROR(MATCH(B3969,merged_data0223!B:B, 0)), "X", "O")</f>
        <v>O</v>
      </c>
      <c r="B3969" t="s">
        <v>5867</v>
      </c>
      <c r="C3969">
        <v>2.5</v>
      </c>
      <c r="D3969">
        <v>6</v>
      </c>
      <c r="E3969" t="s">
        <v>77</v>
      </c>
      <c r="F3969" t="s">
        <v>6611</v>
      </c>
      <c r="G3969" t="str">
        <f t="shared" si="124"/>
        <v>新北市</v>
      </c>
      <c r="H3969" t="str">
        <f t="shared" si="125"/>
        <v>林口區</v>
      </c>
      <c r="I3969">
        <v>2.5</v>
      </c>
      <c r="J3969">
        <v>6</v>
      </c>
    </row>
    <row r="3970" spans="1:10" x14ac:dyDescent="0.25">
      <c r="A3970" t="str">
        <f>IF(ISERROR(MATCH(B3970,merged_data0223!B:B, 0)), "X", "O")</f>
        <v>O</v>
      </c>
      <c r="B3970" t="s">
        <v>9427</v>
      </c>
      <c r="C3970">
        <v>5</v>
      </c>
      <c r="D3970">
        <v>1</v>
      </c>
      <c r="E3970" t="s">
        <v>9036</v>
      </c>
      <c r="F3970" t="s">
        <v>9428</v>
      </c>
      <c r="G3970" t="str">
        <f t="shared" ref="G3970:G4033" si="126">MID(F3970, 1, 3)</f>
        <v>新北市</v>
      </c>
      <c r="H3970" t="str">
        <f t="shared" ref="H3970:H4033" si="127">MID(F3970, 4, 3)</f>
        <v>林口區</v>
      </c>
      <c r="I3970">
        <v>5</v>
      </c>
      <c r="J3970">
        <v>1</v>
      </c>
    </row>
    <row r="3971" spans="1:10" x14ac:dyDescent="0.25">
      <c r="A3971" t="str">
        <f>IF(ISERROR(MATCH(B3971,merged_data0223!B:B, 0)), "X", "O")</f>
        <v>O</v>
      </c>
      <c r="B3971" t="s">
        <v>6612</v>
      </c>
      <c r="C3971">
        <v>4.4000000000000004</v>
      </c>
      <c r="D3971">
        <v>34</v>
      </c>
      <c r="E3971" t="s">
        <v>77</v>
      </c>
      <c r="F3971" t="s">
        <v>6613</v>
      </c>
      <c r="G3971" t="str">
        <f t="shared" si="126"/>
        <v>新北市</v>
      </c>
      <c r="H3971" t="str">
        <f t="shared" si="127"/>
        <v>林口區</v>
      </c>
      <c r="I3971">
        <v>4.4000000000000004</v>
      </c>
      <c r="J3971">
        <v>34</v>
      </c>
    </row>
    <row r="3972" spans="1:10" x14ac:dyDescent="0.25">
      <c r="A3972" t="str">
        <f>IF(ISERROR(MATCH(B3972,merged_data0223!B:B, 0)), "X", "O")</f>
        <v>O</v>
      </c>
      <c r="B3972" t="s">
        <v>8380</v>
      </c>
      <c r="C3972">
        <v>4.4000000000000004</v>
      </c>
      <c r="D3972">
        <v>162</v>
      </c>
      <c r="E3972" t="s">
        <v>7875</v>
      </c>
      <c r="F3972" t="s">
        <v>8381</v>
      </c>
      <c r="G3972" t="str">
        <f t="shared" si="126"/>
        <v>新北市</v>
      </c>
      <c r="H3972" t="str">
        <f t="shared" si="127"/>
        <v>林口區</v>
      </c>
      <c r="I3972">
        <v>4.4000000000000004</v>
      </c>
      <c r="J3972">
        <v>162</v>
      </c>
    </row>
    <row r="3973" spans="1:10" x14ac:dyDescent="0.25">
      <c r="A3973" t="str">
        <f>IF(ISERROR(MATCH(B3973,merged_data0223!B:B, 0)), "X", "O")</f>
        <v>O</v>
      </c>
      <c r="B3973" t="s">
        <v>6614</v>
      </c>
      <c r="C3973">
        <v>4.7</v>
      </c>
      <c r="D3973">
        <v>46</v>
      </c>
      <c r="E3973" t="s">
        <v>77</v>
      </c>
      <c r="F3973" t="s">
        <v>6615</v>
      </c>
      <c r="G3973" t="str">
        <f t="shared" si="126"/>
        <v>新北市</v>
      </c>
      <c r="H3973" t="str">
        <f t="shared" si="127"/>
        <v>林口區</v>
      </c>
      <c r="I3973">
        <v>4.7</v>
      </c>
      <c r="J3973">
        <v>46</v>
      </c>
    </row>
    <row r="3974" spans="1:10" x14ac:dyDescent="0.25">
      <c r="A3974" t="str">
        <f>IF(ISERROR(MATCH(B3974,merged_data0223!B:B, 0)), "X", "O")</f>
        <v>O</v>
      </c>
      <c r="B3974" t="s">
        <v>6616</v>
      </c>
      <c r="C3974">
        <v>3.9</v>
      </c>
      <c r="D3974">
        <v>64</v>
      </c>
      <c r="E3974" t="s">
        <v>77</v>
      </c>
      <c r="F3974" t="s">
        <v>6617</v>
      </c>
      <c r="G3974" t="str">
        <f t="shared" si="126"/>
        <v>新北市</v>
      </c>
      <c r="H3974" t="str">
        <f t="shared" si="127"/>
        <v>林口區</v>
      </c>
      <c r="I3974">
        <v>3.9</v>
      </c>
      <c r="J3974">
        <v>64</v>
      </c>
    </row>
    <row r="3975" spans="1:10" x14ac:dyDescent="0.25">
      <c r="A3975" t="str">
        <f>IF(ISERROR(MATCH(B3975,merged_data0223!B:B, 0)), "X", "O")</f>
        <v>O</v>
      </c>
      <c r="B3975" t="s">
        <v>6618</v>
      </c>
      <c r="C3975">
        <v>4.7</v>
      </c>
      <c r="D3975">
        <v>38</v>
      </c>
      <c r="E3975" t="s">
        <v>77</v>
      </c>
      <c r="F3975" t="s">
        <v>6619</v>
      </c>
      <c r="G3975" t="str">
        <f t="shared" si="126"/>
        <v>新北市</v>
      </c>
      <c r="H3975" t="str">
        <f t="shared" si="127"/>
        <v>樹林區</v>
      </c>
      <c r="I3975">
        <v>4.7</v>
      </c>
      <c r="J3975">
        <v>38</v>
      </c>
    </row>
    <row r="3976" spans="1:10" x14ac:dyDescent="0.25">
      <c r="A3976" t="str">
        <f>IF(ISERROR(MATCH(B3976,merged_data0223!B:B, 0)), "X", "O")</f>
        <v>O</v>
      </c>
      <c r="B3976" t="s">
        <v>6620</v>
      </c>
      <c r="C3976">
        <v>4.5</v>
      </c>
      <c r="D3976">
        <v>2</v>
      </c>
      <c r="E3976" t="s">
        <v>77</v>
      </c>
      <c r="F3976" t="s">
        <v>6621</v>
      </c>
      <c r="G3976" t="str">
        <f t="shared" si="126"/>
        <v>新北市</v>
      </c>
      <c r="H3976" t="str">
        <f t="shared" si="127"/>
        <v>樹林區</v>
      </c>
      <c r="I3976">
        <v>4.5</v>
      </c>
      <c r="J3976">
        <v>2</v>
      </c>
    </row>
    <row r="3977" spans="1:10" x14ac:dyDescent="0.25">
      <c r="A3977" t="str">
        <f>IF(ISERROR(MATCH(B3977,merged_data0223!B:B, 0)), "X", "O")</f>
        <v>O</v>
      </c>
      <c r="B3977" t="s">
        <v>6622</v>
      </c>
      <c r="C3977">
        <v>4.9000000000000004</v>
      </c>
      <c r="D3977">
        <v>436</v>
      </c>
      <c r="E3977" t="s">
        <v>77</v>
      </c>
      <c r="F3977" t="s">
        <v>6623</v>
      </c>
      <c r="G3977" t="str">
        <f t="shared" si="126"/>
        <v>新北市</v>
      </c>
      <c r="H3977" t="str">
        <f t="shared" si="127"/>
        <v>樹林區</v>
      </c>
      <c r="I3977">
        <v>4.9000000000000004</v>
      </c>
      <c r="J3977">
        <v>436</v>
      </c>
    </row>
    <row r="3978" spans="1:10" x14ac:dyDescent="0.25">
      <c r="A3978" t="str">
        <f>IF(ISERROR(MATCH(B3978,merged_data0223!B:B, 0)), "X", "O")</f>
        <v>O</v>
      </c>
      <c r="B3978" t="s">
        <v>6624</v>
      </c>
      <c r="C3978">
        <v>4.5999999999999996</v>
      </c>
      <c r="D3978">
        <v>29</v>
      </c>
      <c r="E3978" t="s">
        <v>77</v>
      </c>
      <c r="F3978" t="s">
        <v>6625</v>
      </c>
      <c r="G3978" t="str">
        <f t="shared" si="126"/>
        <v>新北市</v>
      </c>
      <c r="H3978" t="str">
        <f t="shared" si="127"/>
        <v>樹林區</v>
      </c>
      <c r="I3978">
        <v>4.5999999999999996</v>
      </c>
      <c r="J3978">
        <v>29</v>
      </c>
    </row>
    <row r="3979" spans="1:10" x14ac:dyDescent="0.25">
      <c r="A3979" t="str">
        <f>IF(ISERROR(MATCH(B3979,merged_data0223!B:B, 0)), "X", "O")</f>
        <v>O</v>
      </c>
      <c r="B3979" t="s">
        <v>6626</v>
      </c>
      <c r="C3979">
        <v>4.2</v>
      </c>
      <c r="D3979">
        <v>43</v>
      </c>
      <c r="E3979" t="s">
        <v>77</v>
      </c>
      <c r="F3979" t="s">
        <v>6627</v>
      </c>
      <c r="G3979" t="str">
        <f t="shared" si="126"/>
        <v>新北市</v>
      </c>
      <c r="H3979" t="str">
        <f t="shared" si="127"/>
        <v>樹林區</v>
      </c>
      <c r="I3979">
        <v>4.2</v>
      </c>
      <c r="J3979">
        <v>43</v>
      </c>
    </row>
    <row r="3980" spans="1:10" x14ac:dyDescent="0.25">
      <c r="A3980" t="str">
        <f>IF(ISERROR(MATCH(B3980,merged_data0223!B:B, 0)), "X", "O")</f>
        <v>O</v>
      </c>
      <c r="B3980" t="s">
        <v>6628</v>
      </c>
      <c r="C3980">
        <v>4.5</v>
      </c>
      <c r="D3980">
        <v>100</v>
      </c>
      <c r="E3980" t="s">
        <v>77</v>
      </c>
      <c r="F3980" t="s">
        <v>6629</v>
      </c>
      <c r="G3980" t="str">
        <f t="shared" si="126"/>
        <v>新北市</v>
      </c>
      <c r="H3980" t="str">
        <f t="shared" si="127"/>
        <v>樹林區</v>
      </c>
      <c r="I3980">
        <v>4.5</v>
      </c>
      <c r="J3980">
        <v>100</v>
      </c>
    </row>
    <row r="3981" spans="1:10" x14ac:dyDescent="0.25">
      <c r="A3981" t="str">
        <f>IF(ISERROR(MATCH(B3981,merged_data0223!B:B, 0)), "X", "O")</f>
        <v>O</v>
      </c>
      <c r="B3981" t="s">
        <v>6630</v>
      </c>
      <c r="C3981">
        <v>4.4000000000000004</v>
      </c>
      <c r="D3981">
        <v>273</v>
      </c>
      <c r="E3981" t="s">
        <v>77</v>
      </c>
      <c r="F3981" t="s">
        <v>6631</v>
      </c>
      <c r="G3981" t="str">
        <f t="shared" si="126"/>
        <v>新北市</v>
      </c>
      <c r="H3981" t="str">
        <f t="shared" si="127"/>
        <v>樹林區</v>
      </c>
      <c r="I3981">
        <v>4.4000000000000004</v>
      </c>
      <c r="J3981">
        <v>273</v>
      </c>
    </row>
    <row r="3982" spans="1:10" x14ac:dyDescent="0.25">
      <c r="A3982" t="str">
        <f>IF(ISERROR(MATCH(B3982,merged_data0223!B:B, 0)), "X", "O")</f>
        <v>O</v>
      </c>
      <c r="B3982" t="s">
        <v>6632</v>
      </c>
      <c r="C3982">
        <v>4.4000000000000004</v>
      </c>
      <c r="D3982">
        <v>188</v>
      </c>
      <c r="E3982" t="s">
        <v>77</v>
      </c>
      <c r="F3982" t="s">
        <v>6633</v>
      </c>
      <c r="G3982" t="str">
        <f t="shared" si="126"/>
        <v>新北市</v>
      </c>
      <c r="H3982" t="str">
        <f t="shared" si="127"/>
        <v>樹林區</v>
      </c>
      <c r="I3982">
        <v>4.4000000000000004</v>
      </c>
      <c r="J3982">
        <v>188</v>
      </c>
    </row>
    <row r="3983" spans="1:10" x14ac:dyDescent="0.25">
      <c r="A3983" t="str">
        <f>IF(ISERROR(MATCH(B3983,merged_data0223!B:B, 0)), "X", "O")</f>
        <v>O</v>
      </c>
      <c r="B3983" t="s">
        <v>6634</v>
      </c>
      <c r="C3983">
        <v>4.5</v>
      </c>
      <c r="D3983">
        <v>291</v>
      </c>
      <c r="E3983" t="s">
        <v>77</v>
      </c>
      <c r="F3983" t="s">
        <v>6635</v>
      </c>
      <c r="G3983" t="str">
        <f t="shared" si="126"/>
        <v>新北市</v>
      </c>
      <c r="H3983" t="str">
        <f t="shared" si="127"/>
        <v>樹林區</v>
      </c>
      <c r="I3983">
        <v>4.5</v>
      </c>
      <c r="J3983">
        <v>291</v>
      </c>
    </row>
    <row r="3984" spans="1:10" x14ac:dyDescent="0.25">
      <c r="A3984" t="str">
        <f>IF(ISERROR(MATCH(B3984,merged_data0223!B:B, 0)), "X", "O")</f>
        <v>O</v>
      </c>
      <c r="B3984" t="s">
        <v>6636</v>
      </c>
      <c r="C3984">
        <v>3.7</v>
      </c>
      <c r="D3984">
        <v>117</v>
      </c>
      <c r="E3984" t="s">
        <v>77</v>
      </c>
      <c r="F3984" t="s">
        <v>6637</v>
      </c>
      <c r="G3984" t="str">
        <f t="shared" si="126"/>
        <v>新北市</v>
      </c>
      <c r="H3984" t="str">
        <f t="shared" si="127"/>
        <v>樹林區</v>
      </c>
      <c r="I3984">
        <v>3.7</v>
      </c>
      <c r="J3984">
        <v>117</v>
      </c>
    </row>
    <row r="3985" spans="1:10" x14ac:dyDescent="0.25">
      <c r="A3985" t="str">
        <f>IF(ISERROR(MATCH(B3985,merged_data0223!B:B, 0)), "X", "O")</f>
        <v>O</v>
      </c>
      <c r="B3985" t="s">
        <v>6638</v>
      </c>
      <c r="C3985">
        <v>3.2</v>
      </c>
      <c r="D3985">
        <v>193</v>
      </c>
      <c r="E3985" t="s">
        <v>77</v>
      </c>
      <c r="F3985" t="s">
        <v>6639</v>
      </c>
      <c r="G3985" t="str">
        <f t="shared" si="126"/>
        <v>新北市</v>
      </c>
      <c r="H3985" t="str">
        <f t="shared" si="127"/>
        <v>樹林區</v>
      </c>
      <c r="I3985">
        <v>3.2</v>
      </c>
      <c r="J3985">
        <v>193</v>
      </c>
    </row>
    <row r="3986" spans="1:10" x14ac:dyDescent="0.25">
      <c r="A3986" t="str">
        <f>IF(ISERROR(MATCH(B3986,merged_data0223!B:B, 0)), "X", "O")</f>
        <v>O</v>
      </c>
      <c r="B3986" t="s">
        <v>6640</v>
      </c>
      <c r="C3986">
        <v>4.2</v>
      </c>
      <c r="D3986">
        <v>144</v>
      </c>
      <c r="E3986" t="s">
        <v>77</v>
      </c>
      <c r="F3986" t="s">
        <v>6641</v>
      </c>
      <c r="G3986" t="str">
        <f t="shared" si="126"/>
        <v>新北市</v>
      </c>
      <c r="H3986" t="str">
        <f t="shared" si="127"/>
        <v>樹林區</v>
      </c>
      <c r="I3986">
        <v>4.2</v>
      </c>
      <c r="J3986">
        <v>144</v>
      </c>
    </row>
    <row r="3987" spans="1:10" x14ac:dyDescent="0.25">
      <c r="A3987" t="str">
        <f>IF(ISERROR(MATCH(B3987,merged_data0223!B:B, 0)), "X", "O")</f>
        <v>O</v>
      </c>
      <c r="B3987" t="s">
        <v>6642</v>
      </c>
      <c r="C3987">
        <v>4</v>
      </c>
      <c r="D3987">
        <v>32</v>
      </c>
      <c r="E3987" t="s">
        <v>77</v>
      </c>
      <c r="F3987" t="s">
        <v>6643</v>
      </c>
      <c r="G3987" t="str">
        <f t="shared" si="126"/>
        <v>新北市</v>
      </c>
      <c r="H3987" t="str">
        <f t="shared" si="127"/>
        <v>樹林區</v>
      </c>
      <c r="I3987">
        <v>4</v>
      </c>
      <c r="J3987">
        <v>32</v>
      </c>
    </row>
    <row r="3988" spans="1:10" x14ac:dyDescent="0.25">
      <c r="A3988" t="str">
        <f>IF(ISERROR(MATCH(B3988,merged_data0223!B:B, 0)), "X", "O")</f>
        <v>O</v>
      </c>
      <c r="B3988" t="s">
        <v>6646</v>
      </c>
      <c r="C3988">
        <v>4.3</v>
      </c>
      <c r="D3988">
        <v>69</v>
      </c>
      <c r="E3988" t="s">
        <v>77</v>
      </c>
      <c r="F3988" t="s">
        <v>6647</v>
      </c>
      <c r="G3988" t="str">
        <f t="shared" si="126"/>
        <v>新北市</v>
      </c>
      <c r="H3988" t="str">
        <f t="shared" si="127"/>
        <v>樹林區</v>
      </c>
      <c r="I3988">
        <v>4.3</v>
      </c>
      <c r="J3988">
        <v>69</v>
      </c>
    </row>
    <row r="3989" spans="1:10" x14ac:dyDescent="0.25">
      <c r="A3989" t="str">
        <f>IF(ISERROR(MATCH(B3989,merged_data0223!B:B, 0)), "X", "O")</f>
        <v>O</v>
      </c>
      <c r="B3989" t="s">
        <v>6648</v>
      </c>
      <c r="C3989">
        <v>4.0999999999999996</v>
      </c>
      <c r="D3989">
        <v>116</v>
      </c>
      <c r="E3989" t="s">
        <v>77</v>
      </c>
      <c r="F3989" t="s">
        <v>6649</v>
      </c>
      <c r="G3989" t="str">
        <f t="shared" si="126"/>
        <v>新北市</v>
      </c>
      <c r="H3989" t="str">
        <f t="shared" si="127"/>
        <v>樹林區</v>
      </c>
      <c r="I3989">
        <v>4.0999999999999996</v>
      </c>
      <c r="J3989">
        <v>116</v>
      </c>
    </row>
    <row r="3990" spans="1:10" x14ac:dyDescent="0.25">
      <c r="A3990" t="str">
        <f>IF(ISERROR(MATCH(B3990,merged_data0223!B:B, 0)), "X", "O")</f>
        <v>O</v>
      </c>
      <c r="B3990" t="s">
        <v>6650</v>
      </c>
      <c r="C3990">
        <v>4.4000000000000004</v>
      </c>
      <c r="D3990">
        <v>219</v>
      </c>
      <c r="E3990" t="s">
        <v>77</v>
      </c>
      <c r="F3990" t="s">
        <v>6651</v>
      </c>
      <c r="G3990" t="str">
        <f t="shared" si="126"/>
        <v>新北市</v>
      </c>
      <c r="H3990" t="str">
        <f t="shared" si="127"/>
        <v>樹林區</v>
      </c>
      <c r="I3990">
        <v>4.4000000000000004</v>
      </c>
      <c r="J3990">
        <v>219</v>
      </c>
    </row>
    <row r="3991" spans="1:10" x14ac:dyDescent="0.25">
      <c r="A3991" t="str">
        <f>IF(ISERROR(MATCH(B3991,merged_data0223!B:B, 0)), "X", "O")</f>
        <v>O</v>
      </c>
      <c r="B3991" t="s">
        <v>6652</v>
      </c>
      <c r="C3991">
        <v>4.2</v>
      </c>
      <c r="D3991">
        <v>219</v>
      </c>
      <c r="E3991" t="s">
        <v>77</v>
      </c>
      <c r="F3991" t="s">
        <v>6653</v>
      </c>
      <c r="G3991" t="str">
        <f t="shared" si="126"/>
        <v>新北市</v>
      </c>
      <c r="H3991" t="str">
        <f t="shared" si="127"/>
        <v>樹林區</v>
      </c>
      <c r="I3991">
        <v>4.2</v>
      </c>
      <c r="J3991">
        <v>219</v>
      </c>
    </row>
    <row r="3992" spans="1:10" x14ac:dyDescent="0.25">
      <c r="A3992" t="str">
        <f>IF(ISERROR(MATCH(B3992,merged_data0223!B:B, 0)), "X", "O")</f>
        <v>O</v>
      </c>
      <c r="B3992" t="s">
        <v>6654</v>
      </c>
      <c r="C3992">
        <v>4.9000000000000004</v>
      </c>
      <c r="D3992">
        <v>58</v>
      </c>
      <c r="E3992" t="s">
        <v>77</v>
      </c>
      <c r="F3992" t="s">
        <v>6655</v>
      </c>
      <c r="G3992" t="str">
        <f t="shared" si="126"/>
        <v>新北市</v>
      </c>
      <c r="H3992" t="str">
        <f t="shared" si="127"/>
        <v>樹林區</v>
      </c>
      <c r="I3992">
        <v>4.9000000000000004</v>
      </c>
      <c r="J3992">
        <v>58</v>
      </c>
    </row>
    <row r="3993" spans="1:10" x14ac:dyDescent="0.25">
      <c r="A3993" t="str">
        <f>IF(ISERROR(MATCH(B3993,merged_data0223!B:B, 0)), "X", "O")</f>
        <v>O</v>
      </c>
      <c r="B3993" t="s">
        <v>6656</v>
      </c>
      <c r="C3993">
        <v>3.6</v>
      </c>
      <c r="D3993">
        <v>330</v>
      </c>
      <c r="E3993" t="s">
        <v>77</v>
      </c>
      <c r="F3993" t="s">
        <v>6657</v>
      </c>
      <c r="G3993" t="str">
        <f t="shared" si="126"/>
        <v>新北市</v>
      </c>
      <c r="H3993" t="str">
        <f t="shared" si="127"/>
        <v>樹林區</v>
      </c>
      <c r="I3993">
        <v>3.6</v>
      </c>
      <c r="J3993">
        <v>330</v>
      </c>
    </row>
    <row r="3994" spans="1:10" x14ac:dyDescent="0.25">
      <c r="A3994" t="str">
        <f>IF(ISERROR(MATCH(B3994,merged_data0223!B:B, 0)), "X", "O")</f>
        <v>O</v>
      </c>
      <c r="B3994" t="s">
        <v>8382</v>
      </c>
      <c r="C3994">
        <v>4.0999999999999996</v>
      </c>
      <c r="D3994">
        <v>171</v>
      </c>
      <c r="E3994" t="s">
        <v>7875</v>
      </c>
      <c r="F3994" t="s">
        <v>8383</v>
      </c>
      <c r="G3994" t="str">
        <f t="shared" si="126"/>
        <v>新北市</v>
      </c>
      <c r="H3994" t="str">
        <f t="shared" si="127"/>
        <v>樹林區</v>
      </c>
      <c r="I3994">
        <v>4.0999999999999996</v>
      </c>
      <c r="J3994">
        <v>171</v>
      </c>
    </row>
    <row r="3995" spans="1:10" x14ac:dyDescent="0.25">
      <c r="A3995" t="str">
        <f>IF(ISERROR(MATCH(B3995,merged_data0223!B:B, 0)), "X", "O")</f>
        <v>O</v>
      </c>
      <c r="B3995" t="s">
        <v>8384</v>
      </c>
      <c r="C3995">
        <v>4.2</v>
      </c>
      <c r="D3995">
        <v>34</v>
      </c>
      <c r="E3995" t="s">
        <v>7875</v>
      </c>
      <c r="F3995" t="s">
        <v>8385</v>
      </c>
      <c r="G3995" t="str">
        <f t="shared" si="126"/>
        <v>新北市</v>
      </c>
      <c r="H3995" t="str">
        <f t="shared" si="127"/>
        <v>樹林區</v>
      </c>
      <c r="I3995">
        <v>4.2</v>
      </c>
      <c r="J3995">
        <v>34</v>
      </c>
    </row>
    <row r="3996" spans="1:10" x14ac:dyDescent="0.25">
      <c r="A3996" t="str">
        <f>IF(ISERROR(MATCH(B3996,merged_data0223!B:B, 0)), "X", "O")</f>
        <v>O</v>
      </c>
      <c r="B3996" t="s">
        <v>6658</v>
      </c>
      <c r="C3996">
        <v>3.6</v>
      </c>
      <c r="D3996">
        <v>7</v>
      </c>
      <c r="E3996" t="s">
        <v>77</v>
      </c>
      <c r="F3996" t="s">
        <v>6659</v>
      </c>
      <c r="G3996" t="str">
        <f t="shared" si="126"/>
        <v>新北市</v>
      </c>
      <c r="H3996" t="str">
        <f t="shared" si="127"/>
        <v>樹林區</v>
      </c>
      <c r="I3996">
        <v>3.6</v>
      </c>
      <c r="J3996">
        <v>7</v>
      </c>
    </row>
    <row r="3997" spans="1:10" x14ac:dyDescent="0.25">
      <c r="A3997" t="str">
        <f>IF(ISERROR(MATCH(B3997,merged_data0223!B:B, 0)), "X", "O")</f>
        <v>O</v>
      </c>
      <c r="B3997" t="s">
        <v>6660</v>
      </c>
      <c r="C3997">
        <v>4.9000000000000004</v>
      </c>
      <c r="D3997">
        <v>41</v>
      </c>
      <c r="E3997" t="s">
        <v>77</v>
      </c>
      <c r="F3997" t="s">
        <v>6661</v>
      </c>
      <c r="G3997" t="str">
        <f t="shared" si="126"/>
        <v>新北市</v>
      </c>
      <c r="H3997" t="str">
        <f t="shared" si="127"/>
        <v>樹林區</v>
      </c>
      <c r="I3997">
        <v>4.9000000000000004</v>
      </c>
      <c r="J3997">
        <v>41</v>
      </c>
    </row>
    <row r="3998" spans="1:10" x14ac:dyDescent="0.25">
      <c r="A3998" t="str">
        <f>IF(ISERROR(MATCH(B3998,merged_data0223!B:B, 0)), "X", "O")</f>
        <v>O</v>
      </c>
      <c r="B3998" t="s">
        <v>8386</v>
      </c>
      <c r="C3998">
        <v>4</v>
      </c>
      <c r="D3998">
        <v>86</v>
      </c>
      <c r="E3998" t="s">
        <v>7875</v>
      </c>
      <c r="F3998" t="s">
        <v>8387</v>
      </c>
      <c r="G3998" t="str">
        <f t="shared" si="126"/>
        <v>新北市</v>
      </c>
      <c r="H3998" t="str">
        <f t="shared" si="127"/>
        <v>樹林區</v>
      </c>
      <c r="I3998">
        <v>4</v>
      </c>
      <c r="J3998">
        <v>86</v>
      </c>
    </row>
    <row r="3999" spans="1:10" x14ac:dyDescent="0.25">
      <c r="A3999" t="str">
        <f>IF(ISERROR(MATCH(B3999,merged_data0223!B:B, 0)), "X", "O")</f>
        <v>O</v>
      </c>
      <c r="B3999" t="s">
        <v>6662</v>
      </c>
      <c r="C3999">
        <v>4.7</v>
      </c>
      <c r="D3999">
        <v>311</v>
      </c>
      <c r="E3999" t="s">
        <v>77</v>
      </c>
      <c r="F3999" t="s">
        <v>6663</v>
      </c>
      <c r="G3999" t="str">
        <f t="shared" si="126"/>
        <v>新北市</v>
      </c>
      <c r="H3999" t="str">
        <f t="shared" si="127"/>
        <v>樹林區</v>
      </c>
      <c r="I3999">
        <v>4.7</v>
      </c>
      <c r="J3999">
        <v>311</v>
      </c>
    </row>
    <row r="4000" spans="1:10" x14ac:dyDescent="0.25">
      <c r="A4000" t="str">
        <f>IF(ISERROR(MATCH(B4000,merged_data0223!B:B, 0)), "X", "O")</f>
        <v>O</v>
      </c>
      <c r="B4000" t="s">
        <v>6664</v>
      </c>
      <c r="C4000">
        <v>4.2</v>
      </c>
      <c r="D4000">
        <v>26</v>
      </c>
      <c r="E4000" t="s">
        <v>77</v>
      </c>
      <c r="F4000" t="s">
        <v>6665</v>
      </c>
      <c r="G4000" t="str">
        <f t="shared" si="126"/>
        <v>新北市</v>
      </c>
      <c r="H4000" t="str">
        <f t="shared" si="127"/>
        <v>樹林區</v>
      </c>
      <c r="I4000">
        <v>4.2</v>
      </c>
      <c r="J4000">
        <v>26</v>
      </c>
    </row>
    <row r="4001" spans="1:10" x14ac:dyDescent="0.25">
      <c r="A4001" t="str">
        <f>IF(ISERROR(MATCH(B4001,merged_data0223!B:B, 0)), "X", "O")</f>
        <v>O</v>
      </c>
      <c r="B4001" t="s">
        <v>6666</v>
      </c>
      <c r="C4001">
        <v>4.5999999999999996</v>
      </c>
      <c r="D4001">
        <v>48</v>
      </c>
      <c r="E4001" t="s">
        <v>77</v>
      </c>
      <c r="F4001" t="s">
        <v>6667</v>
      </c>
      <c r="G4001" t="str">
        <f t="shared" si="126"/>
        <v>新北市</v>
      </c>
      <c r="H4001" t="str">
        <f t="shared" si="127"/>
        <v>樹林區</v>
      </c>
      <c r="I4001">
        <v>4.5999999999999996</v>
      </c>
      <c r="J4001">
        <v>48</v>
      </c>
    </row>
    <row r="4002" spans="1:10" x14ac:dyDescent="0.25">
      <c r="A4002" t="str">
        <f>IF(ISERROR(MATCH(B4002,merged_data0223!B:B, 0)), "X", "O")</f>
        <v>O</v>
      </c>
      <c r="B4002" t="s">
        <v>6668</v>
      </c>
      <c r="C4002">
        <v>4</v>
      </c>
      <c r="D4002">
        <v>7</v>
      </c>
      <c r="E4002" t="s">
        <v>77</v>
      </c>
      <c r="F4002" t="s">
        <v>6669</v>
      </c>
      <c r="G4002" t="str">
        <f t="shared" si="126"/>
        <v>新北市</v>
      </c>
      <c r="H4002" t="str">
        <f t="shared" si="127"/>
        <v>樹林區</v>
      </c>
      <c r="I4002">
        <v>4</v>
      </c>
      <c r="J4002">
        <v>7</v>
      </c>
    </row>
    <row r="4003" spans="1:10" x14ac:dyDescent="0.25">
      <c r="A4003" t="str">
        <f>IF(ISERROR(MATCH(B4003,merged_data0223!B:B, 0)), "X", "O")</f>
        <v>O</v>
      </c>
      <c r="B4003" t="s">
        <v>6670</v>
      </c>
      <c r="C4003">
        <v>5</v>
      </c>
      <c r="D4003">
        <v>1</v>
      </c>
      <c r="E4003" t="s">
        <v>77</v>
      </c>
      <c r="F4003" t="s">
        <v>6671</v>
      </c>
      <c r="G4003" t="str">
        <f t="shared" si="126"/>
        <v>新北市</v>
      </c>
      <c r="H4003" t="str">
        <f t="shared" si="127"/>
        <v>樹林區</v>
      </c>
      <c r="I4003">
        <v>5</v>
      </c>
      <c r="J4003">
        <v>1</v>
      </c>
    </row>
    <row r="4004" spans="1:10" x14ac:dyDescent="0.25">
      <c r="A4004" t="str">
        <f>IF(ISERROR(MATCH(B4004,merged_data0223!B:B, 0)), "X", "O")</f>
        <v>O</v>
      </c>
      <c r="B4004" t="s">
        <v>6672</v>
      </c>
      <c r="C4004">
        <v>3.4</v>
      </c>
      <c r="D4004">
        <v>144</v>
      </c>
      <c r="E4004" t="s">
        <v>77</v>
      </c>
      <c r="F4004" t="s">
        <v>6673</v>
      </c>
      <c r="G4004" t="str">
        <f t="shared" si="126"/>
        <v>新北市</v>
      </c>
      <c r="H4004" t="str">
        <f t="shared" si="127"/>
        <v>樹林區</v>
      </c>
      <c r="I4004">
        <v>3.4</v>
      </c>
      <c r="J4004">
        <v>144</v>
      </c>
    </row>
    <row r="4005" spans="1:10" x14ac:dyDescent="0.25">
      <c r="A4005" t="str">
        <f>IF(ISERROR(MATCH(B4005,merged_data0223!B:B, 0)), "X", "O")</f>
        <v>O</v>
      </c>
      <c r="B4005" t="s">
        <v>6674</v>
      </c>
      <c r="C4005">
        <v>3.7</v>
      </c>
      <c r="D4005">
        <v>143</v>
      </c>
      <c r="E4005" t="s">
        <v>77</v>
      </c>
      <c r="F4005" t="s">
        <v>6675</v>
      </c>
      <c r="G4005" t="str">
        <f t="shared" si="126"/>
        <v>新北市</v>
      </c>
      <c r="H4005" t="str">
        <f t="shared" si="127"/>
        <v>樹林區</v>
      </c>
      <c r="I4005">
        <v>3.7</v>
      </c>
      <c r="J4005">
        <v>143</v>
      </c>
    </row>
    <row r="4006" spans="1:10" x14ac:dyDescent="0.25">
      <c r="A4006" t="str">
        <f>IF(ISERROR(MATCH(B4006,merged_data0223!B:B, 0)), "X", "O")</f>
        <v>O</v>
      </c>
      <c r="B4006" t="s">
        <v>6676</v>
      </c>
      <c r="C4006">
        <v>5</v>
      </c>
      <c r="D4006">
        <v>10</v>
      </c>
      <c r="E4006" t="s">
        <v>77</v>
      </c>
      <c r="F4006" t="s">
        <v>6677</v>
      </c>
      <c r="G4006" t="str">
        <f t="shared" si="126"/>
        <v>新北市</v>
      </c>
      <c r="H4006" t="str">
        <f t="shared" si="127"/>
        <v>樹林區</v>
      </c>
      <c r="I4006">
        <v>5</v>
      </c>
      <c r="J4006">
        <v>10</v>
      </c>
    </row>
    <row r="4007" spans="1:10" x14ac:dyDescent="0.25">
      <c r="A4007" t="str">
        <f>IF(ISERROR(MATCH(B4007,merged_data0223!B:B, 0)), "X", "O")</f>
        <v>O</v>
      </c>
      <c r="B4007" t="s">
        <v>6678</v>
      </c>
      <c r="C4007">
        <v>4.8</v>
      </c>
      <c r="D4007">
        <v>50</v>
      </c>
      <c r="E4007" t="s">
        <v>77</v>
      </c>
      <c r="F4007" t="s">
        <v>6679</v>
      </c>
      <c r="G4007" t="str">
        <f t="shared" si="126"/>
        <v>新北市</v>
      </c>
      <c r="H4007" t="str">
        <f t="shared" si="127"/>
        <v>樹林區</v>
      </c>
      <c r="I4007">
        <v>4.8</v>
      </c>
      <c r="J4007">
        <v>50</v>
      </c>
    </row>
    <row r="4008" spans="1:10" x14ac:dyDescent="0.25">
      <c r="A4008" t="str">
        <f>IF(ISERROR(MATCH(B4008,merged_data0223!B:B, 0)), "X", "O")</f>
        <v>O</v>
      </c>
      <c r="B4008" t="s">
        <v>6680</v>
      </c>
      <c r="C4008">
        <v>5</v>
      </c>
      <c r="D4008">
        <v>1</v>
      </c>
      <c r="E4008" t="s">
        <v>77</v>
      </c>
      <c r="F4008" t="s">
        <v>6681</v>
      </c>
      <c r="G4008" t="str">
        <f t="shared" si="126"/>
        <v>新北市</v>
      </c>
      <c r="H4008" t="str">
        <f t="shared" si="127"/>
        <v>樹林區</v>
      </c>
      <c r="I4008">
        <v>5</v>
      </c>
      <c r="J4008">
        <v>1</v>
      </c>
    </row>
    <row r="4009" spans="1:10" x14ac:dyDescent="0.25">
      <c r="A4009" t="str">
        <f>IF(ISERROR(MATCH(B4009,merged_data0223!B:B, 0)), "X", "O")</f>
        <v>O</v>
      </c>
      <c r="B4009" t="s">
        <v>6682</v>
      </c>
      <c r="C4009">
        <v>4.4000000000000004</v>
      </c>
      <c r="D4009">
        <v>118</v>
      </c>
      <c r="E4009" t="s">
        <v>77</v>
      </c>
      <c r="F4009" t="s">
        <v>6683</v>
      </c>
      <c r="G4009" t="str">
        <f t="shared" si="126"/>
        <v>新北市</v>
      </c>
      <c r="H4009" t="str">
        <f t="shared" si="127"/>
        <v>樹林區</v>
      </c>
      <c r="I4009">
        <v>4.4000000000000004</v>
      </c>
      <c r="J4009">
        <v>118</v>
      </c>
    </row>
    <row r="4010" spans="1:10" x14ac:dyDescent="0.25">
      <c r="A4010" t="str">
        <f>IF(ISERROR(MATCH(B4010,merged_data0223!B:B, 0)), "X", "O")</f>
        <v>O</v>
      </c>
      <c r="B4010" t="s">
        <v>6684</v>
      </c>
      <c r="C4010">
        <v>3.8</v>
      </c>
      <c r="D4010">
        <v>315</v>
      </c>
      <c r="E4010" t="s">
        <v>77</v>
      </c>
      <c r="F4010" t="s">
        <v>6685</v>
      </c>
      <c r="G4010" t="str">
        <f t="shared" si="126"/>
        <v>新北市</v>
      </c>
      <c r="H4010" t="str">
        <f t="shared" si="127"/>
        <v>樹林區</v>
      </c>
      <c r="I4010">
        <v>3.8</v>
      </c>
      <c r="J4010">
        <v>315</v>
      </c>
    </row>
    <row r="4011" spans="1:10" x14ac:dyDescent="0.25">
      <c r="A4011" t="str">
        <f>IF(ISERROR(MATCH(B4011,merged_data0223!B:B, 0)), "X", "O")</f>
        <v>O</v>
      </c>
      <c r="B4011" t="s">
        <v>9429</v>
      </c>
      <c r="C4011">
        <v>4.9000000000000004</v>
      </c>
      <c r="D4011">
        <v>43</v>
      </c>
      <c r="E4011" t="s">
        <v>9036</v>
      </c>
      <c r="F4011" t="s">
        <v>9430</v>
      </c>
      <c r="G4011" t="str">
        <f t="shared" si="126"/>
        <v>新北市</v>
      </c>
      <c r="H4011" t="str">
        <f t="shared" si="127"/>
        <v>樹林區</v>
      </c>
      <c r="I4011">
        <v>4.9000000000000004</v>
      </c>
      <c r="J4011">
        <v>43</v>
      </c>
    </row>
    <row r="4012" spans="1:10" x14ac:dyDescent="0.25">
      <c r="A4012" t="str">
        <f>IF(ISERROR(MATCH(B4012,merged_data0223!B:B, 0)), "X", "O")</f>
        <v>O</v>
      </c>
      <c r="B4012" t="s">
        <v>8388</v>
      </c>
      <c r="C4012">
        <v>4</v>
      </c>
      <c r="D4012">
        <v>164</v>
      </c>
      <c r="E4012" t="s">
        <v>7875</v>
      </c>
      <c r="F4012" t="s">
        <v>8389</v>
      </c>
      <c r="G4012" t="str">
        <f t="shared" si="126"/>
        <v>新北市</v>
      </c>
      <c r="H4012" t="str">
        <f t="shared" si="127"/>
        <v>樹林區</v>
      </c>
      <c r="I4012">
        <v>4</v>
      </c>
      <c r="J4012">
        <v>164</v>
      </c>
    </row>
    <row r="4013" spans="1:10" x14ac:dyDescent="0.25">
      <c r="A4013" t="str">
        <f>IF(ISERROR(MATCH(B4013,merged_data0223!B:B, 0)), "X", "O")</f>
        <v>O</v>
      </c>
      <c r="B4013" t="s">
        <v>6686</v>
      </c>
      <c r="C4013">
        <v>3.8</v>
      </c>
      <c r="D4013">
        <v>234</v>
      </c>
      <c r="E4013" t="s">
        <v>77</v>
      </c>
      <c r="F4013" t="s">
        <v>6687</v>
      </c>
      <c r="G4013" t="str">
        <f t="shared" si="126"/>
        <v>新北市</v>
      </c>
      <c r="H4013" t="str">
        <f t="shared" si="127"/>
        <v>樹林區</v>
      </c>
      <c r="I4013">
        <v>3.8</v>
      </c>
      <c r="J4013">
        <v>234</v>
      </c>
    </row>
    <row r="4014" spans="1:10" x14ac:dyDescent="0.25">
      <c r="A4014" t="str">
        <f>IF(ISERROR(MATCH(B4014,merged_data0223!B:B, 0)), "X", "O")</f>
        <v>O</v>
      </c>
      <c r="B4014" t="s">
        <v>6688</v>
      </c>
      <c r="C4014">
        <v>4.4000000000000004</v>
      </c>
      <c r="D4014">
        <v>203</v>
      </c>
      <c r="E4014" t="s">
        <v>77</v>
      </c>
      <c r="F4014" t="s">
        <v>6689</v>
      </c>
      <c r="G4014" t="str">
        <f t="shared" si="126"/>
        <v>新北市</v>
      </c>
      <c r="H4014" t="str">
        <f t="shared" si="127"/>
        <v>樹林區</v>
      </c>
      <c r="I4014">
        <v>4.4000000000000004</v>
      </c>
      <c r="J4014">
        <v>203</v>
      </c>
    </row>
    <row r="4015" spans="1:10" x14ac:dyDescent="0.25">
      <c r="A4015" t="str">
        <f>IF(ISERROR(MATCH(B4015,merged_data0223!B:B, 0)), "X", "O")</f>
        <v>O</v>
      </c>
      <c r="B4015" t="s">
        <v>6690</v>
      </c>
      <c r="C4015">
        <v>4.5999999999999996</v>
      </c>
      <c r="D4015">
        <v>11</v>
      </c>
      <c r="E4015" t="s">
        <v>77</v>
      </c>
      <c r="F4015" t="s">
        <v>6691</v>
      </c>
      <c r="G4015" t="str">
        <f t="shared" si="126"/>
        <v>新北市</v>
      </c>
      <c r="H4015" t="str">
        <f t="shared" si="127"/>
        <v>樹林區</v>
      </c>
      <c r="I4015">
        <v>4.5999999999999996</v>
      </c>
      <c r="J4015">
        <v>11</v>
      </c>
    </row>
    <row r="4016" spans="1:10" x14ac:dyDescent="0.25">
      <c r="A4016" t="str">
        <f>IF(ISERROR(MATCH(B4016,merged_data0223!B:B, 0)), "X", "O")</f>
        <v>O</v>
      </c>
      <c r="B4016" t="s">
        <v>6692</v>
      </c>
      <c r="C4016">
        <v>5</v>
      </c>
      <c r="D4016">
        <v>4</v>
      </c>
      <c r="E4016" t="s">
        <v>77</v>
      </c>
      <c r="F4016" t="s">
        <v>6693</v>
      </c>
      <c r="G4016" t="str">
        <f t="shared" si="126"/>
        <v>新北市</v>
      </c>
      <c r="H4016" t="str">
        <f t="shared" si="127"/>
        <v>樹林區</v>
      </c>
      <c r="I4016">
        <v>5</v>
      </c>
      <c r="J4016">
        <v>4</v>
      </c>
    </row>
    <row r="4017" spans="1:10" x14ac:dyDescent="0.25">
      <c r="A4017" t="str">
        <f>IF(ISERROR(MATCH(B4017,merged_data0223!B:B, 0)), "X", "O")</f>
        <v>O</v>
      </c>
      <c r="B4017" t="s">
        <v>6696</v>
      </c>
      <c r="C4017">
        <v>3.9</v>
      </c>
      <c r="D4017">
        <v>85</v>
      </c>
      <c r="E4017" t="s">
        <v>77</v>
      </c>
      <c r="F4017" t="s">
        <v>6697</v>
      </c>
      <c r="G4017" t="str">
        <f t="shared" si="126"/>
        <v>新北市</v>
      </c>
      <c r="H4017" t="str">
        <f t="shared" si="127"/>
        <v>樹林區</v>
      </c>
      <c r="I4017">
        <v>3.9</v>
      </c>
      <c r="J4017">
        <v>85</v>
      </c>
    </row>
    <row r="4018" spans="1:10" x14ac:dyDescent="0.25">
      <c r="A4018" t="str">
        <f>IF(ISERROR(MATCH(B4018,merged_data0223!B:B, 0)), "X", "O")</f>
        <v>O</v>
      </c>
      <c r="B4018" t="s">
        <v>6698</v>
      </c>
      <c r="C4018">
        <v>4.5</v>
      </c>
      <c r="D4018">
        <v>2</v>
      </c>
      <c r="E4018" t="s">
        <v>77</v>
      </c>
      <c r="F4018" t="s">
        <v>6699</v>
      </c>
      <c r="G4018" t="str">
        <f t="shared" si="126"/>
        <v>新北市</v>
      </c>
      <c r="H4018" t="str">
        <f t="shared" si="127"/>
        <v>樹林區</v>
      </c>
      <c r="I4018">
        <v>4.5</v>
      </c>
      <c r="J4018">
        <v>2</v>
      </c>
    </row>
    <row r="4019" spans="1:10" x14ac:dyDescent="0.25">
      <c r="A4019" t="str">
        <f>IF(ISERROR(MATCH(B4019,merged_data0223!B:B, 0)), "X", "O")</f>
        <v>O</v>
      </c>
      <c r="B4019" t="s">
        <v>6700</v>
      </c>
      <c r="C4019">
        <v>4.4000000000000004</v>
      </c>
      <c r="D4019">
        <v>145</v>
      </c>
      <c r="E4019" t="s">
        <v>77</v>
      </c>
      <c r="F4019" t="s">
        <v>6701</v>
      </c>
      <c r="G4019" t="str">
        <f t="shared" si="126"/>
        <v>新北市</v>
      </c>
      <c r="H4019" t="str">
        <f t="shared" si="127"/>
        <v>樹林區</v>
      </c>
      <c r="I4019">
        <v>4.4000000000000004</v>
      </c>
      <c r="J4019">
        <v>145</v>
      </c>
    </row>
    <row r="4020" spans="1:10" x14ac:dyDescent="0.25">
      <c r="A4020" t="str">
        <f>IF(ISERROR(MATCH(B4020,merged_data0223!B:B, 0)), "X", "O")</f>
        <v>O</v>
      </c>
      <c r="B4020" t="s">
        <v>6702</v>
      </c>
      <c r="C4020">
        <v>5</v>
      </c>
      <c r="D4020">
        <v>61</v>
      </c>
      <c r="E4020" t="s">
        <v>77</v>
      </c>
      <c r="F4020" t="s">
        <v>6703</v>
      </c>
      <c r="G4020" t="str">
        <f t="shared" si="126"/>
        <v>新北市</v>
      </c>
      <c r="H4020" t="str">
        <f t="shared" si="127"/>
        <v>樹林區</v>
      </c>
      <c r="I4020">
        <v>5</v>
      </c>
      <c r="J4020">
        <v>61</v>
      </c>
    </row>
    <row r="4021" spans="1:10" x14ac:dyDescent="0.25">
      <c r="A4021" t="str">
        <f>IF(ISERROR(MATCH(B4021,merged_data0223!B:B, 0)), "X", "O")</f>
        <v>O</v>
      </c>
      <c r="B4021" t="s">
        <v>6704</v>
      </c>
      <c r="C4021">
        <v>3.7</v>
      </c>
      <c r="D4021">
        <v>3</v>
      </c>
      <c r="E4021" t="s">
        <v>77</v>
      </c>
      <c r="F4021" t="s">
        <v>6705</v>
      </c>
      <c r="G4021" t="str">
        <f t="shared" si="126"/>
        <v>新北市</v>
      </c>
      <c r="H4021" t="str">
        <f t="shared" si="127"/>
        <v>樹林區</v>
      </c>
      <c r="I4021">
        <v>3.7</v>
      </c>
      <c r="J4021">
        <v>3</v>
      </c>
    </row>
    <row r="4022" spans="1:10" x14ac:dyDescent="0.25">
      <c r="A4022" t="str">
        <f>IF(ISERROR(MATCH(B4022,merged_data0223!B:B, 0)), "X", "O")</f>
        <v>O</v>
      </c>
      <c r="B4022" t="s">
        <v>6706</v>
      </c>
      <c r="C4022">
        <v>4.7</v>
      </c>
      <c r="D4022">
        <v>15</v>
      </c>
      <c r="E4022" t="s">
        <v>77</v>
      </c>
      <c r="F4022" t="s">
        <v>6707</v>
      </c>
      <c r="G4022" t="str">
        <f t="shared" si="126"/>
        <v>新北市</v>
      </c>
      <c r="H4022" t="str">
        <f t="shared" si="127"/>
        <v>樹林區</v>
      </c>
      <c r="I4022">
        <v>4.7</v>
      </c>
      <c r="J4022">
        <v>15</v>
      </c>
    </row>
    <row r="4023" spans="1:10" x14ac:dyDescent="0.25">
      <c r="A4023" t="str">
        <f>IF(ISERROR(MATCH(B4023,merged_data0223!B:B, 0)), "X", "O")</f>
        <v>O</v>
      </c>
      <c r="B4023" t="s">
        <v>6708</v>
      </c>
      <c r="C4023">
        <v>0</v>
      </c>
      <c r="D4023">
        <v>0</v>
      </c>
      <c r="E4023" t="s">
        <v>77</v>
      </c>
      <c r="F4023" t="s">
        <v>6709</v>
      </c>
      <c r="G4023" t="str">
        <f t="shared" si="126"/>
        <v>新北市</v>
      </c>
      <c r="H4023" t="str">
        <f t="shared" si="127"/>
        <v>樹林區</v>
      </c>
      <c r="I4023">
        <v>0</v>
      </c>
      <c r="J4023">
        <v>0</v>
      </c>
    </row>
    <row r="4024" spans="1:10" x14ac:dyDescent="0.25">
      <c r="A4024" t="str">
        <f>IF(ISERROR(MATCH(B4024,merged_data0223!B:B, 0)), "X", "O")</f>
        <v>O</v>
      </c>
      <c r="B4024" t="s">
        <v>6710</v>
      </c>
      <c r="C4024">
        <v>4.8</v>
      </c>
      <c r="D4024">
        <v>461</v>
      </c>
      <c r="E4024" t="s">
        <v>77</v>
      </c>
      <c r="F4024" t="s">
        <v>6711</v>
      </c>
      <c r="G4024" t="str">
        <f t="shared" si="126"/>
        <v>新北市</v>
      </c>
      <c r="H4024" t="str">
        <f t="shared" si="127"/>
        <v>樹林區</v>
      </c>
      <c r="I4024">
        <v>4.8</v>
      </c>
      <c r="J4024">
        <v>461</v>
      </c>
    </row>
    <row r="4025" spans="1:10" x14ac:dyDescent="0.25">
      <c r="A4025" t="str">
        <f>IF(ISERROR(MATCH(B4025,merged_data0223!B:B, 0)), "X", "O")</f>
        <v>O</v>
      </c>
      <c r="B4025" t="s">
        <v>6712</v>
      </c>
      <c r="C4025">
        <v>4.0999999999999996</v>
      </c>
      <c r="D4025">
        <v>37</v>
      </c>
      <c r="E4025" t="s">
        <v>77</v>
      </c>
      <c r="F4025" t="s">
        <v>6713</v>
      </c>
      <c r="G4025" t="str">
        <f t="shared" si="126"/>
        <v>新北市</v>
      </c>
      <c r="H4025" t="str">
        <f t="shared" si="127"/>
        <v>樹林區</v>
      </c>
      <c r="I4025">
        <v>4.0999999999999996</v>
      </c>
      <c r="J4025">
        <v>37</v>
      </c>
    </row>
    <row r="4026" spans="1:10" x14ac:dyDescent="0.25">
      <c r="A4026" t="str">
        <f>IF(ISERROR(MATCH(B4026,merged_data0223!B:B, 0)), "X", "O")</f>
        <v>O</v>
      </c>
      <c r="B4026" t="s">
        <v>6714</v>
      </c>
      <c r="C4026">
        <v>4.5</v>
      </c>
      <c r="D4026">
        <v>18</v>
      </c>
      <c r="E4026" t="s">
        <v>77</v>
      </c>
      <c r="F4026" t="s">
        <v>6715</v>
      </c>
      <c r="G4026" t="str">
        <f t="shared" si="126"/>
        <v>新北市</v>
      </c>
      <c r="H4026" t="str">
        <f t="shared" si="127"/>
        <v>樹林區</v>
      </c>
      <c r="I4026">
        <v>4.5</v>
      </c>
      <c r="J4026">
        <v>18</v>
      </c>
    </row>
    <row r="4027" spans="1:10" x14ac:dyDescent="0.25">
      <c r="A4027" t="str">
        <f>IF(ISERROR(MATCH(B4027,merged_data0223!B:B, 0)), "X", "O")</f>
        <v>O</v>
      </c>
      <c r="B4027" t="s">
        <v>6716</v>
      </c>
      <c r="C4027">
        <v>3.1</v>
      </c>
      <c r="D4027">
        <v>112</v>
      </c>
      <c r="E4027" t="s">
        <v>77</v>
      </c>
      <c r="F4027" t="s">
        <v>6717</v>
      </c>
      <c r="G4027" t="str">
        <f t="shared" si="126"/>
        <v>新北市</v>
      </c>
      <c r="H4027" t="str">
        <f t="shared" si="127"/>
        <v>樹林區</v>
      </c>
      <c r="I4027">
        <v>3.1</v>
      </c>
      <c r="J4027">
        <v>112</v>
      </c>
    </row>
    <row r="4028" spans="1:10" x14ac:dyDescent="0.25">
      <c r="A4028" t="str">
        <f>IF(ISERROR(MATCH(B4028,merged_data0223!B:B, 0)), "X", "O")</f>
        <v>O</v>
      </c>
      <c r="B4028" t="s">
        <v>6718</v>
      </c>
      <c r="C4028">
        <v>4.7</v>
      </c>
      <c r="D4028">
        <v>1</v>
      </c>
      <c r="E4028" t="s">
        <v>77</v>
      </c>
      <c r="F4028" t="s">
        <v>6719</v>
      </c>
      <c r="G4028" t="str">
        <f t="shared" si="126"/>
        <v>新北市</v>
      </c>
      <c r="H4028" t="str">
        <f t="shared" si="127"/>
        <v>樹林區</v>
      </c>
      <c r="I4028">
        <v>4.7</v>
      </c>
      <c r="J4028">
        <v>1</v>
      </c>
    </row>
    <row r="4029" spans="1:10" x14ac:dyDescent="0.25">
      <c r="A4029" t="str">
        <f>IF(ISERROR(MATCH(B4029,merged_data0223!B:B, 0)), "X", "O")</f>
        <v>O</v>
      </c>
      <c r="B4029" t="s">
        <v>6720</v>
      </c>
      <c r="C4029">
        <v>2.1</v>
      </c>
      <c r="D4029">
        <v>14</v>
      </c>
      <c r="E4029" t="s">
        <v>77</v>
      </c>
      <c r="F4029" t="s">
        <v>6671</v>
      </c>
      <c r="G4029" t="str">
        <f t="shared" si="126"/>
        <v>新北市</v>
      </c>
      <c r="H4029" t="str">
        <f t="shared" si="127"/>
        <v>樹林區</v>
      </c>
      <c r="I4029">
        <v>2.1</v>
      </c>
      <c r="J4029">
        <v>14</v>
      </c>
    </row>
    <row r="4030" spans="1:10" x14ac:dyDescent="0.25">
      <c r="A4030" t="str">
        <f>IF(ISERROR(MATCH(B4030,merged_data0223!B:B, 0)), "X", "O")</f>
        <v>O</v>
      </c>
      <c r="B4030" t="s">
        <v>6721</v>
      </c>
      <c r="C4030">
        <v>4.8</v>
      </c>
      <c r="D4030">
        <v>24</v>
      </c>
      <c r="E4030" t="s">
        <v>77</v>
      </c>
      <c r="F4030" t="s">
        <v>6722</v>
      </c>
      <c r="G4030" t="str">
        <f t="shared" si="126"/>
        <v>新北市</v>
      </c>
      <c r="H4030" t="str">
        <f t="shared" si="127"/>
        <v>樹林區</v>
      </c>
      <c r="I4030">
        <v>4.8</v>
      </c>
      <c r="J4030">
        <v>24</v>
      </c>
    </row>
    <row r="4031" spans="1:10" x14ac:dyDescent="0.25">
      <c r="A4031" t="str">
        <f>IF(ISERROR(MATCH(B4031,merged_data0223!B:B, 0)), "X", "O")</f>
        <v>O</v>
      </c>
      <c r="B4031" t="s">
        <v>6723</v>
      </c>
      <c r="C4031">
        <v>2</v>
      </c>
      <c r="D4031">
        <v>12</v>
      </c>
      <c r="E4031" t="s">
        <v>77</v>
      </c>
      <c r="F4031" t="s">
        <v>6671</v>
      </c>
      <c r="G4031" t="str">
        <f t="shared" si="126"/>
        <v>新北市</v>
      </c>
      <c r="H4031" t="str">
        <f t="shared" si="127"/>
        <v>樹林區</v>
      </c>
      <c r="I4031">
        <v>2</v>
      </c>
      <c r="J4031">
        <v>12</v>
      </c>
    </row>
    <row r="4032" spans="1:10" x14ac:dyDescent="0.25">
      <c r="A4032" t="str">
        <f>IF(ISERROR(MATCH(B4032,merged_data0223!B:B, 0)), "X", "O")</f>
        <v>O</v>
      </c>
      <c r="B4032" t="s">
        <v>4500</v>
      </c>
      <c r="C4032">
        <v>4.8</v>
      </c>
      <c r="D4032">
        <v>48</v>
      </c>
      <c r="E4032" t="s">
        <v>77</v>
      </c>
      <c r="F4032" t="s">
        <v>6724</v>
      </c>
      <c r="G4032" t="str">
        <f t="shared" si="126"/>
        <v>新北市</v>
      </c>
      <c r="H4032" t="str">
        <f t="shared" si="127"/>
        <v>樹林區</v>
      </c>
      <c r="I4032">
        <v>4.8</v>
      </c>
      <c r="J4032">
        <v>48</v>
      </c>
    </row>
    <row r="4033" spans="1:10" x14ac:dyDescent="0.25">
      <c r="A4033" t="str">
        <f>IF(ISERROR(MATCH(B4033,merged_data0223!B:B, 0)), "X", "O")</f>
        <v>O</v>
      </c>
      <c r="B4033" t="s">
        <v>6725</v>
      </c>
      <c r="C4033">
        <v>5</v>
      </c>
      <c r="D4033">
        <v>12</v>
      </c>
      <c r="E4033" t="s">
        <v>77</v>
      </c>
      <c r="F4033" t="s">
        <v>6726</v>
      </c>
      <c r="G4033" t="str">
        <f t="shared" si="126"/>
        <v>新北市</v>
      </c>
      <c r="H4033" t="str">
        <f t="shared" si="127"/>
        <v>樹林區</v>
      </c>
      <c r="I4033">
        <v>5</v>
      </c>
      <c r="J4033">
        <v>12</v>
      </c>
    </row>
    <row r="4034" spans="1:10" x14ac:dyDescent="0.25">
      <c r="A4034" t="str">
        <f>IF(ISERROR(MATCH(B4034,merged_data0223!B:B, 0)), "X", "O")</f>
        <v>O</v>
      </c>
      <c r="B4034" t="s">
        <v>9906</v>
      </c>
      <c r="C4034">
        <v>3</v>
      </c>
      <c r="D4034">
        <v>4</v>
      </c>
      <c r="E4034" t="s">
        <v>77</v>
      </c>
      <c r="F4034" t="s">
        <v>6728</v>
      </c>
      <c r="G4034" t="str">
        <f t="shared" ref="G4034:G4097" si="128">MID(F4034, 1, 3)</f>
        <v>新北市</v>
      </c>
      <c r="H4034" t="str">
        <f t="shared" ref="H4034:H4097" si="129">MID(F4034, 4, 3)</f>
        <v>樹林區</v>
      </c>
      <c r="I4034">
        <v>3</v>
      </c>
      <c r="J4034">
        <v>4</v>
      </c>
    </row>
    <row r="4035" spans="1:10" x14ac:dyDescent="0.25">
      <c r="A4035" t="str">
        <f>IF(ISERROR(MATCH(B4035,merged_data0223!B:B, 0)), "X", "O")</f>
        <v>O</v>
      </c>
      <c r="B4035" t="s">
        <v>6729</v>
      </c>
      <c r="C4035">
        <v>2.1</v>
      </c>
      <c r="D4035">
        <v>72</v>
      </c>
      <c r="E4035" t="s">
        <v>77</v>
      </c>
      <c r="F4035" t="s">
        <v>6671</v>
      </c>
      <c r="G4035" t="str">
        <f t="shared" si="128"/>
        <v>新北市</v>
      </c>
      <c r="H4035" t="str">
        <f t="shared" si="129"/>
        <v>樹林區</v>
      </c>
      <c r="I4035">
        <v>2.1</v>
      </c>
      <c r="J4035">
        <v>72</v>
      </c>
    </row>
    <row r="4036" spans="1:10" x14ac:dyDescent="0.25">
      <c r="A4036" t="str">
        <f>IF(ISERROR(MATCH(B4036,merged_data0223!B:B, 0)), "X", "O")</f>
        <v>O</v>
      </c>
      <c r="B4036" t="s">
        <v>9431</v>
      </c>
      <c r="C4036">
        <v>4</v>
      </c>
      <c r="D4036">
        <v>100</v>
      </c>
      <c r="E4036" t="s">
        <v>9036</v>
      </c>
      <c r="F4036" t="s">
        <v>9432</v>
      </c>
      <c r="G4036" t="str">
        <f t="shared" si="128"/>
        <v>新北市</v>
      </c>
      <c r="H4036" t="str">
        <f t="shared" si="129"/>
        <v>樹林區</v>
      </c>
      <c r="I4036">
        <v>4</v>
      </c>
      <c r="J4036">
        <v>100</v>
      </c>
    </row>
    <row r="4037" spans="1:10" x14ac:dyDescent="0.25">
      <c r="A4037" t="str">
        <f>IF(ISERROR(MATCH(B4037,merged_data0223!B:B, 0)), "X", "O")</f>
        <v>O</v>
      </c>
      <c r="B4037" t="s">
        <v>6730</v>
      </c>
      <c r="C4037">
        <v>4.5999999999999996</v>
      </c>
      <c r="D4037">
        <v>39</v>
      </c>
      <c r="E4037" t="s">
        <v>77</v>
      </c>
      <c r="F4037" t="s">
        <v>6731</v>
      </c>
      <c r="G4037" t="str">
        <f t="shared" si="128"/>
        <v>新北市</v>
      </c>
      <c r="H4037" t="str">
        <f t="shared" si="129"/>
        <v>樹林區</v>
      </c>
      <c r="I4037">
        <v>4.5999999999999996</v>
      </c>
      <c r="J4037">
        <v>39</v>
      </c>
    </row>
    <row r="4038" spans="1:10" x14ac:dyDescent="0.25">
      <c r="A4038" t="str">
        <f>IF(ISERROR(MATCH(B4038,merged_data0223!B:B, 0)), "X", "O")</f>
        <v>O</v>
      </c>
      <c r="B4038" t="s">
        <v>9907</v>
      </c>
      <c r="C4038">
        <v>4.8</v>
      </c>
      <c r="D4038">
        <v>134</v>
      </c>
      <c r="E4038" t="s">
        <v>77</v>
      </c>
      <c r="F4038" t="s">
        <v>6733</v>
      </c>
      <c r="G4038" t="str">
        <f t="shared" si="128"/>
        <v>新北市</v>
      </c>
      <c r="H4038" t="str">
        <f t="shared" si="129"/>
        <v>樹林區</v>
      </c>
      <c r="I4038">
        <v>4.8</v>
      </c>
      <c r="J4038">
        <v>134</v>
      </c>
    </row>
    <row r="4039" spans="1:10" x14ac:dyDescent="0.25">
      <c r="A4039" t="str">
        <f>IF(ISERROR(MATCH(B4039,merged_data0223!B:B, 0)), "X", "O")</f>
        <v>O</v>
      </c>
      <c r="B4039" t="s">
        <v>6734</v>
      </c>
      <c r="C4039">
        <v>4.3</v>
      </c>
      <c r="D4039">
        <v>180</v>
      </c>
      <c r="E4039" t="s">
        <v>77</v>
      </c>
      <c r="F4039" t="s">
        <v>6735</v>
      </c>
      <c r="G4039" t="str">
        <f t="shared" si="128"/>
        <v>新北市</v>
      </c>
      <c r="H4039" t="str">
        <f t="shared" si="129"/>
        <v>樹林區</v>
      </c>
      <c r="I4039">
        <v>4.3</v>
      </c>
      <c r="J4039">
        <v>180</v>
      </c>
    </row>
    <row r="4040" spans="1:10" x14ac:dyDescent="0.25">
      <c r="A4040" t="str">
        <f>IF(ISERROR(MATCH(B4040,merged_data0223!B:B, 0)), "X", "O")</f>
        <v>O</v>
      </c>
      <c r="B4040" t="s">
        <v>9433</v>
      </c>
      <c r="C4040">
        <v>5</v>
      </c>
      <c r="D4040">
        <v>1</v>
      </c>
      <c r="E4040" t="s">
        <v>9036</v>
      </c>
      <c r="F4040" t="s">
        <v>9434</v>
      </c>
      <c r="G4040" t="str">
        <f t="shared" si="128"/>
        <v>新北市</v>
      </c>
      <c r="H4040" t="str">
        <f t="shared" si="129"/>
        <v>樹林區</v>
      </c>
      <c r="I4040">
        <v>5</v>
      </c>
      <c r="J4040">
        <v>1</v>
      </c>
    </row>
    <row r="4041" spans="1:10" x14ac:dyDescent="0.25">
      <c r="A4041" t="str">
        <f>IF(ISERROR(MATCH(B4041,merged_data0223!B:B, 0)), "X", "O")</f>
        <v>O</v>
      </c>
      <c r="B4041" t="s">
        <v>6736</v>
      </c>
      <c r="C4041">
        <v>4.5</v>
      </c>
      <c r="D4041">
        <v>35</v>
      </c>
      <c r="E4041" t="s">
        <v>77</v>
      </c>
      <c r="F4041" t="s">
        <v>6737</v>
      </c>
      <c r="G4041" t="str">
        <f t="shared" si="128"/>
        <v>新北市</v>
      </c>
      <c r="H4041" t="str">
        <f t="shared" si="129"/>
        <v>樹林區</v>
      </c>
      <c r="I4041">
        <v>4.5</v>
      </c>
      <c r="J4041">
        <v>35</v>
      </c>
    </row>
    <row r="4042" spans="1:10" x14ac:dyDescent="0.25">
      <c r="A4042" t="str">
        <f>IF(ISERROR(MATCH(B4042,merged_data0223!B:B, 0)), "X", "O")</f>
        <v>O</v>
      </c>
      <c r="B4042" t="s">
        <v>6738</v>
      </c>
      <c r="C4042">
        <v>5</v>
      </c>
      <c r="D4042">
        <v>8</v>
      </c>
      <c r="E4042" t="s">
        <v>77</v>
      </c>
      <c r="F4042" t="s">
        <v>6739</v>
      </c>
      <c r="G4042" t="str">
        <f t="shared" si="128"/>
        <v>新北市</v>
      </c>
      <c r="H4042" t="str">
        <f t="shared" si="129"/>
        <v>樹林區</v>
      </c>
      <c r="I4042">
        <v>5</v>
      </c>
      <c r="J4042">
        <v>8</v>
      </c>
    </row>
    <row r="4043" spans="1:10" x14ac:dyDescent="0.25">
      <c r="A4043" t="str">
        <f>IF(ISERROR(MATCH(B4043,merged_data0223!B:B, 0)), "X", "O")</f>
        <v>O</v>
      </c>
      <c r="B4043" t="s">
        <v>9435</v>
      </c>
      <c r="C4043">
        <v>4.3</v>
      </c>
      <c r="D4043">
        <v>95</v>
      </c>
      <c r="E4043" t="s">
        <v>9036</v>
      </c>
      <c r="F4043" t="s">
        <v>9436</v>
      </c>
      <c r="G4043" t="str">
        <f t="shared" si="128"/>
        <v>新北市</v>
      </c>
      <c r="H4043" t="str">
        <f t="shared" si="129"/>
        <v>樹林區</v>
      </c>
      <c r="I4043">
        <v>4.3</v>
      </c>
      <c r="J4043">
        <v>95</v>
      </c>
    </row>
    <row r="4044" spans="1:10" x14ac:dyDescent="0.25">
      <c r="A4044" t="str">
        <f>IF(ISERROR(MATCH(B4044,merged_data0223!B:B, 0)), "X", "O")</f>
        <v>O</v>
      </c>
      <c r="B4044" t="s">
        <v>6740</v>
      </c>
      <c r="C4044">
        <v>4.8</v>
      </c>
      <c r="D4044">
        <v>12</v>
      </c>
      <c r="E4044" t="s">
        <v>77</v>
      </c>
      <c r="F4044" t="s">
        <v>6741</v>
      </c>
      <c r="G4044" t="str">
        <f t="shared" si="128"/>
        <v>新北市</v>
      </c>
      <c r="H4044" t="str">
        <f t="shared" si="129"/>
        <v>樹林區</v>
      </c>
      <c r="I4044">
        <v>4.8</v>
      </c>
      <c r="J4044">
        <v>12</v>
      </c>
    </row>
    <row r="4045" spans="1:10" x14ac:dyDescent="0.25">
      <c r="A4045" t="str">
        <f>IF(ISERROR(MATCH(B4045,merged_data0223!B:B, 0)), "X", "O")</f>
        <v>O</v>
      </c>
      <c r="B4045" t="s">
        <v>6742</v>
      </c>
      <c r="C4045">
        <v>3.8</v>
      </c>
      <c r="D4045">
        <v>10</v>
      </c>
      <c r="E4045" t="s">
        <v>77</v>
      </c>
      <c r="F4045" t="s">
        <v>6743</v>
      </c>
      <c r="G4045" t="str">
        <f t="shared" si="128"/>
        <v>新北市</v>
      </c>
      <c r="H4045" t="str">
        <f t="shared" si="129"/>
        <v>樹林區</v>
      </c>
      <c r="I4045">
        <v>3.8</v>
      </c>
      <c r="J4045">
        <v>10</v>
      </c>
    </row>
    <row r="4046" spans="1:10" x14ac:dyDescent="0.25">
      <c r="A4046" t="str">
        <f>IF(ISERROR(MATCH(B4046,merged_data0223!B:B, 0)), "X", "O")</f>
        <v>O</v>
      </c>
      <c r="B4046" t="s">
        <v>6744</v>
      </c>
      <c r="C4046">
        <v>4.2</v>
      </c>
      <c r="D4046">
        <v>5</v>
      </c>
      <c r="E4046" t="s">
        <v>77</v>
      </c>
      <c r="F4046" t="s">
        <v>6745</v>
      </c>
      <c r="G4046" t="str">
        <f t="shared" si="128"/>
        <v>新北市</v>
      </c>
      <c r="H4046" t="str">
        <f t="shared" si="129"/>
        <v>樹林區</v>
      </c>
      <c r="I4046">
        <v>4.2</v>
      </c>
      <c r="J4046">
        <v>5</v>
      </c>
    </row>
    <row r="4047" spans="1:10" x14ac:dyDescent="0.25">
      <c r="A4047" t="str">
        <f>IF(ISERROR(MATCH(B4047,merged_data0223!B:B, 0)), "X", "O")</f>
        <v>O</v>
      </c>
      <c r="B4047" t="s">
        <v>6746</v>
      </c>
      <c r="C4047">
        <v>5</v>
      </c>
      <c r="D4047">
        <v>4</v>
      </c>
      <c r="E4047" t="s">
        <v>77</v>
      </c>
      <c r="F4047" t="s">
        <v>6747</v>
      </c>
      <c r="G4047" t="str">
        <f t="shared" si="128"/>
        <v>新北市</v>
      </c>
      <c r="H4047" t="str">
        <f t="shared" si="129"/>
        <v>樹林區</v>
      </c>
      <c r="I4047">
        <v>5</v>
      </c>
      <c r="J4047">
        <v>4</v>
      </c>
    </row>
    <row r="4048" spans="1:10" x14ac:dyDescent="0.25">
      <c r="A4048" t="str">
        <f>IF(ISERROR(MATCH(B4048,merged_data0223!B:B, 0)), "X", "O")</f>
        <v>O</v>
      </c>
      <c r="B4048" t="s">
        <v>6748</v>
      </c>
      <c r="C4048">
        <v>4.2</v>
      </c>
      <c r="D4048">
        <v>38</v>
      </c>
      <c r="E4048" t="s">
        <v>77</v>
      </c>
      <c r="F4048" t="s">
        <v>6749</v>
      </c>
      <c r="G4048" t="str">
        <f t="shared" si="128"/>
        <v>新北市</v>
      </c>
      <c r="H4048" t="str">
        <f t="shared" si="129"/>
        <v>樹林區</v>
      </c>
      <c r="I4048">
        <v>4.2</v>
      </c>
      <c r="J4048">
        <v>38</v>
      </c>
    </row>
    <row r="4049" spans="1:10" x14ac:dyDescent="0.25">
      <c r="A4049" t="str">
        <f>IF(ISERROR(MATCH(B4049,merged_data0223!B:B, 0)), "X", "O")</f>
        <v>O</v>
      </c>
      <c r="B4049" t="s">
        <v>9437</v>
      </c>
      <c r="C4049">
        <v>3.8</v>
      </c>
      <c r="D4049">
        <v>53</v>
      </c>
      <c r="E4049" t="s">
        <v>9036</v>
      </c>
      <c r="F4049" t="s">
        <v>9438</v>
      </c>
      <c r="G4049" t="str">
        <f t="shared" si="128"/>
        <v>新北市</v>
      </c>
      <c r="H4049" t="str">
        <f t="shared" si="129"/>
        <v>樹林區</v>
      </c>
      <c r="I4049">
        <v>3.8</v>
      </c>
      <c r="J4049">
        <v>53</v>
      </c>
    </row>
    <row r="4050" spans="1:10" x14ac:dyDescent="0.25">
      <c r="A4050" t="str">
        <f>IF(ISERROR(MATCH(B4050,merged_data0223!B:B, 0)), "X", "O")</f>
        <v>O</v>
      </c>
      <c r="B4050" t="s">
        <v>9439</v>
      </c>
      <c r="C4050">
        <v>3.5</v>
      </c>
      <c r="D4050">
        <v>4</v>
      </c>
      <c r="E4050" t="s">
        <v>9036</v>
      </c>
      <c r="F4050" t="s">
        <v>6671</v>
      </c>
      <c r="G4050" t="str">
        <f t="shared" si="128"/>
        <v>新北市</v>
      </c>
      <c r="H4050" t="str">
        <f t="shared" si="129"/>
        <v>樹林區</v>
      </c>
      <c r="I4050">
        <v>3.5</v>
      </c>
      <c r="J4050">
        <v>4</v>
      </c>
    </row>
    <row r="4051" spans="1:10" x14ac:dyDescent="0.25">
      <c r="A4051" t="str">
        <f>IF(ISERROR(MATCH(B4051,merged_data0223!B:B, 0)), "X", "O")</f>
        <v>O</v>
      </c>
      <c r="B4051" t="s">
        <v>6901</v>
      </c>
      <c r="C4051">
        <v>3.9</v>
      </c>
      <c r="D4051">
        <v>16</v>
      </c>
      <c r="E4051" t="s">
        <v>9036</v>
      </c>
      <c r="F4051" t="s">
        <v>9440</v>
      </c>
      <c r="G4051" t="str">
        <f t="shared" si="128"/>
        <v>新北市</v>
      </c>
      <c r="H4051" t="str">
        <f t="shared" si="129"/>
        <v>樹林區</v>
      </c>
      <c r="I4051">
        <v>3.9</v>
      </c>
      <c r="J4051">
        <v>16</v>
      </c>
    </row>
    <row r="4052" spans="1:10" x14ac:dyDescent="0.25">
      <c r="A4052" t="str">
        <f>IF(ISERROR(MATCH(B4052,merged_data0223!B:B, 0)), "X", "O")</f>
        <v>O</v>
      </c>
      <c r="B4052" t="s">
        <v>6750</v>
      </c>
      <c r="C4052">
        <v>4.5</v>
      </c>
      <c r="D4052">
        <v>71</v>
      </c>
      <c r="E4052" t="s">
        <v>77</v>
      </c>
      <c r="F4052" t="s">
        <v>6751</v>
      </c>
      <c r="G4052" t="str">
        <f t="shared" si="128"/>
        <v>新北市</v>
      </c>
      <c r="H4052" t="str">
        <f t="shared" si="129"/>
        <v>樹林區</v>
      </c>
      <c r="I4052">
        <v>4.5</v>
      </c>
      <c r="J4052">
        <v>71</v>
      </c>
    </row>
    <row r="4053" spans="1:10" x14ac:dyDescent="0.25">
      <c r="A4053" t="str">
        <f>IF(ISERROR(MATCH(B4053,merged_data0223!B:B, 0)), "X", "O")</f>
        <v>O</v>
      </c>
      <c r="B4053" t="s">
        <v>6752</v>
      </c>
      <c r="C4053">
        <v>4.7</v>
      </c>
      <c r="D4053">
        <v>23</v>
      </c>
      <c r="E4053" t="s">
        <v>77</v>
      </c>
      <c r="F4053" t="s">
        <v>6753</v>
      </c>
      <c r="G4053" t="str">
        <f t="shared" si="128"/>
        <v>新北市</v>
      </c>
      <c r="H4053" t="str">
        <f t="shared" si="129"/>
        <v>樹林區</v>
      </c>
      <c r="I4053">
        <v>4.7</v>
      </c>
      <c r="J4053">
        <v>23</v>
      </c>
    </row>
    <row r="4054" spans="1:10" x14ac:dyDescent="0.25">
      <c r="A4054" t="str">
        <f>IF(ISERROR(MATCH(B4054,merged_data0223!B:B, 0)), "X", "O")</f>
        <v>O</v>
      </c>
      <c r="B4054" t="s">
        <v>6754</v>
      </c>
      <c r="C4054">
        <v>5</v>
      </c>
      <c r="D4054">
        <v>2</v>
      </c>
      <c r="E4054" t="s">
        <v>77</v>
      </c>
      <c r="F4054" t="s">
        <v>6755</v>
      </c>
      <c r="G4054" t="str">
        <f t="shared" si="128"/>
        <v>新北市</v>
      </c>
      <c r="H4054" t="str">
        <f t="shared" si="129"/>
        <v>樹林區</v>
      </c>
      <c r="I4054">
        <v>5</v>
      </c>
      <c r="J4054">
        <v>2</v>
      </c>
    </row>
    <row r="4055" spans="1:10" x14ac:dyDescent="0.25">
      <c r="A4055" t="str">
        <f>IF(ISERROR(MATCH(B4055,merged_data0223!B:B, 0)), "X", "O")</f>
        <v>O</v>
      </c>
      <c r="B4055" t="s">
        <v>3869</v>
      </c>
      <c r="C4055">
        <v>4.7</v>
      </c>
      <c r="D4055">
        <v>17</v>
      </c>
      <c r="E4055" t="s">
        <v>77</v>
      </c>
      <c r="F4055" t="s">
        <v>6756</v>
      </c>
      <c r="G4055" t="str">
        <f t="shared" si="128"/>
        <v>新北市</v>
      </c>
      <c r="H4055" t="str">
        <f t="shared" si="129"/>
        <v>樹林區</v>
      </c>
      <c r="I4055">
        <v>4.7</v>
      </c>
      <c r="J4055">
        <v>17</v>
      </c>
    </row>
    <row r="4056" spans="1:10" x14ac:dyDescent="0.25">
      <c r="A4056" t="str">
        <f>IF(ISERROR(MATCH(B4056,merged_data0223!B:B, 0)), "X", "O")</f>
        <v>O</v>
      </c>
      <c r="B4056" t="s">
        <v>6757</v>
      </c>
      <c r="C4056">
        <v>4.3</v>
      </c>
      <c r="D4056">
        <v>46</v>
      </c>
      <c r="E4056" t="s">
        <v>77</v>
      </c>
      <c r="F4056" t="s">
        <v>6758</v>
      </c>
      <c r="G4056" t="str">
        <f t="shared" si="128"/>
        <v>新北市</v>
      </c>
      <c r="H4056" t="str">
        <f t="shared" si="129"/>
        <v>樹林區</v>
      </c>
      <c r="I4056">
        <v>4.3</v>
      </c>
      <c r="J4056">
        <v>46</v>
      </c>
    </row>
    <row r="4057" spans="1:10" x14ac:dyDescent="0.25">
      <c r="A4057" t="str">
        <f>IF(ISERROR(MATCH(B4057,merged_data0223!B:B, 0)), "X", "O")</f>
        <v>O</v>
      </c>
      <c r="B4057" t="s">
        <v>8390</v>
      </c>
      <c r="C4057">
        <v>5</v>
      </c>
      <c r="D4057">
        <v>23</v>
      </c>
      <c r="E4057" t="s">
        <v>7875</v>
      </c>
      <c r="F4057" t="s">
        <v>8391</v>
      </c>
      <c r="G4057" t="str">
        <f t="shared" si="128"/>
        <v>新北市</v>
      </c>
      <c r="H4057" t="str">
        <f t="shared" si="129"/>
        <v>樹林區</v>
      </c>
      <c r="I4057">
        <v>5</v>
      </c>
      <c r="J4057">
        <v>23</v>
      </c>
    </row>
    <row r="4058" spans="1:10" x14ac:dyDescent="0.25">
      <c r="A4058" t="str">
        <f>IF(ISERROR(MATCH(B4058,merged_data0223!B:B, 0)), "X", "O")</f>
        <v>O</v>
      </c>
      <c r="B4058" t="s">
        <v>6759</v>
      </c>
      <c r="C4058">
        <v>4.9000000000000004</v>
      </c>
      <c r="D4058">
        <v>20</v>
      </c>
      <c r="E4058" t="s">
        <v>77</v>
      </c>
      <c r="F4058" t="s">
        <v>6760</v>
      </c>
      <c r="G4058" t="str">
        <f t="shared" si="128"/>
        <v>新北市</v>
      </c>
      <c r="H4058" t="str">
        <f t="shared" si="129"/>
        <v>樹林區</v>
      </c>
      <c r="I4058">
        <v>4.9000000000000004</v>
      </c>
      <c r="J4058">
        <v>20</v>
      </c>
    </row>
    <row r="4059" spans="1:10" x14ac:dyDescent="0.25">
      <c r="A4059" t="str">
        <f>IF(ISERROR(MATCH(B4059,merged_data0223!B:B, 0)), "X", "O")</f>
        <v>O</v>
      </c>
      <c r="B4059" t="s">
        <v>9583</v>
      </c>
      <c r="C4059">
        <v>4</v>
      </c>
      <c r="D4059">
        <v>125</v>
      </c>
      <c r="E4059" t="s">
        <v>9555</v>
      </c>
      <c r="F4059" t="s">
        <v>9584</v>
      </c>
      <c r="G4059" t="str">
        <f t="shared" si="128"/>
        <v>新北市</v>
      </c>
      <c r="H4059" t="str">
        <f t="shared" si="129"/>
        <v>樹林區</v>
      </c>
      <c r="I4059">
        <v>4</v>
      </c>
      <c r="J4059">
        <v>125</v>
      </c>
    </row>
    <row r="4060" spans="1:10" x14ac:dyDescent="0.25">
      <c r="A4060" t="str">
        <f>IF(ISERROR(MATCH(B4060,merged_data0223!B:B, 0)), "X", "O")</f>
        <v>O</v>
      </c>
      <c r="B4060" t="s">
        <v>6761</v>
      </c>
      <c r="C4060">
        <v>0</v>
      </c>
      <c r="D4060">
        <v>0</v>
      </c>
      <c r="E4060" t="s">
        <v>77</v>
      </c>
      <c r="F4060" t="s">
        <v>6762</v>
      </c>
      <c r="G4060" t="str">
        <f t="shared" si="128"/>
        <v>新北市</v>
      </c>
      <c r="H4060" t="str">
        <f t="shared" si="129"/>
        <v>樹林區</v>
      </c>
      <c r="I4060">
        <v>0</v>
      </c>
      <c r="J4060">
        <v>0</v>
      </c>
    </row>
    <row r="4061" spans="1:10" x14ac:dyDescent="0.25">
      <c r="A4061" t="str">
        <f>IF(ISERROR(MATCH(B4061,merged_data0223!B:B, 0)), "X", "O")</f>
        <v>O</v>
      </c>
      <c r="B4061" t="s">
        <v>6763</v>
      </c>
      <c r="C4061">
        <v>0</v>
      </c>
      <c r="D4061">
        <v>0</v>
      </c>
      <c r="E4061" t="s">
        <v>77</v>
      </c>
      <c r="F4061" t="s">
        <v>6764</v>
      </c>
      <c r="G4061" t="str">
        <f t="shared" si="128"/>
        <v>新北市</v>
      </c>
      <c r="H4061" t="str">
        <f t="shared" si="129"/>
        <v>板橋區</v>
      </c>
      <c r="I4061">
        <v>0</v>
      </c>
      <c r="J4061">
        <v>0</v>
      </c>
    </row>
    <row r="4062" spans="1:10" x14ac:dyDescent="0.25">
      <c r="A4062" t="str">
        <f>IF(ISERROR(MATCH(B4062,merged_data0223!B:B, 0)), "X", "O")</f>
        <v>O</v>
      </c>
      <c r="B4062" t="s">
        <v>9441</v>
      </c>
      <c r="C4062">
        <v>5</v>
      </c>
      <c r="D4062">
        <v>9</v>
      </c>
      <c r="E4062" t="s">
        <v>9036</v>
      </c>
      <c r="F4062" t="s">
        <v>9442</v>
      </c>
      <c r="G4062" t="str">
        <f t="shared" si="128"/>
        <v>新北市</v>
      </c>
      <c r="H4062" t="str">
        <f t="shared" si="129"/>
        <v>樹林區</v>
      </c>
      <c r="I4062">
        <v>5</v>
      </c>
      <c r="J4062">
        <v>9</v>
      </c>
    </row>
    <row r="4063" spans="1:10" x14ac:dyDescent="0.25">
      <c r="A4063" t="str">
        <f>IF(ISERROR(MATCH(B4063,merged_data0223!B:B, 0)), "X", "O")</f>
        <v>O</v>
      </c>
      <c r="B4063" t="s">
        <v>6765</v>
      </c>
      <c r="C4063">
        <v>4.9000000000000004</v>
      </c>
      <c r="D4063">
        <v>25</v>
      </c>
      <c r="E4063" t="s">
        <v>77</v>
      </c>
      <c r="F4063" t="s">
        <v>6766</v>
      </c>
      <c r="G4063" t="str">
        <f t="shared" si="128"/>
        <v>新北市</v>
      </c>
      <c r="H4063" t="str">
        <f t="shared" si="129"/>
        <v>樹林區</v>
      </c>
      <c r="I4063">
        <v>4.9000000000000004</v>
      </c>
      <c r="J4063">
        <v>25</v>
      </c>
    </row>
    <row r="4064" spans="1:10" x14ac:dyDescent="0.25">
      <c r="A4064" t="str">
        <f>IF(ISERROR(MATCH(B4064,merged_data0223!B:B, 0)), "X", "O")</f>
        <v>O</v>
      </c>
      <c r="B4064" t="s">
        <v>6767</v>
      </c>
      <c r="C4064">
        <v>5</v>
      </c>
      <c r="D4064">
        <v>9</v>
      </c>
      <c r="E4064" t="s">
        <v>77</v>
      </c>
      <c r="F4064" t="s">
        <v>6707</v>
      </c>
      <c r="G4064" t="str">
        <f t="shared" si="128"/>
        <v>新北市</v>
      </c>
      <c r="H4064" t="str">
        <f t="shared" si="129"/>
        <v>樹林區</v>
      </c>
      <c r="I4064">
        <v>5</v>
      </c>
      <c r="J4064">
        <v>9</v>
      </c>
    </row>
    <row r="4065" spans="1:10" x14ac:dyDescent="0.25">
      <c r="A4065" t="str">
        <f>IF(ISERROR(MATCH(B4065,merged_data0223!B:B, 0)), "X", "O")</f>
        <v>O</v>
      </c>
      <c r="B4065" t="s">
        <v>9610</v>
      </c>
      <c r="C4065">
        <v>3.8</v>
      </c>
      <c r="D4065">
        <v>93</v>
      </c>
      <c r="E4065" t="s">
        <v>9602</v>
      </c>
      <c r="F4065" t="s">
        <v>9611</v>
      </c>
      <c r="G4065" t="str">
        <f t="shared" si="128"/>
        <v>新北市</v>
      </c>
      <c r="H4065" t="str">
        <f t="shared" si="129"/>
        <v>樹林區</v>
      </c>
      <c r="I4065">
        <v>3.8</v>
      </c>
      <c r="J4065">
        <v>93</v>
      </c>
    </row>
    <row r="4066" spans="1:10" x14ac:dyDescent="0.25">
      <c r="A4066" t="str">
        <f>IF(ISERROR(MATCH(B4066,merged_data0223!B:B, 0)), "X", "O")</f>
        <v>O</v>
      </c>
      <c r="B4066" t="s">
        <v>6768</v>
      </c>
      <c r="C4066">
        <v>4.4000000000000004</v>
      </c>
      <c r="D4066">
        <v>117</v>
      </c>
      <c r="E4066" t="s">
        <v>77</v>
      </c>
      <c r="F4066" t="s">
        <v>6769</v>
      </c>
      <c r="G4066" t="str">
        <f t="shared" si="128"/>
        <v>新北市</v>
      </c>
      <c r="H4066" t="str">
        <f t="shared" si="129"/>
        <v>板橋區</v>
      </c>
      <c r="I4066">
        <v>4.4000000000000004</v>
      </c>
      <c r="J4066">
        <v>117</v>
      </c>
    </row>
    <row r="4067" spans="1:10" x14ac:dyDescent="0.25">
      <c r="A4067" t="str">
        <f>IF(ISERROR(MATCH(B4067,merged_data0223!B:B, 0)), "X", "O")</f>
        <v>O</v>
      </c>
      <c r="B4067" t="s">
        <v>9443</v>
      </c>
      <c r="C4067">
        <v>2.7</v>
      </c>
      <c r="D4067">
        <v>89</v>
      </c>
      <c r="E4067" t="s">
        <v>9036</v>
      </c>
      <c r="F4067" t="s">
        <v>9444</v>
      </c>
      <c r="G4067" t="str">
        <f t="shared" si="128"/>
        <v>新北市</v>
      </c>
      <c r="H4067" t="str">
        <f t="shared" si="129"/>
        <v>樹林區</v>
      </c>
      <c r="I4067">
        <v>2.7</v>
      </c>
      <c r="J4067">
        <v>89</v>
      </c>
    </row>
    <row r="4068" spans="1:10" x14ac:dyDescent="0.25">
      <c r="A4068" t="str">
        <f>IF(ISERROR(MATCH(B4068,merged_data0223!B:B, 0)), "X", "O")</f>
        <v>O</v>
      </c>
      <c r="B4068" t="s">
        <v>9445</v>
      </c>
      <c r="C4068">
        <v>5</v>
      </c>
      <c r="D4068">
        <v>6</v>
      </c>
      <c r="E4068" t="s">
        <v>9036</v>
      </c>
      <c r="F4068" t="s">
        <v>9446</v>
      </c>
      <c r="G4068" t="str">
        <f t="shared" si="128"/>
        <v>新北市</v>
      </c>
      <c r="H4068" t="str">
        <f t="shared" si="129"/>
        <v>樹林區</v>
      </c>
      <c r="I4068">
        <v>5</v>
      </c>
      <c r="J4068">
        <v>6</v>
      </c>
    </row>
    <row r="4069" spans="1:10" x14ac:dyDescent="0.25">
      <c r="A4069" t="str">
        <f>IF(ISERROR(MATCH(B4069,merged_data0223!B:B, 0)), "X", "O")</f>
        <v>O</v>
      </c>
      <c r="B4069" t="s">
        <v>6770</v>
      </c>
      <c r="C4069">
        <v>0</v>
      </c>
      <c r="D4069">
        <v>0</v>
      </c>
      <c r="E4069" t="s">
        <v>77</v>
      </c>
      <c r="F4069" t="s">
        <v>6771</v>
      </c>
      <c r="G4069" t="str">
        <f t="shared" si="128"/>
        <v>新北市</v>
      </c>
      <c r="H4069" t="str">
        <f t="shared" si="129"/>
        <v>樹林區</v>
      </c>
      <c r="I4069">
        <v>0</v>
      </c>
      <c r="J4069">
        <v>0</v>
      </c>
    </row>
    <row r="4070" spans="1:10" x14ac:dyDescent="0.25">
      <c r="A4070" t="str">
        <f>IF(ISERROR(MATCH(B4070,merged_data0223!B:B, 0)), "X", "O")</f>
        <v>O</v>
      </c>
      <c r="B4070" t="s">
        <v>6772</v>
      </c>
      <c r="C4070">
        <v>4.5</v>
      </c>
      <c r="D4070">
        <v>671</v>
      </c>
      <c r="E4070" t="s">
        <v>77</v>
      </c>
      <c r="F4070" t="s">
        <v>6773</v>
      </c>
      <c r="G4070" t="str">
        <f t="shared" si="128"/>
        <v>新北市</v>
      </c>
      <c r="H4070" t="str">
        <f t="shared" si="129"/>
        <v>樹林區</v>
      </c>
      <c r="I4070">
        <v>4.5</v>
      </c>
      <c r="J4070">
        <v>671</v>
      </c>
    </row>
    <row r="4071" spans="1:10" x14ac:dyDescent="0.25">
      <c r="A4071" t="str">
        <f>IF(ISERROR(MATCH(B4071,merged_data0223!B:B, 0)), "X", "O")</f>
        <v>O</v>
      </c>
      <c r="B4071" t="s">
        <v>9908</v>
      </c>
      <c r="C4071">
        <v>5</v>
      </c>
      <c r="D4071">
        <v>9</v>
      </c>
      <c r="E4071" t="s">
        <v>77</v>
      </c>
      <c r="F4071" t="s">
        <v>6775</v>
      </c>
      <c r="G4071" t="str">
        <f t="shared" si="128"/>
        <v>新北市</v>
      </c>
      <c r="H4071" t="str">
        <f t="shared" si="129"/>
        <v>樹林區</v>
      </c>
      <c r="I4071">
        <v>5</v>
      </c>
      <c r="J4071">
        <v>9</v>
      </c>
    </row>
    <row r="4072" spans="1:10" x14ac:dyDescent="0.25">
      <c r="A4072" t="str">
        <f>IF(ISERROR(MATCH(B4072,merged_data0223!B:B, 0)), "X", "O")</f>
        <v>X</v>
      </c>
      <c r="B4072" t="s">
        <v>9909</v>
      </c>
      <c r="C4072">
        <v>0</v>
      </c>
      <c r="D4072">
        <v>0</v>
      </c>
      <c r="E4072" t="s">
        <v>9722</v>
      </c>
      <c r="F4072" t="s">
        <v>9910</v>
      </c>
      <c r="G4072" t="str">
        <f t="shared" si="128"/>
        <v>新北市</v>
      </c>
      <c r="H4072" t="str">
        <f t="shared" si="129"/>
        <v>樹林區</v>
      </c>
      <c r="I4072">
        <v>0</v>
      </c>
      <c r="J4072">
        <v>0</v>
      </c>
    </row>
    <row r="4073" spans="1:10" x14ac:dyDescent="0.25">
      <c r="A4073" t="str">
        <f>IF(ISERROR(MATCH(B4073,merged_data0223!B:B, 0)), "X", "O")</f>
        <v>O</v>
      </c>
      <c r="B4073" t="s">
        <v>9447</v>
      </c>
      <c r="C4073">
        <v>3.7</v>
      </c>
      <c r="D4073">
        <v>3</v>
      </c>
      <c r="E4073" t="s">
        <v>9036</v>
      </c>
      <c r="F4073" t="s">
        <v>9448</v>
      </c>
      <c r="G4073" t="str">
        <f t="shared" si="128"/>
        <v>新北市</v>
      </c>
      <c r="H4073" t="str">
        <f t="shared" si="129"/>
        <v>樹林區</v>
      </c>
      <c r="I4073">
        <v>3.7</v>
      </c>
      <c r="J4073">
        <v>3</v>
      </c>
    </row>
    <row r="4074" spans="1:10" x14ac:dyDescent="0.25">
      <c r="A4074" t="str">
        <f>IF(ISERROR(MATCH(B4074,merged_data0223!B:B, 0)), "X", "O")</f>
        <v>O</v>
      </c>
      <c r="B4074" t="s">
        <v>9449</v>
      </c>
      <c r="C4074">
        <v>4.2</v>
      </c>
      <c r="D4074">
        <v>20</v>
      </c>
      <c r="E4074" t="s">
        <v>9036</v>
      </c>
      <c r="F4074" t="s">
        <v>9450</v>
      </c>
      <c r="G4074" t="str">
        <f t="shared" si="128"/>
        <v>新北市</v>
      </c>
      <c r="H4074" t="str">
        <f t="shared" si="129"/>
        <v>樹林區</v>
      </c>
      <c r="I4074">
        <v>4.2</v>
      </c>
      <c r="J4074">
        <v>20</v>
      </c>
    </row>
    <row r="4075" spans="1:10" x14ac:dyDescent="0.25">
      <c r="A4075" t="str">
        <f>IF(ISERROR(MATCH(B4075,merged_data0223!B:B, 0)), "X", "O")</f>
        <v>O</v>
      </c>
      <c r="B4075" t="s">
        <v>6776</v>
      </c>
      <c r="C4075">
        <v>4.9000000000000004</v>
      </c>
      <c r="D4075">
        <v>15</v>
      </c>
      <c r="E4075" t="s">
        <v>77</v>
      </c>
      <c r="F4075" t="s">
        <v>6777</v>
      </c>
      <c r="G4075" t="str">
        <f t="shared" si="128"/>
        <v>新北市</v>
      </c>
      <c r="H4075" t="str">
        <f t="shared" si="129"/>
        <v>樹林區</v>
      </c>
      <c r="I4075">
        <v>4.9000000000000004</v>
      </c>
      <c r="J4075">
        <v>15</v>
      </c>
    </row>
    <row r="4076" spans="1:10" x14ac:dyDescent="0.25">
      <c r="A4076" t="str">
        <f>IF(ISERROR(MATCH(B4076,merged_data0223!B:B, 0)), "X", "O")</f>
        <v>O</v>
      </c>
      <c r="B4076" t="s">
        <v>8392</v>
      </c>
      <c r="C4076">
        <v>4.8</v>
      </c>
      <c r="D4076">
        <v>1</v>
      </c>
      <c r="E4076" t="s">
        <v>7875</v>
      </c>
      <c r="F4076" t="s">
        <v>8393</v>
      </c>
      <c r="G4076" t="str">
        <f t="shared" si="128"/>
        <v>新北市</v>
      </c>
      <c r="H4076" t="str">
        <f t="shared" si="129"/>
        <v>永和區</v>
      </c>
      <c r="I4076">
        <v>4.8</v>
      </c>
      <c r="J4076">
        <v>1</v>
      </c>
    </row>
    <row r="4077" spans="1:10" x14ac:dyDescent="0.25">
      <c r="A4077" t="str">
        <f>IF(ISERROR(MATCH(B4077,merged_data0223!B:B, 0)), "X", "O")</f>
        <v>O</v>
      </c>
      <c r="B4077" t="s">
        <v>6778</v>
      </c>
      <c r="C4077">
        <v>4.5999999999999996</v>
      </c>
      <c r="D4077">
        <v>146</v>
      </c>
      <c r="E4077" t="s">
        <v>77</v>
      </c>
      <c r="F4077" t="s">
        <v>6779</v>
      </c>
      <c r="G4077" t="str">
        <f t="shared" si="128"/>
        <v>新北市</v>
      </c>
      <c r="H4077" t="str">
        <f t="shared" si="129"/>
        <v>永和區</v>
      </c>
      <c r="I4077">
        <v>4.5999999999999996</v>
      </c>
      <c r="J4077">
        <v>146</v>
      </c>
    </row>
    <row r="4078" spans="1:10" x14ac:dyDescent="0.25">
      <c r="A4078" t="str">
        <f>IF(ISERROR(MATCH(B4078,merged_data0223!B:B, 0)), "X", "O")</f>
        <v>O</v>
      </c>
      <c r="B4078" t="s">
        <v>9451</v>
      </c>
      <c r="C4078">
        <v>5</v>
      </c>
      <c r="D4078">
        <v>4</v>
      </c>
      <c r="E4078" t="s">
        <v>9036</v>
      </c>
      <c r="F4078" t="s">
        <v>1551</v>
      </c>
      <c r="G4078" t="str">
        <f t="shared" si="128"/>
        <v>新北市</v>
      </c>
      <c r="H4078" t="str">
        <f t="shared" si="129"/>
        <v>永和區</v>
      </c>
      <c r="I4078">
        <v>5</v>
      </c>
      <c r="J4078">
        <v>4</v>
      </c>
    </row>
    <row r="4079" spans="1:10" x14ac:dyDescent="0.25">
      <c r="A4079" t="str">
        <f>IF(ISERROR(MATCH(B4079,merged_data0223!B:B, 0)), "X", "O")</f>
        <v>O</v>
      </c>
      <c r="B4079" t="s">
        <v>6780</v>
      </c>
      <c r="C4079">
        <v>4.5</v>
      </c>
      <c r="D4079">
        <v>416</v>
      </c>
      <c r="E4079" t="s">
        <v>77</v>
      </c>
      <c r="F4079" t="s">
        <v>6781</v>
      </c>
      <c r="G4079" t="str">
        <f t="shared" si="128"/>
        <v>新北市</v>
      </c>
      <c r="H4079" t="str">
        <f t="shared" si="129"/>
        <v>永和區</v>
      </c>
      <c r="I4079">
        <v>4.5</v>
      </c>
      <c r="J4079">
        <v>416</v>
      </c>
    </row>
    <row r="4080" spans="1:10" x14ac:dyDescent="0.25">
      <c r="A4080" t="str">
        <f>IF(ISERROR(MATCH(B4080,merged_data0223!B:B, 0)), "X", "O")</f>
        <v>O</v>
      </c>
      <c r="B4080" t="s">
        <v>9452</v>
      </c>
      <c r="C4080">
        <v>4.4000000000000004</v>
      </c>
      <c r="D4080">
        <v>177</v>
      </c>
      <c r="E4080" t="s">
        <v>9036</v>
      </c>
      <c r="F4080" t="s">
        <v>9453</v>
      </c>
      <c r="G4080" t="str">
        <f t="shared" si="128"/>
        <v>新北市</v>
      </c>
      <c r="H4080" t="str">
        <f t="shared" si="129"/>
        <v>永和區</v>
      </c>
      <c r="I4080">
        <v>4.4000000000000004</v>
      </c>
      <c r="J4080">
        <v>177</v>
      </c>
    </row>
    <row r="4081" spans="1:10" x14ac:dyDescent="0.25">
      <c r="A4081" t="str">
        <f>IF(ISERROR(MATCH(B4081,merged_data0223!B:B, 0)), "X", "O")</f>
        <v>O</v>
      </c>
      <c r="B4081" t="s">
        <v>8394</v>
      </c>
      <c r="C4081">
        <v>3.9</v>
      </c>
      <c r="D4081">
        <v>165</v>
      </c>
      <c r="E4081" t="s">
        <v>7875</v>
      </c>
      <c r="F4081" t="s">
        <v>8395</v>
      </c>
      <c r="G4081" t="str">
        <f t="shared" si="128"/>
        <v>新北市</v>
      </c>
      <c r="H4081" t="str">
        <f t="shared" si="129"/>
        <v>永和區</v>
      </c>
      <c r="I4081">
        <v>3.9</v>
      </c>
      <c r="J4081">
        <v>165</v>
      </c>
    </row>
    <row r="4082" spans="1:10" x14ac:dyDescent="0.25">
      <c r="A4082" t="str">
        <f>IF(ISERROR(MATCH(B4082,merged_data0223!B:B, 0)), "X", "O")</f>
        <v>O</v>
      </c>
      <c r="B4082" t="s">
        <v>8396</v>
      </c>
      <c r="C4082">
        <v>3.9</v>
      </c>
      <c r="D4082">
        <v>223</v>
      </c>
      <c r="E4082" t="s">
        <v>7875</v>
      </c>
      <c r="F4082" t="s">
        <v>8397</v>
      </c>
      <c r="G4082" t="str">
        <f t="shared" si="128"/>
        <v>新北市</v>
      </c>
      <c r="H4082" t="str">
        <f t="shared" si="129"/>
        <v>永和區</v>
      </c>
      <c r="I4082">
        <v>3.9</v>
      </c>
      <c r="J4082">
        <v>223</v>
      </c>
    </row>
    <row r="4083" spans="1:10" x14ac:dyDescent="0.25">
      <c r="A4083" t="str">
        <f>IF(ISERROR(MATCH(B4083,merged_data0223!B:B, 0)), "X", "O")</f>
        <v>O</v>
      </c>
      <c r="B4083" t="s">
        <v>6782</v>
      </c>
      <c r="C4083">
        <v>4</v>
      </c>
      <c r="D4083">
        <v>65</v>
      </c>
      <c r="E4083" t="s">
        <v>77</v>
      </c>
      <c r="F4083" t="s">
        <v>6783</v>
      </c>
      <c r="G4083" t="str">
        <f t="shared" si="128"/>
        <v>新北市</v>
      </c>
      <c r="H4083" t="str">
        <f t="shared" si="129"/>
        <v>永和區</v>
      </c>
      <c r="I4083">
        <v>4</v>
      </c>
      <c r="J4083">
        <v>65</v>
      </c>
    </row>
    <row r="4084" spans="1:10" x14ac:dyDescent="0.25">
      <c r="A4084" t="str">
        <f>IF(ISERROR(MATCH(B4084,merged_data0223!B:B, 0)), "X", "O")</f>
        <v>O</v>
      </c>
      <c r="B4084" t="s">
        <v>6784</v>
      </c>
      <c r="C4084">
        <v>4.2</v>
      </c>
      <c r="D4084">
        <v>309</v>
      </c>
      <c r="E4084" t="s">
        <v>77</v>
      </c>
      <c r="F4084" t="s">
        <v>6785</v>
      </c>
      <c r="G4084" t="str">
        <f t="shared" si="128"/>
        <v>新北市</v>
      </c>
      <c r="H4084" t="str">
        <f t="shared" si="129"/>
        <v>永和區</v>
      </c>
      <c r="I4084">
        <v>4.2</v>
      </c>
      <c r="J4084">
        <v>309</v>
      </c>
    </row>
    <row r="4085" spans="1:10" x14ac:dyDescent="0.25">
      <c r="A4085" t="str">
        <f>IF(ISERROR(MATCH(B4085,merged_data0223!B:B, 0)), "X", "O")</f>
        <v>O</v>
      </c>
      <c r="B4085" t="s">
        <v>6786</v>
      </c>
      <c r="C4085">
        <v>4.2</v>
      </c>
      <c r="D4085">
        <v>1</v>
      </c>
      <c r="E4085" t="s">
        <v>77</v>
      </c>
      <c r="F4085" t="s">
        <v>6787</v>
      </c>
      <c r="G4085" t="str">
        <f t="shared" si="128"/>
        <v>新北市</v>
      </c>
      <c r="H4085" t="str">
        <f t="shared" si="129"/>
        <v>永和區</v>
      </c>
      <c r="I4085">
        <v>4.2</v>
      </c>
      <c r="J4085">
        <v>1</v>
      </c>
    </row>
    <row r="4086" spans="1:10" x14ac:dyDescent="0.25">
      <c r="A4086" t="str">
        <f>IF(ISERROR(MATCH(B4086,merged_data0223!B:B, 0)), "X", "O")</f>
        <v>O</v>
      </c>
      <c r="B4086" t="s">
        <v>6788</v>
      </c>
      <c r="C4086">
        <v>3.9</v>
      </c>
      <c r="D4086">
        <v>1</v>
      </c>
      <c r="E4086" t="s">
        <v>77</v>
      </c>
      <c r="F4086" t="s">
        <v>6789</v>
      </c>
      <c r="G4086" t="str">
        <f t="shared" si="128"/>
        <v>新北市</v>
      </c>
      <c r="H4086" t="str">
        <f t="shared" si="129"/>
        <v>永和區</v>
      </c>
      <c r="I4086">
        <v>3.9</v>
      </c>
      <c r="J4086">
        <v>1</v>
      </c>
    </row>
    <row r="4087" spans="1:10" x14ac:dyDescent="0.25">
      <c r="A4087" t="str">
        <f>IF(ISERROR(MATCH(B4087,merged_data0223!B:B, 0)), "X", "O")</f>
        <v>O</v>
      </c>
      <c r="B4087" t="s">
        <v>6790</v>
      </c>
      <c r="C4087">
        <v>3.8</v>
      </c>
      <c r="D4087">
        <v>196</v>
      </c>
      <c r="E4087" t="s">
        <v>77</v>
      </c>
      <c r="F4087" t="s">
        <v>6791</v>
      </c>
      <c r="G4087" t="str">
        <f t="shared" si="128"/>
        <v>新北市</v>
      </c>
      <c r="H4087" t="str">
        <f t="shared" si="129"/>
        <v>永和區</v>
      </c>
      <c r="I4087">
        <v>3.8</v>
      </c>
      <c r="J4087">
        <v>196</v>
      </c>
    </row>
    <row r="4088" spans="1:10" x14ac:dyDescent="0.25">
      <c r="A4088" t="str">
        <f>IF(ISERROR(MATCH(B4088,merged_data0223!B:B, 0)), "X", "O")</f>
        <v>O</v>
      </c>
      <c r="B4088" t="s">
        <v>6792</v>
      </c>
      <c r="C4088">
        <v>3</v>
      </c>
      <c r="D4088">
        <v>67</v>
      </c>
      <c r="E4088" t="s">
        <v>77</v>
      </c>
      <c r="F4088" t="s">
        <v>6793</v>
      </c>
      <c r="G4088" t="str">
        <f t="shared" si="128"/>
        <v>新北市</v>
      </c>
      <c r="H4088" t="str">
        <f t="shared" si="129"/>
        <v>永和區</v>
      </c>
      <c r="I4088">
        <v>3</v>
      </c>
      <c r="J4088">
        <v>67</v>
      </c>
    </row>
    <row r="4089" spans="1:10" x14ac:dyDescent="0.25">
      <c r="A4089" t="str">
        <f>IF(ISERROR(MATCH(B4089,merged_data0223!B:B, 0)), "X", "O")</f>
        <v>O</v>
      </c>
      <c r="B4089" t="s">
        <v>8398</v>
      </c>
      <c r="C4089">
        <v>3.7</v>
      </c>
      <c r="D4089">
        <v>236</v>
      </c>
      <c r="E4089" t="s">
        <v>7875</v>
      </c>
      <c r="F4089" t="s">
        <v>8399</v>
      </c>
      <c r="G4089" t="str">
        <f t="shared" si="128"/>
        <v>新北市</v>
      </c>
      <c r="H4089" t="str">
        <f t="shared" si="129"/>
        <v>永和區</v>
      </c>
      <c r="I4089">
        <v>3.7</v>
      </c>
      <c r="J4089">
        <v>236</v>
      </c>
    </row>
    <row r="4090" spans="1:10" x14ac:dyDescent="0.25">
      <c r="A4090" t="str">
        <f>IF(ISERROR(MATCH(B4090,merged_data0223!B:B, 0)), "X", "O")</f>
        <v>O</v>
      </c>
      <c r="B4090" t="s">
        <v>8400</v>
      </c>
      <c r="C4090">
        <v>2.7</v>
      </c>
      <c r="D4090">
        <v>101</v>
      </c>
      <c r="E4090" t="s">
        <v>7875</v>
      </c>
      <c r="F4090" t="s">
        <v>8401</v>
      </c>
      <c r="G4090" t="str">
        <f t="shared" si="128"/>
        <v>新北市</v>
      </c>
      <c r="H4090" t="str">
        <f t="shared" si="129"/>
        <v>永和區</v>
      </c>
      <c r="I4090">
        <v>2.7</v>
      </c>
      <c r="J4090">
        <v>101</v>
      </c>
    </row>
    <row r="4091" spans="1:10" x14ac:dyDescent="0.25">
      <c r="A4091" t="str">
        <f>IF(ISERROR(MATCH(B4091,merged_data0223!B:B, 0)), "X", "O")</f>
        <v>O</v>
      </c>
      <c r="B4091" t="s">
        <v>9911</v>
      </c>
      <c r="C4091">
        <v>4.9000000000000004</v>
      </c>
      <c r="D4091">
        <v>133</v>
      </c>
      <c r="E4091" t="s">
        <v>7875</v>
      </c>
      <c r="F4091" t="s">
        <v>8403</v>
      </c>
      <c r="G4091" t="str">
        <f t="shared" si="128"/>
        <v>新北市</v>
      </c>
      <c r="H4091" t="str">
        <f t="shared" si="129"/>
        <v>永和區</v>
      </c>
      <c r="I4091">
        <v>4.9000000000000004</v>
      </c>
      <c r="J4091">
        <v>133</v>
      </c>
    </row>
    <row r="4092" spans="1:10" x14ac:dyDescent="0.25">
      <c r="A4092" t="str">
        <f>IF(ISERROR(MATCH(B4092,merged_data0223!B:B, 0)), "X", "O")</f>
        <v>O</v>
      </c>
      <c r="B4092" t="s">
        <v>6794</v>
      </c>
      <c r="C4092">
        <v>4.5999999999999996</v>
      </c>
      <c r="D4092">
        <v>285</v>
      </c>
      <c r="E4092" t="s">
        <v>77</v>
      </c>
      <c r="F4092" t="s">
        <v>1037</v>
      </c>
      <c r="G4092" t="str">
        <f t="shared" si="128"/>
        <v>新北市</v>
      </c>
      <c r="H4092" t="str">
        <f t="shared" si="129"/>
        <v>永和區</v>
      </c>
      <c r="I4092">
        <v>4.5999999999999996</v>
      </c>
      <c r="J4092">
        <v>285</v>
      </c>
    </row>
    <row r="4093" spans="1:10" x14ac:dyDescent="0.25">
      <c r="A4093" t="str">
        <f>IF(ISERROR(MATCH(B4093,merged_data0223!B:B, 0)), "X", "O")</f>
        <v>O</v>
      </c>
      <c r="B4093" t="s">
        <v>6795</v>
      </c>
      <c r="C4093">
        <v>0</v>
      </c>
      <c r="D4093">
        <v>0</v>
      </c>
      <c r="E4093" t="s">
        <v>77</v>
      </c>
      <c r="F4093" t="s">
        <v>6796</v>
      </c>
      <c r="G4093" t="str">
        <f t="shared" si="128"/>
        <v>新北市</v>
      </c>
      <c r="H4093" t="str">
        <f t="shared" si="129"/>
        <v>永和區</v>
      </c>
      <c r="I4093">
        <v>0</v>
      </c>
      <c r="J4093">
        <v>0</v>
      </c>
    </row>
    <row r="4094" spans="1:10" x14ac:dyDescent="0.25">
      <c r="A4094" t="str">
        <f>IF(ISERROR(MATCH(B4094,merged_data0223!B:B, 0)), "X", "O")</f>
        <v>O</v>
      </c>
      <c r="B4094">
        <v>1</v>
      </c>
      <c r="C4094">
        <v>4.2</v>
      </c>
      <c r="D4094">
        <v>18</v>
      </c>
      <c r="E4094" t="s">
        <v>77</v>
      </c>
      <c r="F4094" t="s">
        <v>6797</v>
      </c>
      <c r="G4094" t="str">
        <f t="shared" si="128"/>
        <v>新北市</v>
      </c>
      <c r="H4094" t="str">
        <f t="shared" si="129"/>
        <v>永和區</v>
      </c>
      <c r="I4094">
        <v>4.2</v>
      </c>
      <c r="J4094">
        <v>18</v>
      </c>
    </row>
    <row r="4095" spans="1:10" x14ac:dyDescent="0.25">
      <c r="A4095" t="str">
        <f>IF(ISERROR(MATCH(B4095,merged_data0223!B:B, 0)), "X", "O")</f>
        <v>O</v>
      </c>
      <c r="B4095" t="s">
        <v>6798</v>
      </c>
      <c r="C4095">
        <v>4.2</v>
      </c>
      <c r="D4095">
        <v>62</v>
      </c>
      <c r="E4095" t="s">
        <v>77</v>
      </c>
      <c r="F4095" t="s">
        <v>6799</v>
      </c>
      <c r="G4095" t="str">
        <f t="shared" si="128"/>
        <v>新北市</v>
      </c>
      <c r="H4095" t="str">
        <f t="shared" si="129"/>
        <v>永和區</v>
      </c>
      <c r="I4095">
        <v>4.2</v>
      </c>
      <c r="J4095">
        <v>62</v>
      </c>
    </row>
    <row r="4096" spans="1:10" x14ac:dyDescent="0.25">
      <c r="A4096" t="str">
        <f>IF(ISERROR(MATCH(B4096,merged_data0223!B:B, 0)), "X", "O")</f>
        <v>O</v>
      </c>
      <c r="B4096" t="s">
        <v>8404</v>
      </c>
      <c r="C4096">
        <v>4.7</v>
      </c>
      <c r="D4096">
        <v>18</v>
      </c>
      <c r="E4096" t="s">
        <v>7875</v>
      </c>
      <c r="F4096" t="s">
        <v>8405</v>
      </c>
      <c r="G4096" t="str">
        <f t="shared" si="128"/>
        <v>新北市</v>
      </c>
      <c r="H4096" t="str">
        <f t="shared" si="129"/>
        <v>永和區</v>
      </c>
      <c r="I4096">
        <v>4.7</v>
      </c>
      <c r="J4096">
        <v>18</v>
      </c>
    </row>
    <row r="4097" spans="1:10" x14ac:dyDescent="0.25">
      <c r="A4097" t="str">
        <f>IF(ISERROR(MATCH(B4097,merged_data0223!B:B, 0)), "X", "O")</f>
        <v>O</v>
      </c>
      <c r="B4097" t="s">
        <v>6800</v>
      </c>
      <c r="C4097">
        <v>4.8</v>
      </c>
      <c r="D4097">
        <v>153</v>
      </c>
      <c r="E4097" t="s">
        <v>77</v>
      </c>
      <c r="F4097" t="s">
        <v>6801</v>
      </c>
      <c r="G4097" t="str">
        <f t="shared" si="128"/>
        <v>新北市</v>
      </c>
      <c r="H4097" t="str">
        <f t="shared" si="129"/>
        <v>永和區</v>
      </c>
      <c r="I4097">
        <v>4.8</v>
      </c>
      <c r="J4097">
        <v>153</v>
      </c>
    </row>
    <row r="4098" spans="1:10" x14ac:dyDescent="0.25">
      <c r="A4098" t="str">
        <f>IF(ISERROR(MATCH(B4098,merged_data0223!B:B, 0)), "X", "O")</f>
        <v>O</v>
      </c>
      <c r="B4098" t="s">
        <v>6802</v>
      </c>
      <c r="C4098">
        <v>4</v>
      </c>
      <c r="D4098">
        <v>136</v>
      </c>
      <c r="E4098" t="s">
        <v>77</v>
      </c>
      <c r="F4098" t="s">
        <v>6803</v>
      </c>
      <c r="G4098" t="str">
        <f t="shared" ref="G4098:G4161" si="130">MID(F4098, 1, 3)</f>
        <v>新北市</v>
      </c>
      <c r="H4098" t="str">
        <f t="shared" ref="H4098:H4161" si="131">MID(F4098, 4, 3)</f>
        <v>永和區</v>
      </c>
      <c r="I4098">
        <v>4</v>
      </c>
      <c r="J4098">
        <v>136</v>
      </c>
    </row>
    <row r="4099" spans="1:10" x14ac:dyDescent="0.25">
      <c r="A4099" t="str">
        <f>IF(ISERROR(MATCH(B4099,merged_data0223!B:B, 0)), "X", "O")</f>
        <v>O</v>
      </c>
      <c r="B4099" t="s">
        <v>6804</v>
      </c>
      <c r="C4099">
        <v>4.5</v>
      </c>
      <c r="D4099">
        <v>230</v>
      </c>
      <c r="E4099" t="s">
        <v>77</v>
      </c>
      <c r="F4099" t="s">
        <v>6805</v>
      </c>
      <c r="G4099" t="str">
        <f t="shared" si="130"/>
        <v>新北市</v>
      </c>
      <c r="H4099" t="str">
        <f t="shared" si="131"/>
        <v>永和區</v>
      </c>
      <c r="I4099">
        <v>4.5</v>
      </c>
      <c r="J4099">
        <v>230</v>
      </c>
    </row>
    <row r="4100" spans="1:10" x14ac:dyDescent="0.25">
      <c r="A4100" t="str">
        <f>IF(ISERROR(MATCH(B4100,merged_data0223!B:B, 0)), "X", "O")</f>
        <v>O</v>
      </c>
      <c r="B4100" t="s">
        <v>8229</v>
      </c>
      <c r="C4100">
        <v>4.0999999999999996</v>
      </c>
      <c r="D4100">
        <v>219</v>
      </c>
      <c r="E4100" t="s">
        <v>9036</v>
      </c>
      <c r="F4100" t="s">
        <v>8230</v>
      </c>
      <c r="G4100" t="str">
        <f t="shared" si="130"/>
        <v>新北市</v>
      </c>
      <c r="H4100" t="str">
        <f t="shared" si="131"/>
        <v>永和區</v>
      </c>
      <c r="I4100">
        <v>4.0999999999999996</v>
      </c>
      <c r="J4100">
        <v>219</v>
      </c>
    </row>
    <row r="4101" spans="1:10" x14ac:dyDescent="0.25">
      <c r="A4101" t="str">
        <f>IF(ISERROR(MATCH(B4101,merged_data0223!B:B, 0)), "X", "O")</f>
        <v>O</v>
      </c>
      <c r="B4101" t="s">
        <v>6806</v>
      </c>
      <c r="C4101">
        <v>3.7</v>
      </c>
      <c r="D4101">
        <v>30</v>
      </c>
      <c r="E4101" t="s">
        <v>77</v>
      </c>
      <c r="F4101" t="s">
        <v>6807</v>
      </c>
      <c r="G4101" t="str">
        <f t="shared" si="130"/>
        <v>新北市</v>
      </c>
      <c r="H4101" t="str">
        <f t="shared" si="131"/>
        <v>永和區</v>
      </c>
      <c r="I4101">
        <v>3.7</v>
      </c>
      <c r="J4101">
        <v>30</v>
      </c>
    </row>
    <row r="4102" spans="1:10" x14ac:dyDescent="0.25">
      <c r="A4102" t="str">
        <f>IF(ISERROR(MATCH(B4102,merged_data0223!B:B, 0)), "X", "O")</f>
        <v>X</v>
      </c>
      <c r="B4102" t="s">
        <v>6808</v>
      </c>
      <c r="C4102">
        <v>3.7</v>
      </c>
      <c r="D4102">
        <v>40</v>
      </c>
      <c r="E4102" t="s">
        <v>77</v>
      </c>
      <c r="F4102" t="s">
        <v>6809</v>
      </c>
      <c r="G4102" t="str">
        <f t="shared" si="130"/>
        <v>新北市</v>
      </c>
      <c r="H4102" t="str">
        <f t="shared" si="131"/>
        <v>永和區</v>
      </c>
      <c r="I4102">
        <v>3.7</v>
      </c>
      <c r="J4102">
        <v>40</v>
      </c>
    </row>
    <row r="4103" spans="1:10" x14ac:dyDescent="0.25">
      <c r="A4103" t="str">
        <f>IF(ISERROR(MATCH(B4103,merged_data0223!B:B, 0)), "X", "O")</f>
        <v>O</v>
      </c>
      <c r="B4103" t="s">
        <v>6810</v>
      </c>
      <c r="C4103">
        <v>5</v>
      </c>
      <c r="D4103">
        <v>5</v>
      </c>
      <c r="E4103" t="s">
        <v>77</v>
      </c>
      <c r="F4103" t="s">
        <v>6811</v>
      </c>
      <c r="G4103" t="str">
        <f t="shared" si="130"/>
        <v>新北市</v>
      </c>
      <c r="H4103" t="str">
        <f t="shared" si="131"/>
        <v>永和區</v>
      </c>
      <c r="I4103">
        <v>5</v>
      </c>
      <c r="J4103">
        <v>5</v>
      </c>
    </row>
    <row r="4104" spans="1:10" x14ac:dyDescent="0.25">
      <c r="A4104" t="str">
        <f>IF(ISERROR(MATCH(B4104,merged_data0223!B:B, 0)), "X", "O")</f>
        <v>O</v>
      </c>
      <c r="B4104" t="s">
        <v>6812</v>
      </c>
      <c r="C4104">
        <v>3.3</v>
      </c>
      <c r="D4104">
        <v>10</v>
      </c>
      <c r="E4104" t="s">
        <v>77</v>
      </c>
      <c r="F4104" t="s">
        <v>6813</v>
      </c>
      <c r="G4104" t="str">
        <f t="shared" si="130"/>
        <v>新北市</v>
      </c>
      <c r="H4104" t="str">
        <f t="shared" si="131"/>
        <v>永和區</v>
      </c>
      <c r="I4104">
        <v>3.3</v>
      </c>
      <c r="J4104">
        <v>10</v>
      </c>
    </row>
    <row r="4105" spans="1:10" x14ac:dyDescent="0.25">
      <c r="A4105" t="str">
        <f>IF(ISERROR(MATCH(B4105,merged_data0223!B:B, 0)), "X", "O")</f>
        <v>X</v>
      </c>
      <c r="B4105" t="s">
        <v>9912</v>
      </c>
      <c r="C4105">
        <v>4.2</v>
      </c>
      <c r="D4105">
        <v>133</v>
      </c>
      <c r="E4105" t="s">
        <v>9722</v>
      </c>
      <c r="F4105" t="s">
        <v>9913</v>
      </c>
      <c r="G4105" t="str">
        <f t="shared" si="130"/>
        <v>新北市</v>
      </c>
      <c r="H4105" t="str">
        <f t="shared" si="131"/>
        <v>永和區</v>
      </c>
      <c r="I4105">
        <v>4.2</v>
      </c>
      <c r="J4105">
        <v>133</v>
      </c>
    </row>
    <row r="4106" spans="1:10" x14ac:dyDescent="0.25">
      <c r="A4106" t="str">
        <f>IF(ISERROR(MATCH(B4106,merged_data0223!B:B, 0)), "X", "O")</f>
        <v>O</v>
      </c>
      <c r="B4106" t="s">
        <v>6814</v>
      </c>
      <c r="C4106">
        <v>4.7</v>
      </c>
      <c r="D4106">
        <v>26</v>
      </c>
      <c r="E4106" t="s">
        <v>77</v>
      </c>
      <c r="F4106" t="s">
        <v>6815</v>
      </c>
      <c r="G4106" t="str">
        <f t="shared" si="130"/>
        <v>新北市</v>
      </c>
      <c r="H4106" t="str">
        <f t="shared" si="131"/>
        <v>永和區</v>
      </c>
      <c r="I4106">
        <v>4.7</v>
      </c>
      <c r="J4106">
        <v>26</v>
      </c>
    </row>
    <row r="4107" spans="1:10" x14ac:dyDescent="0.25">
      <c r="A4107" t="str">
        <f>IF(ISERROR(MATCH(B4107,merged_data0223!B:B, 0)), "X", "O")</f>
        <v>O</v>
      </c>
      <c r="B4107" t="s">
        <v>6816</v>
      </c>
      <c r="C4107">
        <v>0</v>
      </c>
      <c r="D4107">
        <v>0</v>
      </c>
      <c r="E4107" t="s">
        <v>77</v>
      </c>
      <c r="F4107" t="s">
        <v>6817</v>
      </c>
      <c r="G4107" t="str">
        <f t="shared" si="130"/>
        <v>新北市</v>
      </c>
      <c r="H4107" t="str">
        <f t="shared" si="131"/>
        <v>永和區</v>
      </c>
      <c r="I4107">
        <v>0</v>
      </c>
      <c r="J4107">
        <v>0</v>
      </c>
    </row>
    <row r="4108" spans="1:10" x14ac:dyDescent="0.25">
      <c r="A4108" t="str">
        <f>IF(ISERROR(MATCH(B4108,merged_data0223!B:B, 0)), "X", "O")</f>
        <v>O</v>
      </c>
      <c r="B4108" t="s">
        <v>6818</v>
      </c>
      <c r="C4108">
        <v>3.5</v>
      </c>
      <c r="D4108">
        <v>126</v>
      </c>
      <c r="E4108" t="s">
        <v>77</v>
      </c>
      <c r="F4108" t="s">
        <v>6819</v>
      </c>
      <c r="G4108" t="str">
        <f t="shared" si="130"/>
        <v>新北市</v>
      </c>
      <c r="H4108" t="str">
        <f t="shared" si="131"/>
        <v>永和區</v>
      </c>
      <c r="I4108">
        <v>3.5</v>
      </c>
      <c r="J4108">
        <v>126</v>
      </c>
    </row>
    <row r="4109" spans="1:10" x14ac:dyDescent="0.25">
      <c r="A4109" t="str">
        <f>IF(ISERROR(MATCH(B4109,merged_data0223!B:B, 0)), "X", "O")</f>
        <v>O</v>
      </c>
      <c r="B4109" t="s">
        <v>9454</v>
      </c>
      <c r="C4109">
        <v>2.8</v>
      </c>
      <c r="D4109">
        <v>74</v>
      </c>
      <c r="E4109" t="s">
        <v>9036</v>
      </c>
      <c r="F4109" t="s">
        <v>9455</v>
      </c>
      <c r="G4109" t="str">
        <f t="shared" si="130"/>
        <v>新北市</v>
      </c>
      <c r="H4109" t="str">
        <f t="shared" si="131"/>
        <v>永和區</v>
      </c>
      <c r="I4109">
        <v>2.8</v>
      </c>
      <c r="J4109">
        <v>74</v>
      </c>
    </row>
    <row r="4110" spans="1:10" x14ac:dyDescent="0.25">
      <c r="A4110" t="str">
        <f>IF(ISERROR(MATCH(B4110,merged_data0223!B:B, 0)), "X", "O")</f>
        <v>O</v>
      </c>
      <c r="B4110" t="s">
        <v>6820</v>
      </c>
      <c r="C4110">
        <v>3.9</v>
      </c>
      <c r="D4110">
        <v>46</v>
      </c>
      <c r="E4110" t="s">
        <v>77</v>
      </c>
      <c r="F4110" t="s">
        <v>6815</v>
      </c>
      <c r="G4110" t="str">
        <f t="shared" si="130"/>
        <v>新北市</v>
      </c>
      <c r="H4110" t="str">
        <f t="shared" si="131"/>
        <v>永和區</v>
      </c>
      <c r="I4110">
        <v>3.9</v>
      </c>
      <c r="J4110">
        <v>46</v>
      </c>
    </row>
    <row r="4111" spans="1:10" x14ac:dyDescent="0.25">
      <c r="A4111" t="str">
        <f>IF(ISERROR(MATCH(B4111,merged_data0223!B:B, 0)), "X", "O")</f>
        <v>O</v>
      </c>
      <c r="B4111" t="s">
        <v>6821</v>
      </c>
      <c r="C4111">
        <v>4.5999999999999996</v>
      </c>
      <c r="D4111">
        <v>182</v>
      </c>
      <c r="E4111" t="s">
        <v>77</v>
      </c>
      <c r="F4111" t="s">
        <v>6822</v>
      </c>
      <c r="G4111" t="str">
        <f t="shared" si="130"/>
        <v>新北市</v>
      </c>
      <c r="H4111" t="str">
        <f t="shared" si="131"/>
        <v>永和區</v>
      </c>
      <c r="I4111">
        <v>4.5999999999999996</v>
      </c>
      <c r="J4111">
        <v>182</v>
      </c>
    </row>
    <row r="4112" spans="1:10" x14ac:dyDescent="0.25">
      <c r="A4112" t="str">
        <f>IF(ISERROR(MATCH(B4112,merged_data0223!B:B, 0)), "X", "O")</f>
        <v>O</v>
      </c>
      <c r="B4112" t="s">
        <v>6823</v>
      </c>
      <c r="C4112">
        <v>4.7</v>
      </c>
      <c r="D4112">
        <v>10</v>
      </c>
      <c r="E4112" t="s">
        <v>77</v>
      </c>
      <c r="F4112" t="s">
        <v>6824</v>
      </c>
      <c r="G4112" t="str">
        <f t="shared" si="130"/>
        <v>新北市</v>
      </c>
      <c r="H4112" t="str">
        <f t="shared" si="131"/>
        <v>永和區</v>
      </c>
      <c r="I4112">
        <v>4.7</v>
      </c>
      <c r="J4112">
        <v>10</v>
      </c>
    </row>
    <row r="4113" spans="1:10" x14ac:dyDescent="0.25">
      <c r="A4113" t="str">
        <f>IF(ISERROR(MATCH(B4113,merged_data0223!B:B, 0)), "X", "O")</f>
        <v>O</v>
      </c>
      <c r="B4113" t="s">
        <v>6825</v>
      </c>
      <c r="C4113">
        <v>4.4000000000000004</v>
      </c>
      <c r="D4113">
        <v>20</v>
      </c>
      <c r="E4113" t="s">
        <v>77</v>
      </c>
      <c r="F4113" t="s">
        <v>6826</v>
      </c>
      <c r="G4113" t="str">
        <f t="shared" si="130"/>
        <v>新北市</v>
      </c>
      <c r="H4113" t="str">
        <f t="shared" si="131"/>
        <v>永和區</v>
      </c>
      <c r="I4113">
        <v>4.4000000000000004</v>
      </c>
      <c r="J4113">
        <v>20</v>
      </c>
    </row>
    <row r="4114" spans="1:10" x14ac:dyDescent="0.25">
      <c r="A4114" t="str">
        <f>IF(ISERROR(MATCH(B4114,merged_data0223!B:B, 0)), "X", "O")</f>
        <v>O</v>
      </c>
      <c r="B4114" t="s">
        <v>6827</v>
      </c>
      <c r="C4114">
        <v>4.9000000000000004</v>
      </c>
      <c r="D4114">
        <v>39</v>
      </c>
      <c r="E4114" t="s">
        <v>77</v>
      </c>
      <c r="F4114" t="s">
        <v>6828</v>
      </c>
      <c r="G4114" t="str">
        <f t="shared" si="130"/>
        <v>新北市</v>
      </c>
      <c r="H4114" t="str">
        <f t="shared" si="131"/>
        <v>永和區</v>
      </c>
      <c r="I4114">
        <v>4.9000000000000004</v>
      </c>
      <c r="J4114">
        <v>39</v>
      </c>
    </row>
    <row r="4115" spans="1:10" x14ac:dyDescent="0.25">
      <c r="A4115" t="str">
        <f>IF(ISERROR(MATCH(B4115,merged_data0223!B:B, 0)), "X", "O")</f>
        <v>O</v>
      </c>
      <c r="B4115" t="s">
        <v>6829</v>
      </c>
      <c r="C4115">
        <v>2.5</v>
      </c>
      <c r="D4115">
        <v>2</v>
      </c>
      <c r="E4115" t="s">
        <v>77</v>
      </c>
      <c r="F4115" t="s">
        <v>6830</v>
      </c>
      <c r="G4115" t="str">
        <f t="shared" si="130"/>
        <v>新北市</v>
      </c>
      <c r="H4115" t="str">
        <f t="shared" si="131"/>
        <v>永和區</v>
      </c>
      <c r="I4115">
        <v>2.5</v>
      </c>
      <c r="J4115">
        <v>2</v>
      </c>
    </row>
    <row r="4116" spans="1:10" x14ac:dyDescent="0.25">
      <c r="A4116" t="str">
        <f>IF(ISERROR(MATCH(B4116,merged_data0223!B:B, 0)), "X", "O")</f>
        <v>O</v>
      </c>
      <c r="B4116" t="s">
        <v>8406</v>
      </c>
      <c r="C4116">
        <v>4.5999999999999996</v>
      </c>
      <c r="D4116">
        <v>11</v>
      </c>
      <c r="E4116" t="s">
        <v>7875</v>
      </c>
      <c r="F4116" t="s">
        <v>8407</v>
      </c>
      <c r="G4116" t="str">
        <f t="shared" si="130"/>
        <v>新北市</v>
      </c>
      <c r="H4116" t="str">
        <f t="shared" si="131"/>
        <v>永和區</v>
      </c>
      <c r="I4116">
        <v>4.5999999999999996</v>
      </c>
      <c r="J4116">
        <v>11</v>
      </c>
    </row>
    <row r="4117" spans="1:10" x14ac:dyDescent="0.25">
      <c r="A4117" t="str">
        <f>IF(ISERROR(MATCH(B4117,merged_data0223!B:B, 0)), "X", "O")</f>
        <v>O</v>
      </c>
      <c r="B4117" t="s">
        <v>6831</v>
      </c>
      <c r="C4117">
        <v>3.8</v>
      </c>
      <c r="D4117">
        <v>258</v>
      </c>
      <c r="E4117" t="s">
        <v>77</v>
      </c>
      <c r="F4117" t="s">
        <v>6832</v>
      </c>
      <c r="G4117" t="str">
        <f t="shared" si="130"/>
        <v>新北市</v>
      </c>
      <c r="H4117" t="str">
        <f t="shared" si="131"/>
        <v>汐止區</v>
      </c>
      <c r="I4117">
        <v>3.8</v>
      </c>
      <c r="J4117">
        <v>258</v>
      </c>
    </row>
    <row r="4118" spans="1:10" x14ac:dyDescent="0.25">
      <c r="A4118" t="str">
        <f>IF(ISERROR(MATCH(B4118,merged_data0223!B:B, 0)), "X", "O")</f>
        <v>O</v>
      </c>
      <c r="B4118" t="s">
        <v>6833</v>
      </c>
      <c r="C4118">
        <v>4.2</v>
      </c>
      <c r="D4118">
        <v>215</v>
      </c>
      <c r="E4118" t="s">
        <v>77</v>
      </c>
      <c r="F4118" t="s">
        <v>6834</v>
      </c>
      <c r="G4118" t="str">
        <f t="shared" si="130"/>
        <v>新北市</v>
      </c>
      <c r="H4118" t="str">
        <f t="shared" si="131"/>
        <v>汐止區</v>
      </c>
      <c r="I4118">
        <v>4.2</v>
      </c>
      <c r="J4118">
        <v>215</v>
      </c>
    </row>
    <row r="4119" spans="1:10" x14ac:dyDescent="0.25">
      <c r="A4119" t="str">
        <f>IF(ISERROR(MATCH(B4119,merged_data0223!B:B, 0)), "X", "O")</f>
        <v>O</v>
      </c>
      <c r="B4119" t="s">
        <v>6835</v>
      </c>
      <c r="C4119">
        <v>4.8</v>
      </c>
      <c r="D4119">
        <v>111</v>
      </c>
      <c r="E4119" t="s">
        <v>77</v>
      </c>
      <c r="F4119" t="s">
        <v>6836</v>
      </c>
      <c r="G4119" t="str">
        <f t="shared" si="130"/>
        <v>新北市</v>
      </c>
      <c r="H4119" t="str">
        <f t="shared" si="131"/>
        <v>汐止區</v>
      </c>
      <c r="I4119">
        <v>4.8</v>
      </c>
      <c r="J4119">
        <v>111</v>
      </c>
    </row>
    <row r="4120" spans="1:10" x14ac:dyDescent="0.25">
      <c r="A4120" t="str">
        <f>IF(ISERROR(MATCH(B4120,merged_data0223!B:B, 0)), "X", "O")</f>
        <v>O</v>
      </c>
      <c r="B4120" t="s">
        <v>6837</v>
      </c>
      <c r="C4120">
        <v>3.4</v>
      </c>
      <c r="D4120">
        <v>90</v>
      </c>
      <c r="E4120" t="s">
        <v>77</v>
      </c>
      <c r="F4120" t="s">
        <v>6838</v>
      </c>
      <c r="G4120" t="str">
        <f t="shared" si="130"/>
        <v>新北市</v>
      </c>
      <c r="H4120" t="str">
        <f t="shared" si="131"/>
        <v>汐止區</v>
      </c>
      <c r="I4120">
        <v>3.4</v>
      </c>
      <c r="J4120">
        <v>90</v>
      </c>
    </row>
    <row r="4121" spans="1:10" x14ac:dyDescent="0.25">
      <c r="A4121" t="str">
        <f>IF(ISERROR(MATCH(B4121,merged_data0223!B:B, 0)), "X", "O")</f>
        <v>O</v>
      </c>
      <c r="B4121" t="s">
        <v>6839</v>
      </c>
      <c r="C4121">
        <v>4.9000000000000004</v>
      </c>
      <c r="D4121">
        <v>149</v>
      </c>
      <c r="E4121" t="s">
        <v>77</v>
      </c>
      <c r="F4121" t="s">
        <v>6840</v>
      </c>
      <c r="G4121" t="str">
        <f t="shared" si="130"/>
        <v>新北市</v>
      </c>
      <c r="H4121" t="str">
        <f t="shared" si="131"/>
        <v>汐止區</v>
      </c>
      <c r="I4121">
        <v>4.9000000000000004</v>
      </c>
      <c r="J4121">
        <v>149</v>
      </c>
    </row>
    <row r="4122" spans="1:10" x14ac:dyDescent="0.25">
      <c r="A4122" t="str">
        <f>IF(ISERROR(MATCH(B4122,merged_data0223!B:B, 0)), "X", "O")</f>
        <v>O</v>
      </c>
      <c r="B4122" t="s">
        <v>6841</v>
      </c>
      <c r="C4122">
        <v>4.0999999999999996</v>
      </c>
      <c r="D4122">
        <v>12</v>
      </c>
      <c r="E4122" t="s">
        <v>77</v>
      </c>
      <c r="F4122" t="s">
        <v>6842</v>
      </c>
      <c r="G4122" t="str">
        <f t="shared" si="130"/>
        <v>新北市</v>
      </c>
      <c r="H4122" t="str">
        <f t="shared" si="131"/>
        <v>汐止區</v>
      </c>
      <c r="I4122">
        <v>4.0999999999999996</v>
      </c>
      <c r="J4122">
        <v>12</v>
      </c>
    </row>
    <row r="4123" spans="1:10" x14ac:dyDescent="0.25">
      <c r="A4123" t="str">
        <f>IF(ISERROR(MATCH(B4123,merged_data0223!B:B, 0)), "X", "O")</f>
        <v>O</v>
      </c>
      <c r="B4123" t="s">
        <v>6843</v>
      </c>
      <c r="C4123">
        <v>3.4</v>
      </c>
      <c r="D4123">
        <v>156</v>
      </c>
      <c r="E4123" t="s">
        <v>77</v>
      </c>
      <c r="F4123" t="s">
        <v>6844</v>
      </c>
      <c r="G4123" t="str">
        <f t="shared" si="130"/>
        <v>新北市</v>
      </c>
      <c r="H4123" t="str">
        <f t="shared" si="131"/>
        <v>汐止區</v>
      </c>
      <c r="I4123">
        <v>3.4</v>
      </c>
      <c r="J4123">
        <v>156</v>
      </c>
    </row>
    <row r="4124" spans="1:10" x14ac:dyDescent="0.25">
      <c r="A4124" t="str">
        <f>IF(ISERROR(MATCH(B4124,merged_data0223!B:B, 0)), "X", "O")</f>
        <v>O</v>
      </c>
      <c r="B4124" t="s">
        <v>6845</v>
      </c>
      <c r="C4124">
        <v>3.7</v>
      </c>
      <c r="D4124">
        <v>209</v>
      </c>
      <c r="E4124" t="s">
        <v>77</v>
      </c>
      <c r="F4124" t="s">
        <v>6846</v>
      </c>
      <c r="G4124" t="str">
        <f t="shared" si="130"/>
        <v>新北市</v>
      </c>
      <c r="H4124" t="str">
        <f t="shared" si="131"/>
        <v>汐止區</v>
      </c>
      <c r="I4124">
        <v>3.7</v>
      </c>
      <c r="J4124">
        <v>209</v>
      </c>
    </row>
    <row r="4125" spans="1:10" x14ac:dyDescent="0.25">
      <c r="A4125" t="str">
        <f>IF(ISERROR(MATCH(B4125,merged_data0223!B:B, 0)), "X", "O")</f>
        <v>O</v>
      </c>
      <c r="B4125" t="s">
        <v>6847</v>
      </c>
      <c r="C4125">
        <v>3.8</v>
      </c>
      <c r="D4125">
        <v>88</v>
      </c>
      <c r="E4125" t="s">
        <v>77</v>
      </c>
      <c r="F4125" t="s">
        <v>6848</v>
      </c>
      <c r="G4125" t="str">
        <f t="shared" si="130"/>
        <v>新北市</v>
      </c>
      <c r="H4125" t="str">
        <f t="shared" si="131"/>
        <v>汐止區</v>
      </c>
      <c r="I4125">
        <v>3.8</v>
      </c>
      <c r="J4125">
        <v>88</v>
      </c>
    </row>
    <row r="4126" spans="1:10" x14ac:dyDescent="0.25">
      <c r="A4126" t="str">
        <f>IF(ISERROR(MATCH(B4126,merged_data0223!B:B, 0)), "X", "O")</f>
        <v>O</v>
      </c>
      <c r="B4126" t="s">
        <v>6849</v>
      </c>
      <c r="C4126">
        <v>3.6</v>
      </c>
      <c r="D4126">
        <v>107</v>
      </c>
      <c r="E4126" t="s">
        <v>77</v>
      </c>
      <c r="F4126" t="s">
        <v>6850</v>
      </c>
      <c r="G4126" t="str">
        <f t="shared" si="130"/>
        <v>新北市</v>
      </c>
      <c r="H4126" t="str">
        <f t="shared" si="131"/>
        <v>汐止區</v>
      </c>
      <c r="I4126">
        <v>3.6</v>
      </c>
      <c r="J4126">
        <v>107</v>
      </c>
    </row>
    <row r="4127" spans="1:10" x14ac:dyDescent="0.25">
      <c r="A4127" t="str">
        <f>IF(ISERROR(MATCH(B4127,merged_data0223!B:B, 0)), "X", "O")</f>
        <v>O</v>
      </c>
      <c r="B4127" t="s">
        <v>6851</v>
      </c>
      <c r="C4127">
        <v>4.2</v>
      </c>
      <c r="D4127">
        <v>194</v>
      </c>
      <c r="E4127" t="s">
        <v>77</v>
      </c>
      <c r="F4127" t="s">
        <v>6852</v>
      </c>
      <c r="G4127" t="str">
        <f t="shared" si="130"/>
        <v>新北市</v>
      </c>
      <c r="H4127" t="str">
        <f t="shared" si="131"/>
        <v>汐止區</v>
      </c>
      <c r="I4127">
        <v>4.2</v>
      </c>
      <c r="J4127">
        <v>194</v>
      </c>
    </row>
    <row r="4128" spans="1:10" x14ac:dyDescent="0.25">
      <c r="A4128" t="str">
        <f>IF(ISERROR(MATCH(B4128,merged_data0223!B:B, 0)), "X", "O")</f>
        <v>O</v>
      </c>
      <c r="B4128" t="s">
        <v>6853</v>
      </c>
      <c r="C4128">
        <v>4.4000000000000004</v>
      </c>
      <c r="D4128">
        <v>208</v>
      </c>
      <c r="E4128" t="s">
        <v>77</v>
      </c>
      <c r="F4128" t="s">
        <v>6854</v>
      </c>
      <c r="G4128" t="str">
        <f t="shared" si="130"/>
        <v>新北市</v>
      </c>
      <c r="H4128" t="str">
        <f t="shared" si="131"/>
        <v>汐止區</v>
      </c>
      <c r="I4128">
        <v>4.4000000000000004</v>
      </c>
      <c r="J4128">
        <v>208</v>
      </c>
    </row>
    <row r="4129" spans="1:10" x14ac:dyDescent="0.25">
      <c r="A4129" t="str">
        <f>IF(ISERROR(MATCH(B4129,merged_data0223!B:B, 0)), "X", "O")</f>
        <v>O</v>
      </c>
      <c r="B4129" t="s">
        <v>6855</v>
      </c>
      <c r="C4129">
        <v>4.5999999999999996</v>
      </c>
      <c r="D4129">
        <v>196</v>
      </c>
      <c r="E4129" t="s">
        <v>77</v>
      </c>
      <c r="F4129" t="s">
        <v>6856</v>
      </c>
      <c r="G4129" t="str">
        <f t="shared" si="130"/>
        <v>新北市</v>
      </c>
      <c r="H4129" t="str">
        <f t="shared" si="131"/>
        <v>汐止區</v>
      </c>
      <c r="I4129">
        <v>4.5999999999999996</v>
      </c>
      <c r="J4129">
        <v>196</v>
      </c>
    </row>
    <row r="4130" spans="1:10" x14ac:dyDescent="0.25">
      <c r="A4130" t="str">
        <f>IF(ISERROR(MATCH(B4130,merged_data0223!B:B, 0)), "X", "O")</f>
        <v>O</v>
      </c>
      <c r="B4130" t="s">
        <v>6857</v>
      </c>
      <c r="C4130">
        <v>4.9000000000000004</v>
      </c>
      <c r="D4130">
        <v>51</v>
      </c>
      <c r="E4130" t="s">
        <v>77</v>
      </c>
      <c r="F4130" t="s">
        <v>6858</v>
      </c>
      <c r="G4130" t="str">
        <f t="shared" si="130"/>
        <v>新北市</v>
      </c>
      <c r="H4130" t="str">
        <f t="shared" si="131"/>
        <v>汐止區</v>
      </c>
      <c r="I4130">
        <v>4.9000000000000004</v>
      </c>
      <c r="J4130">
        <v>51</v>
      </c>
    </row>
    <row r="4131" spans="1:10" x14ac:dyDescent="0.25">
      <c r="A4131" t="str">
        <f>IF(ISERROR(MATCH(B4131,merged_data0223!B:B, 0)), "X", "O")</f>
        <v>O</v>
      </c>
      <c r="B4131" t="s">
        <v>6859</v>
      </c>
      <c r="C4131">
        <v>3.2</v>
      </c>
      <c r="D4131">
        <v>312</v>
      </c>
      <c r="E4131" t="s">
        <v>77</v>
      </c>
      <c r="F4131" t="s">
        <v>6860</v>
      </c>
      <c r="G4131" t="str">
        <f t="shared" si="130"/>
        <v>新北市</v>
      </c>
      <c r="H4131" t="str">
        <f t="shared" si="131"/>
        <v>汐止區</v>
      </c>
      <c r="I4131">
        <v>3.2</v>
      </c>
      <c r="J4131">
        <v>312</v>
      </c>
    </row>
    <row r="4132" spans="1:10" x14ac:dyDescent="0.25">
      <c r="A4132" t="str">
        <f>IF(ISERROR(MATCH(B4132,merged_data0223!B:B, 0)), "X", "O")</f>
        <v>O</v>
      </c>
      <c r="B4132" t="s">
        <v>6861</v>
      </c>
      <c r="C4132">
        <v>3.2</v>
      </c>
      <c r="D4132">
        <v>22</v>
      </c>
      <c r="E4132" t="s">
        <v>77</v>
      </c>
      <c r="F4132" t="s">
        <v>6862</v>
      </c>
      <c r="G4132" t="str">
        <f t="shared" si="130"/>
        <v>新北市</v>
      </c>
      <c r="H4132" t="str">
        <f t="shared" si="131"/>
        <v>汐止區</v>
      </c>
      <c r="I4132">
        <v>3.2</v>
      </c>
      <c r="J4132">
        <v>22</v>
      </c>
    </row>
    <row r="4133" spans="1:10" x14ac:dyDescent="0.25">
      <c r="A4133" t="str">
        <f>IF(ISERROR(MATCH(B4133,merged_data0223!B:B, 0)), "X", "O")</f>
        <v>O</v>
      </c>
      <c r="B4133" t="s">
        <v>6863</v>
      </c>
      <c r="C4133">
        <v>4.0999999999999996</v>
      </c>
      <c r="D4133">
        <v>16</v>
      </c>
      <c r="E4133" t="s">
        <v>77</v>
      </c>
      <c r="F4133" t="s">
        <v>6864</v>
      </c>
      <c r="G4133" t="str">
        <f t="shared" si="130"/>
        <v>新北市</v>
      </c>
      <c r="H4133" t="str">
        <f t="shared" si="131"/>
        <v>汐止區</v>
      </c>
      <c r="I4133">
        <v>4.0999999999999996</v>
      </c>
      <c r="J4133">
        <v>16</v>
      </c>
    </row>
    <row r="4134" spans="1:10" x14ac:dyDescent="0.25">
      <c r="A4134" t="str">
        <f>IF(ISERROR(MATCH(B4134,merged_data0223!B:B, 0)), "X", "O")</f>
        <v>O</v>
      </c>
      <c r="B4134" t="s">
        <v>6865</v>
      </c>
      <c r="C4134">
        <v>3.7</v>
      </c>
      <c r="D4134">
        <v>317</v>
      </c>
      <c r="E4134" t="s">
        <v>77</v>
      </c>
      <c r="F4134" t="s">
        <v>6866</v>
      </c>
      <c r="G4134" t="str">
        <f t="shared" si="130"/>
        <v>新北市</v>
      </c>
      <c r="H4134" t="str">
        <f t="shared" si="131"/>
        <v>汐止區</v>
      </c>
      <c r="I4134">
        <v>3.7</v>
      </c>
      <c r="J4134">
        <v>317</v>
      </c>
    </row>
    <row r="4135" spans="1:10" x14ac:dyDescent="0.25">
      <c r="A4135" t="str">
        <f>IF(ISERROR(MATCH(B4135,merged_data0223!B:B, 0)), "X", "O")</f>
        <v>O</v>
      </c>
      <c r="B4135" t="s">
        <v>6867</v>
      </c>
      <c r="C4135">
        <v>4.3</v>
      </c>
      <c r="D4135">
        <v>260</v>
      </c>
      <c r="E4135" t="s">
        <v>77</v>
      </c>
      <c r="F4135" t="s">
        <v>6868</v>
      </c>
      <c r="G4135" t="str">
        <f t="shared" si="130"/>
        <v>新北市</v>
      </c>
      <c r="H4135" t="str">
        <f t="shared" si="131"/>
        <v>汐止區</v>
      </c>
      <c r="I4135">
        <v>4.3</v>
      </c>
      <c r="J4135">
        <v>260</v>
      </c>
    </row>
    <row r="4136" spans="1:10" x14ac:dyDescent="0.25">
      <c r="A4136" t="str">
        <f>IF(ISERROR(MATCH(B4136,merged_data0223!B:B, 0)), "X", "O")</f>
        <v>O</v>
      </c>
      <c r="B4136" t="s">
        <v>9914</v>
      </c>
      <c r="C4136">
        <v>4.5999999999999996</v>
      </c>
      <c r="D4136">
        <v>49</v>
      </c>
      <c r="E4136" t="s">
        <v>77</v>
      </c>
      <c r="F4136" t="s">
        <v>6870</v>
      </c>
      <c r="G4136" t="str">
        <f t="shared" si="130"/>
        <v>新北市</v>
      </c>
      <c r="H4136" t="str">
        <f t="shared" si="131"/>
        <v>汐止區</v>
      </c>
      <c r="I4136">
        <v>4.5999999999999996</v>
      </c>
      <c r="J4136">
        <v>49</v>
      </c>
    </row>
    <row r="4137" spans="1:10" x14ac:dyDescent="0.25">
      <c r="A4137" t="str">
        <f>IF(ISERROR(MATCH(B4137,merged_data0223!B:B, 0)), "X", "O")</f>
        <v>O</v>
      </c>
      <c r="B4137" t="s">
        <v>6871</v>
      </c>
      <c r="C4137">
        <v>3.4</v>
      </c>
      <c r="D4137">
        <v>206</v>
      </c>
      <c r="E4137" t="s">
        <v>77</v>
      </c>
      <c r="F4137" t="s">
        <v>6872</v>
      </c>
      <c r="G4137" t="str">
        <f t="shared" si="130"/>
        <v>新北市</v>
      </c>
      <c r="H4137" t="str">
        <f t="shared" si="131"/>
        <v>汐止區</v>
      </c>
      <c r="I4137">
        <v>3.4</v>
      </c>
      <c r="J4137">
        <v>206</v>
      </c>
    </row>
    <row r="4138" spans="1:10" x14ac:dyDescent="0.25">
      <c r="A4138" t="str">
        <f>IF(ISERROR(MATCH(B4138,merged_data0223!B:B, 0)), "X", "O")</f>
        <v>O</v>
      </c>
      <c r="B4138" t="s">
        <v>6873</v>
      </c>
      <c r="C4138">
        <v>4.5999999999999996</v>
      </c>
      <c r="D4138">
        <v>249</v>
      </c>
      <c r="E4138" t="s">
        <v>77</v>
      </c>
      <c r="F4138" t="s">
        <v>6874</v>
      </c>
      <c r="G4138" t="str">
        <f t="shared" si="130"/>
        <v>新北市</v>
      </c>
      <c r="H4138" t="str">
        <f t="shared" si="131"/>
        <v>汐止區</v>
      </c>
      <c r="I4138">
        <v>4.5999999999999996</v>
      </c>
      <c r="J4138">
        <v>249</v>
      </c>
    </row>
    <row r="4139" spans="1:10" x14ac:dyDescent="0.25">
      <c r="A4139" t="str">
        <f>IF(ISERROR(MATCH(B4139,merged_data0223!B:B, 0)), "X", "O")</f>
        <v>O</v>
      </c>
      <c r="B4139" t="s">
        <v>6875</v>
      </c>
      <c r="C4139">
        <v>3.9</v>
      </c>
      <c r="D4139">
        <v>20</v>
      </c>
      <c r="E4139" t="s">
        <v>77</v>
      </c>
      <c r="F4139" t="s">
        <v>6876</v>
      </c>
      <c r="G4139" t="str">
        <f t="shared" si="130"/>
        <v>新北市</v>
      </c>
      <c r="H4139" t="str">
        <f t="shared" si="131"/>
        <v>汐止區</v>
      </c>
      <c r="I4139">
        <v>3.9</v>
      </c>
      <c r="J4139">
        <v>20</v>
      </c>
    </row>
    <row r="4140" spans="1:10" x14ac:dyDescent="0.25">
      <c r="A4140" t="str">
        <f>IF(ISERROR(MATCH(B4140,merged_data0223!B:B, 0)), "X", "O")</f>
        <v>O</v>
      </c>
      <c r="B4140" t="s">
        <v>6877</v>
      </c>
      <c r="C4140">
        <v>4.0999999999999996</v>
      </c>
      <c r="D4140">
        <v>182</v>
      </c>
      <c r="E4140" t="s">
        <v>77</v>
      </c>
      <c r="F4140" t="s">
        <v>6878</v>
      </c>
      <c r="G4140" t="str">
        <f t="shared" si="130"/>
        <v>新北市</v>
      </c>
      <c r="H4140" t="str">
        <f t="shared" si="131"/>
        <v>汐止區</v>
      </c>
      <c r="I4140">
        <v>4.0999999999999996</v>
      </c>
      <c r="J4140">
        <v>182</v>
      </c>
    </row>
    <row r="4141" spans="1:10" x14ac:dyDescent="0.25">
      <c r="A4141" t="str">
        <f>IF(ISERROR(MATCH(B4141,merged_data0223!B:B, 0)), "X", "O")</f>
        <v>O</v>
      </c>
      <c r="B4141" t="s">
        <v>6879</v>
      </c>
      <c r="C4141">
        <v>5</v>
      </c>
      <c r="D4141">
        <v>174</v>
      </c>
      <c r="E4141" t="s">
        <v>77</v>
      </c>
      <c r="F4141" t="s">
        <v>6880</v>
      </c>
      <c r="G4141" t="str">
        <f t="shared" si="130"/>
        <v>新北市</v>
      </c>
      <c r="H4141" t="str">
        <f t="shared" si="131"/>
        <v>汐止區</v>
      </c>
      <c r="I4141">
        <v>5</v>
      </c>
      <c r="J4141">
        <v>174</v>
      </c>
    </row>
    <row r="4142" spans="1:10" x14ac:dyDescent="0.25">
      <c r="A4142" t="str">
        <f>IF(ISERROR(MATCH(B4142,merged_data0223!B:B, 0)), "X", "O")</f>
        <v>O</v>
      </c>
      <c r="B4142" t="s">
        <v>6881</v>
      </c>
      <c r="C4142">
        <v>3.5</v>
      </c>
      <c r="D4142">
        <v>40</v>
      </c>
      <c r="E4142" t="s">
        <v>77</v>
      </c>
      <c r="F4142" t="s">
        <v>6882</v>
      </c>
      <c r="G4142" t="str">
        <f t="shared" si="130"/>
        <v>新北市</v>
      </c>
      <c r="H4142" t="str">
        <f t="shared" si="131"/>
        <v>汐止區</v>
      </c>
      <c r="I4142">
        <v>3.5</v>
      </c>
      <c r="J4142">
        <v>40</v>
      </c>
    </row>
    <row r="4143" spans="1:10" x14ac:dyDescent="0.25">
      <c r="A4143" t="str">
        <f>IF(ISERROR(MATCH(B4143,merged_data0223!B:B, 0)), "X", "O")</f>
        <v>O</v>
      </c>
      <c r="B4143" t="s">
        <v>6883</v>
      </c>
      <c r="C4143">
        <v>4.4000000000000004</v>
      </c>
      <c r="D4143">
        <v>87</v>
      </c>
      <c r="E4143" t="s">
        <v>77</v>
      </c>
      <c r="F4143" t="s">
        <v>6884</v>
      </c>
      <c r="G4143" t="str">
        <f t="shared" si="130"/>
        <v>新北市</v>
      </c>
      <c r="H4143" t="str">
        <f t="shared" si="131"/>
        <v>汐止區</v>
      </c>
      <c r="I4143">
        <v>4.4000000000000004</v>
      </c>
      <c r="J4143">
        <v>87</v>
      </c>
    </row>
    <row r="4144" spans="1:10" x14ac:dyDescent="0.25">
      <c r="A4144" t="str">
        <f>IF(ISERROR(MATCH(B4144,merged_data0223!B:B, 0)), "X", "O")</f>
        <v>O</v>
      </c>
      <c r="B4144" t="s">
        <v>6885</v>
      </c>
      <c r="C4144">
        <v>4.0999999999999996</v>
      </c>
      <c r="D4144">
        <v>261</v>
      </c>
      <c r="E4144" t="s">
        <v>77</v>
      </c>
      <c r="F4144" t="s">
        <v>6886</v>
      </c>
      <c r="G4144" t="str">
        <f t="shared" si="130"/>
        <v>新北市</v>
      </c>
      <c r="H4144" t="str">
        <f t="shared" si="131"/>
        <v>汐止區</v>
      </c>
      <c r="I4144">
        <v>4.0999999999999996</v>
      </c>
      <c r="J4144">
        <v>261</v>
      </c>
    </row>
    <row r="4145" spans="1:10" x14ac:dyDescent="0.25">
      <c r="A4145" t="str">
        <f>IF(ISERROR(MATCH(B4145,merged_data0223!B:B, 0)), "X", "O")</f>
        <v>O</v>
      </c>
      <c r="B4145" t="s">
        <v>6887</v>
      </c>
      <c r="C4145">
        <v>4.7</v>
      </c>
      <c r="D4145">
        <v>6</v>
      </c>
      <c r="E4145" t="s">
        <v>77</v>
      </c>
      <c r="F4145" t="s">
        <v>6888</v>
      </c>
      <c r="G4145" t="str">
        <f t="shared" si="130"/>
        <v>新北市</v>
      </c>
      <c r="H4145" t="str">
        <f t="shared" si="131"/>
        <v>汐止區</v>
      </c>
      <c r="I4145">
        <v>4.7</v>
      </c>
      <c r="J4145">
        <v>6</v>
      </c>
    </row>
    <row r="4146" spans="1:10" x14ac:dyDescent="0.25">
      <c r="A4146" t="str">
        <f>IF(ISERROR(MATCH(B4146,merged_data0223!B:B, 0)), "X", "O")</f>
        <v>O</v>
      </c>
      <c r="B4146" t="s">
        <v>6889</v>
      </c>
      <c r="C4146">
        <v>4.5999999999999996</v>
      </c>
      <c r="D4146">
        <v>56</v>
      </c>
      <c r="E4146" t="s">
        <v>77</v>
      </c>
      <c r="F4146" t="s">
        <v>6890</v>
      </c>
      <c r="G4146" t="str">
        <f t="shared" si="130"/>
        <v>新北市</v>
      </c>
      <c r="H4146" t="str">
        <f t="shared" si="131"/>
        <v>汐止區</v>
      </c>
      <c r="I4146">
        <v>4.5999999999999996</v>
      </c>
      <c r="J4146">
        <v>56</v>
      </c>
    </row>
    <row r="4147" spans="1:10" x14ac:dyDescent="0.25">
      <c r="A4147" t="str">
        <f>IF(ISERROR(MATCH(B4147,merged_data0223!B:B, 0)), "X", "O")</f>
        <v>O</v>
      </c>
      <c r="B4147" t="s">
        <v>6891</v>
      </c>
      <c r="C4147">
        <v>3.8</v>
      </c>
      <c r="D4147">
        <v>55</v>
      </c>
      <c r="E4147" t="s">
        <v>77</v>
      </c>
      <c r="F4147" t="s">
        <v>6892</v>
      </c>
      <c r="G4147" t="str">
        <f t="shared" si="130"/>
        <v>新北市</v>
      </c>
      <c r="H4147" t="str">
        <f t="shared" si="131"/>
        <v>汐止區</v>
      </c>
      <c r="I4147">
        <v>3.8</v>
      </c>
      <c r="J4147">
        <v>55</v>
      </c>
    </row>
    <row r="4148" spans="1:10" x14ac:dyDescent="0.25">
      <c r="A4148" t="str">
        <f>IF(ISERROR(MATCH(B4148,merged_data0223!B:B, 0)), "X", "O")</f>
        <v>O</v>
      </c>
      <c r="B4148" t="s">
        <v>9915</v>
      </c>
      <c r="C4148">
        <v>4.8</v>
      </c>
      <c r="D4148">
        <v>51</v>
      </c>
      <c r="E4148" t="s">
        <v>77</v>
      </c>
      <c r="F4148" t="s">
        <v>6894</v>
      </c>
      <c r="G4148" t="str">
        <f t="shared" si="130"/>
        <v>新北市</v>
      </c>
      <c r="H4148" t="str">
        <f t="shared" si="131"/>
        <v>汐止區</v>
      </c>
      <c r="I4148">
        <v>4.8</v>
      </c>
      <c r="J4148">
        <v>51</v>
      </c>
    </row>
    <row r="4149" spans="1:10" x14ac:dyDescent="0.25">
      <c r="A4149" t="str">
        <f>IF(ISERROR(MATCH(B4149,merged_data0223!B:B, 0)), "X", "O")</f>
        <v>O</v>
      </c>
      <c r="B4149" t="s">
        <v>6895</v>
      </c>
      <c r="C4149">
        <v>4</v>
      </c>
      <c r="D4149">
        <v>13</v>
      </c>
      <c r="E4149" t="s">
        <v>77</v>
      </c>
      <c r="F4149" t="s">
        <v>6896</v>
      </c>
      <c r="G4149" t="str">
        <f t="shared" si="130"/>
        <v>新北市</v>
      </c>
      <c r="H4149" t="str">
        <f t="shared" si="131"/>
        <v>汐止區</v>
      </c>
      <c r="I4149">
        <v>4</v>
      </c>
      <c r="J4149">
        <v>13</v>
      </c>
    </row>
    <row r="4150" spans="1:10" x14ac:dyDescent="0.25">
      <c r="A4150" t="str">
        <f>IF(ISERROR(MATCH(B4150,merged_data0223!B:B, 0)), "X", "O")</f>
        <v>O</v>
      </c>
      <c r="B4150" t="s">
        <v>6897</v>
      </c>
      <c r="C4150">
        <v>5</v>
      </c>
      <c r="D4150">
        <v>12</v>
      </c>
      <c r="E4150" t="s">
        <v>77</v>
      </c>
      <c r="F4150" t="s">
        <v>6898</v>
      </c>
      <c r="G4150" t="str">
        <f t="shared" si="130"/>
        <v>新北市</v>
      </c>
      <c r="H4150" t="str">
        <f t="shared" si="131"/>
        <v>汐止區</v>
      </c>
      <c r="I4150">
        <v>5</v>
      </c>
      <c r="J4150">
        <v>12</v>
      </c>
    </row>
    <row r="4151" spans="1:10" x14ac:dyDescent="0.25">
      <c r="A4151" t="str">
        <f>IF(ISERROR(MATCH(B4151,merged_data0223!B:B, 0)), "X", "O")</f>
        <v>O</v>
      </c>
      <c r="B4151" t="s">
        <v>8408</v>
      </c>
      <c r="C4151">
        <v>3.8</v>
      </c>
      <c r="D4151">
        <v>74</v>
      </c>
      <c r="E4151" t="s">
        <v>7875</v>
      </c>
      <c r="F4151" t="s">
        <v>8409</v>
      </c>
      <c r="G4151" t="str">
        <f t="shared" si="130"/>
        <v>新北市</v>
      </c>
      <c r="H4151" t="str">
        <f t="shared" si="131"/>
        <v>汐止區</v>
      </c>
      <c r="I4151">
        <v>3.8</v>
      </c>
      <c r="J4151">
        <v>74</v>
      </c>
    </row>
    <row r="4152" spans="1:10" x14ac:dyDescent="0.25">
      <c r="A4152" t="str">
        <f>IF(ISERROR(MATCH(B4152,merged_data0223!B:B, 0)), "X", "O")</f>
        <v>O</v>
      </c>
      <c r="B4152" t="s">
        <v>6899</v>
      </c>
      <c r="C4152">
        <v>3.9</v>
      </c>
      <c r="D4152">
        <v>21</v>
      </c>
      <c r="E4152" t="s">
        <v>77</v>
      </c>
      <c r="F4152" t="s">
        <v>6900</v>
      </c>
      <c r="G4152" t="str">
        <f t="shared" si="130"/>
        <v>新北市</v>
      </c>
      <c r="H4152" t="str">
        <f t="shared" si="131"/>
        <v>汐止區</v>
      </c>
      <c r="I4152">
        <v>3.9</v>
      </c>
      <c r="J4152">
        <v>21</v>
      </c>
    </row>
    <row r="4153" spans="1:10" x14ac:dyDescent="0.25">
      <c r="A4153" t="str">
        <f>IF(ISERROR(MATCH(B4153,merged_data0223!B:B, 0)), "X", "O")</f>
        <v>O</v>
      </c>
      <c r="B4153" t="s">
        <v>6901</v>
      </c>
      <c r="C4153">
        <v>4.5</v>
      </c>
      <c r="D4153">
        <v>64</v>
      </c>
      <c r="E4153" t="s">
        <v>77</v>
      </c>
      <c r="F4153" t="s">
        <v>6902</v>
      </c>
      <c r="G4153" t="str">
        <f t="shared" si="130"/>
        <v>新北市</v>
      </c>
      <c r="H4153" t="str">
        <f t="shared" si="131"/>
        <v>汐止區</v>
      </c>
      <c r="I4153">
        <v>4.5</v>
      </c>
      <c r="J4153">
        <v>64</v>
      </c>
    </row>
    <row r="4154" spans="1:10" x14ac:dyDescent="0.25">
      <c r="A4154" t="str">
        <f>IF(ISERROR(MATCH(B4154,merged_data0223!B:B, 0)), "X", "O")</f>
        <v>O</v>
      </c>
      <c r="B4154" t="s">
        <v>8410</v>
      </c>
      <c r="C4154">
        <v>3.7</v>
      </c>
      <c r="D4154">
        <v>192</v>
      </c>
      <c r="E4154" t="s">
        <v>7875</v>
      </c>
      <c r="F4154" t="s">
        <v>8411</v>
      </c>
      <c r="G4154" t="str">
        <f t="shared" si="130"/>
        <v>新北市</v>
      </c>
      <c r="H4154" t="str">
        <f t="shared" si="131"/>
        <v>汐止區</v>
      </c>
      <c r="I4154">
        <v>3.7</v>
      </c>
      <c r="J4154">
        <v>192</v>
      </c>
    </row>
    <row r="4155" spans="1:10" x14ac:dyDescent="0.25">
      <c r="A4155" t="str">
        <f>IF(ISERROR(MATCH(B4155,merged_data0223!B:B, 0)), "X", "O")</f>
        <v>O</v>
      </c>
      <c r="B4155" t="s">
        <v>6903</v>
      </c>
      <c r="C4155">
        <v>4.0999999999999996</v>
      </c>
      <c r="D4155">
        <v>78</v>
      </c>
      <c r="E4155" t="s">
        <v>77</v>
      </c>
      <c r="F4155" t="s">
        <v>6904</v>
      </c>
      <c r="G4155" t="str">
        <f t="shared" si="130"/>
        <v>新北市</v>
      </c>
      <c r="H4155" t="str">
        <f t="shared" si="131"/>
        <v>汐止區</v>
      </c>
      <c r="I4155">
        <v>4.0999999999999996</v>
      </c>
      <c r="J4155">
        <v>78</v>
      </c>
    </row>
    <row r="4156" spans="1:10" x14ac:dyDescent="0.25">
      <c r="A4156" t="str">
        <f>IF(ISERROR(MATCH(B4156,merged_data0223!B:B, 0)), "X", "O")</f>
        <v>O</v>
      </c>
      <c r="B4156" t="s">
        <v>6905</v>
      </c>
      <c r="C4156">
        <v>0</v>
      </c>
      <c r="D4156">
        <v>0</v>
      </c>
      <c r="E4156" t="s">
        <v>77</v>
      </c>
      <c r="F4156" t="s">
        <v>6906</v>
      </c>
      <c r="G4156" t="str">
        <f t="shared" si="130"/>
        <v>新北市</v>
      </c>
      <c r="H4156" t="str">
        <f t="shared" si="131"/>
        <v>汐止區</v>
      </c>
      <c r="I4156">
        <v>0</v>
      </c>
      <c r="J4156">
        <v>0</v>
      </c>
    </row>
    <row r="4157" spans="1:10" x14ac:dyDescent="0.25">
      <c r="A4157" t="str">
        <f>IF(ISERROR(MATCH(B4157,merged_data0223!B:B, 0)), "X", "O")</f>
        <v>O</v>
      </c>
      <c r="B4157" t="s">
        <v>6907</v>
      </c>
      <c r="C4157">
        <v>3.6</v>
      </c>
      <c r="D4157">
        <v>67</v>
      </c>
      <c r="E4157" t="s">
        <v>77</v>
      </c>
      <c r="F4157" t="s">
        <v>6908</v>
      </c>
      <c r="G4157" t="str">
        <f t="shared" si="130"/>
        <v>新北市</v>
      </c>
      <c r="H4157" t="str">
        <f t="shared" si="131"/>
        <v>汐止區</v>
      </c>
      <c r="I4157">
        <v>3.6</v>
      </c>
      <c r="J4157">
        <v>67</v>
      </c>
    </row>
    <row r="4158" spans="1:10" x14ac:dyDescent="0.25">
      <c r="A4158" t="str">
        <f>IF(ISERROR(MATCH(B4158,merged_data0223!B:B, 0)), "X", "O")</f>
        <v>O</v>
      </c>
      <c r="B4158" t="s">
        <v>6909</v>
      </c>
      <c r="C4158">
        <v>4.5</v>
      </c>
      <c r="D4158">
        <v>64</v>
      </c>
      <c r="E4158" t="s">
        <v>77</v>
      </c>
      <c r="F4158" t="s">
        <v>6910</v>
      </c>
      <c r="G4158" t="str">
        <f t="shared" si="130"/>
        <v>新北市</v>
      </c>
      <c r="H4158" t="str">
        <f t="shared" si="131"/>
        <v>汐止區</v>
      </c>
      <c r="I4158">
        <v>4.5</v>
      </c>
      <c r="J4158">
        <v>64</v>
      </c>
    </row>
    <row r="4159" spans="1:10" x14ac:dyDescent="0.25">
      <c r="A4159" t="str">
        <f>IF(ISERROR(MATCH(B4159,merged_data0223!B:B, 0)), "X", "O")</f>
        <v>O</v>
      </c>
      <c r="B4159" t="s">
        <v>6911</v>
      </c>
      <c r="C4159">
        <v>3.7</v>
      </c>
      <c r="D4159">
        <v>179</v>
      </c>
      <c r="E4159" t="s">
        <v>77</v>
      </c>
      <c r="F4159" t="s">
        <v>6912</v>
      </c>
      <c r="G4159" t="str">
        <f t="shared" si="130"/>
        <v>新北市</v>
      </c>
      <c r="H4159" t="str">
        <f t="shared" si="131"/>
        <v>汐止區</v>
      </c>
      <c r="I4159">
        <v>3.7</v>
      </c>
      <c r="J4159">
        <v>179</v>
      </c>
    </row>
    <row r="4160" spans="1:10" x14ac:dyDescent="0.25">
      <c r="A4160" t="str">
        <f>IF(ISERROR(MATCH(B4160,merged_data0223!B:B, 0)), "X", "O")</f>
        <v>O</v>
      </c>
      <c r="B4160" t="s">
        <v>6913</v>
      </c>
      <c r="C4160">
        <v>4.9000000000000004</v>
      </c>
      <c r="D4160">
        <v>348</v>
      </c>
      <c r="E4160" t="s">
        <v>77</v>
      </c>
      <c r="F4160" t="s">
        <v>6914</v>
      </c>
      <c r="G4160" t="str">
        <f t="shared" si="130"/>
        <v>新北市</v>
      </c>
      <c r="H4160" t="str">
        <f t="shared" si="131"/>
        <v>汐止區</v>
      </c>
      <c r="I4160">
        <v>4.9000000000000004</v>
      </c>
      <c r="J4160">
        <v>348</v>
      </c>
    </row>
    <row r="4161" spans="1:10" x14ac:dyDescent="0.25">
      <c r="A4161" t="str">
        <f>IF(ISERROR(MATCH(B4161,merged_data0223!B:B, 0)), "X", "O")</f>
        <v>O</v>
      </c>
      <c r="B4161" t="s">
        <v>8412</v>
      </c>
      <c r="C4161">
        <v>4</v>
      </c>
      <c r="D4161">
        <v>1</v>
      </c>
      <c r="E4161" t="s">
        <v>7875</v>
      </c>
      <c r="F4161" t="s">
        <v>8413</v>
      </c>
      <c r="G4161" t="str">
        <f t="shared" si="130"/>
        <v>新北市</v>
      </c>
      <c r="H4161" t="str">
        <f t="shared" si="131"/>
        <v>汐止區</v>
      </c>
      <c r="I4161">
        <v>4</v>
      </c>
      <c r="J4161">
        <v>1</v>
      </c>
    </row>
    <row r="4162" spans="1:10" x14ac:dyDescent="0.25">
      <c r="A4162" t="str">
        <f>IF(ISERROR(MATCH(B4162,merged_data0223!B:B, 0)), "X", "O")</f>
        <v>O</v>
      </c>
      <c r="B4162" t="s">
        <v>6915</v>
      </c>
      <c r="C4162">
        <v>4.3</v>
      </c>
      <c r="D4162">
        <v>18</v>
      </c>
      <c r="E4162" t="s">
        <v>77</v>
      </c>
      <c r="F4162" t="s">
        <v>6916</v>
      </c>
      <c r="G4162" t="str">
        <f t="shared" ref="G4162:G4225" si="132">MID(F4162, 1, 3)</f>
        <v>新北市</v>
      </c>
      <c r="H4162" t="str">
        <f t="shared" ref="H4162:H4225" si="133">MID(F4162, 4, 3)</f>
        <v>汐止區</v>
      </c>
      <c r="I4162">
        <v>4.3</v>
      </c>
      <c r="J4162">
        <v>18</v>
      </c>
    </row>
    <row r="4163" spans="1:10" x14ac:dyDescent="0.25">
      <c r="A4163" t="str">
        <f>IF(ISERROR(MATCH(B4163,merged_data0223!B:B, 0)), "X", "O")</f>
        <v>O</v>
      </c>
      <c r="B4163" t="s">
        <v>6917</v>
      </c>
      <c r="C4163">
        <v>3.8</v>
      </c>
      <c r="D4163">
        <v>141</v>
      </c>
      <c r="E4163" t="s">
        <v>77</v>
      </c>
      <c r="F4163" t="s">
        <v>6918</v>
      </c>
      <c r="G4163" t="str">
        <f t="shared" si="132"/>
        <v>新北市</v>
      </c>
      <c r="H4163" t="str">
        <f t="shared" si="133"/>
        <v>汐止區</v>
      </c>
      <c r="I4163">
        <v>3.8</v>
      </c>
      <c r="J4163">
        <v>141</v>
      </c>
    </row>
    <row r="4164" spans="1:10" x14ac:dyDescent="0.25">
      <c r="A4164" t="str">
        <f>IF(ISERROR(MATCH(B4164,merged_data0223!B:B, 0)), "X", "O")</f>
        <v>O</v>
      </c>
      <c r="B4164" t="s">
        <v>6919</v>
      </c>
      <c r="C4164">
        <v>4.9000000000000004</v>
      </c>
      <c r="D4164">
        <v>51</v>
      </c>
      <c r="E4164" t="s">
        <v>77</v>
      </c>
      <c r="F4164" t="s">
        <v>6920</v>
      </c>
      <c r="G4164" t="str">
        <f t="shared" si="132"/>
        <v>新北市</v>
      </c>
      <c r="H4164" t="str">
        <f t="shared" si="133"/>
        <v>汐止區</v>
      </c>
      <c r="I4164">
        <v>4.9000000000000004</v>
      </c>
      <c r="J4164">
        <v>51</v>
      </c>
    </row>
    <row r="4165" spans="1:10" x14ac:dyDescent="0.25">
      <c r="A4165" t="str">
        <f>IF(ISERROR(MATCH(B4165,merged_data0223!B:B, 0)), "X", "O")</f>
        <v>O</v>
      </c>
      <c r="B4165" t="s">
        <v>6921</v>
      </c>
      <c r="C4165">
        <v>3.9</v>
      </c>
      <c r="D4165">
        <v>187</v>
      </c>
      <c r="E4165" t="s">
        <v>77</v>
      </c>
      <c r="F4165" t="s">
        <v>6922</v>
      </c>
      <c r="G4165" t="str">
        <f t="shared" si="132"/>
        <v>新北市</v>
      </c>
      <c r="H4165" t="str">
        <f t="shared" si="133"/>
        <v>汐止區</v>
      </c>
      <c r="I4165">
        <v>3.9</v>
      </c>
      <c r="J4165">
        <v>187</v>
      </c>
    </row>
    <row r="4166" spans="1:10" x14ac:dyDescent="0.25">
      <c r="A4166" t="str">
        <f>IF(ISERROR(MATCH(B4166,merged_data0223!B:B, 0)), "X", "O")</f>
        <v>O</v>
      </c>
      <c r="B4166" t="s">
        <v>6923</v>
      </c>
      <c r="C4166">
        <v>4.4000000000000004</v>
      </c>
      <c r="D4166">
        <v>40</v>
      </c>
      <c r="E4166" t="s">
        <v>77</v>
      </c>
      <c r="F4166" t="s">
        <v>6862</v>
      </c>
      <c r="G4166" t="str">
        <f t="shared" si="132"/>
        <v>新北市</v>
      </c>
      <c r="H4166" t="str">
        <f t="shared" si="133"/>
        <v>汐止區</v>
      </c>
      <c r="I4166">
        <v>4.4000000000000004</v>
      </c>
      <c r="J4166">
        <v>40</v>
      </c>
    </row>
    <row r="4167" spans="1:10" x14ac:dyDescent="0.25">
      <c r="A4167" t="str">
        <f>IF(ISERROR(MATCH(B4167,merged_data0223!B:B, 0)), "X", "O")</f>
        <v>O</v>
      </c>
      <c r="B4167" t="s">
        <v>6924</v>
      </c>
      <c r="C4167">
        <v>4.5999999999999996</v>
      </c>
      <c r="D4167">
        <v>56</v>
      </c>
      <c r="E4167" t="s">
        <v>77</v>
      </c>
      <c r="F4167" t="s">
        <v>6925</v>
      </c>
      <c r="G4167" t="str">
        <f t="shared" si="132"/>
        <v>新北市</v>
      </c>
      <c r="H4167" t="str">
        <f t="shared" si="133"/>
        <v>汐止區</v>
      </c>
      <c r="I4167">
        <v>4.5999999999999996</v>
      </c>
      <c r="J4167">
        <v>56</v>
      </c>
    </row>
    <row r="4168" spans="1:10" x14ac:dyDescent="0.25">
      <c r="A4168" t="str">
        <f>IF(ISERROR(MATCH(B4168,merged_data0223!B:B, 0)), "X", "O")</f>
        <v>O</v>
      </c>
      <c r="B4168" t="s">
        <v>6926</v>
      </c>
      <c r="C4168">
        <v>4.9000000000000004</v>
      </c>
      <c r="D4168">
        <v>74</v>
      </c>
      <c r="E4168" t="s">
        <v>77</v>
      </c>
      <c r="F4168" t="s">
        <v>6927</v>
      </c>
      <c r="G4168" t="str">
        <f t="shared" si="132"/>
        <v>新北市</v>
      </c>
      <c r="H4168" t="str">
        <f t="shared" si="133"/>
        <v>汐止區</v>
      </c>
      <c r="I4168">
        <v>4.9000000000000004</v>
      </c>
      <c r="J4168">
        <v>74</v>
      </c>
    </row>
    <row r="4169" spans="1:10" x14ac:dyDescent="0.25">
      <c r="A4169" t="str">
        <f>IF(ISERROR(MATCH(B4169,merged_data0223!B:B, 0)), "X", "O")</f>
        <v>O</v>
      </c>
      <c r="B4169" t="s">
        <v>8414</v>
      </c>
      <c r="C4169">
        <v>4.4000000000000004</v>
      </c>
      <c r="D4169">
        <v>453</v>
      </c>
      <c r="E4169" t="s">
        <v>7875</v>
      </c>
      <c r="F4169" t="s">
        <v>6882</v>
      </c>
      <c r="G4169" t="str">
        <f t="shared" si="132"/>
        <v>新北市</v>
      </c>
      <c r="H4169" t="str">
        <f t="shared" si="133"/>
        <v>汐止區</v>
      </c>
      <c r="I4169">
        <v>4.4000000000000004</v>
      </c>
      <c r="J4169">
        <v>453</v>
      </c>
    </row>
    <row r="4170" spans="1:10" x14ac:dyDescent="0.25">
      <c r="A4170" t="str">
        <f>IF(ISERROR(MATCH(B4170,merged_data0223!B:B, 0)), "X", "O")</f>
        <v>O</v>
      </c>
      <c r="B4170" t="s">
        <v>8415</v>
      </c>
      <c r="C4170">
        <v>4</v>
      </c>
      <c r="D4170">
        <v>282</v>
      </c>
      <c r="E4170" t="s">
        <v>7875</v>
      </c>
      <c r="F4170" t="s">
        <v>8416</v>
      </c>
      <c r="G4170" t="str">
        <f t="shared" si="132"/>
        <v>新北市</v>
      </c>
      <c r="H4170" t="str">
        <f t="shared" si="133"/>
        <v>汐止區</v>
      </c>
      <c r="I4170">
        <v>4</v>
      </c>
      <c r="J4170">
        <v>282</v>
      </c>
    </row>
    <row r="4171" spans="1:10" x14ac:dyDescent="0.25">
      <c r="A4171" t="str">
        <f>IF(ISERROR(MATCH(B4171,merged_data0223!B:B, 0)), "X", "O")</f>
        <v>O</v>
      </c>
      <c r="B4171" t="s">
        <v>6928</v>
      </c>
      <c r="C4171">
        <v>4.5999999999999996</v>
      </c>
      <c r="D4171">
        <v>25</v>
      </c>
      <c r="E4171" t="s">
        <v>77</v>
      </c>
      <c r="F4171" t="s">
        <v>6929</v>
      </c>
      <c r="G4171" t="str">
        <f t="shared" si="132"/>
        <v>新北市</v>
      </c>
      <c r="H4171" t="str">
        <f t="shared" si="133"/>
        <v>汐止區</v>
      </c>
      <c r="I4171">
        <v>4.5999999999999996</v>
      </c>
      <c r="J4171">
        <v>25</v>
      </c>
    </row>
    <row r="4172" spans="1:10" x14ac:dyDescent="0.25">
      <c r="A4172" t="str">
        <f>IF(ISERROR(MATCH(B4172,merged_data0223!B:B, 0)), "X", "O")</f>
        <v>O</v>
      </c>
      <c r="B4172" t="s">
        <v>8417</v>
      </c>
      <c r="C4172">
        <v>3.7</v>
      </c>
      <c r="D4172">
        <v>108</v>
      </c>
      <c r="E4172" t="s">
        <v>7875</v>
      </c>
      <c r="F4172" t="s">
        <v>9916</v>
      </c>
      <c r="G4172" t="str">
        <f t="shared" si="132"/>
        <v>新北市</v>
      </c>
      <c r="H4172" t="str">
        <f t="shared" si="133"/>
        <v>汐止區</v>
      </c>
      <c r="I4172">
        <v>3.7</v>
      </c>
      <c r="J4172">
        <v>108</v>
      </c>
    </row>
    <row r="4173" spans="1:10" x14ac:dyDescent="0.25">
      <c r="A4173" t="str">
        <f>IF(ISERROR(MATCH(B4173,merged_data0223!B:B, 0)), "X", "O")</f>
        <v>O</v>
      </c>
      <c r="B4173" t="s">
        <v>6930</v>
      </c>
      <c r="C4173">
        <v>4.7</v>
      </c>
      <c r="D4173">
        <v>24</v>
      </c>
      <c r="E4173" t="s">
        <v>77</v>
      </c>
      <c r="F4173" t="s">
        <v>6931</v>
      </c>
      <c r="G4173" t="str">
        <f t="shared" si="132"/>
        <v>新北市</v>
      </c>
      <c r="H4173" t="str">
        <f t="shared" si="133"/>
        <v>汐止區</v>
      </c>
      <c r="I4173">
        <v>4.7</v>
      </c>
      <c r="J4173">
        <v>24</v>
      </c>
    </row>
    <row r="4174" spans="1:10" x14ac:dyDescent="0.25">
      <c r="A4174" t="str">
        <f>IF(ISERROR(MATCH(B4174,merged_data0223!B:B, 0)), "X", "O")</f>
        <v>O</v>
      </c>
      <c r="B4174" t="s">
        <v>337</v>
      </c>
      <c r="C4174">
        <v>4.4000000000000004</v>
      </c>
      <c r="D4174">
        <v>23</v>
      </c>
      <c r="E4174" t="s">
        <v>7875</v>
      </c>
      <c r="F4174" t="s">
        <v>8419</v>
      </c>
      <c r="G4174" t="str">
        <f t="shared" si="132"/>
        <v>新北市</v>
      </c>
      <c r="H4174" t="str">
        <f t="shared" si="133"/>
        <v>汐止區</v>
      </c>
      <c r="I4174">
        <v>4.4000000000000004</v>
      </c>
      <c r="J4174">
        <v>23</v>
      </c>
    </row>
    <row r="4175" spans="1:10" x14ac:dyDescent="0.25">
      <c r="A4175" t="str">
        <f>IF(ISERROR(MATCH(B4175,merged_data0223!B:B, 0)), "X", "O")</f>
        <v>O</v>
      </c>
      <c r="B4175" t="s">
        <v>6932</v>
      </c>
      <c r="C4175">
        <v>4</v>
      </c>
      <c r="D4175">
        <v>265</v>
      </c>
      <c r="E4175" t="s">
        <v>77</v>
      </c>
      <c r="F4175" t="s">
        <v>6933</v>
      </c>
      <c r="G4175" t="str">
        <f t="shared" si="132"/>
        <v>新北市</v>
      </c>
      <c r="H4175" t="str">
        <f t="shared" si="133"/>
        <v>汐止區</v>
      </c>
      <c r="I4175">
        <v>4</v>
      </c>
      <c r="J4175">
        <v>265</v>
      </c>
    </row>
    <row r="4176" spans="1:10" x14ac:dyDescent="0.25">
      <c r="A4176" t="str">
        <f>IF(ISERROR(MATCH(B4176,merged_data0223!B:B, 0)), "X", "O")</f>
        <v>O</v>
      </c>
      <c r="B4176" t="s">
        <v>6934</v>
      </c>
      <c r="C4176">
        <v>3.9</v>
      </c>
      <c r="D4176">
        <v>311</v>
      </c>
      <c r="E4176" t="s">
        <v>77</v>
      </c>
      <c r="F4176" t="s">
        <v>6935</v>
      </c>
      <c r="G4176" t="str">
        <f t="shared" si="132"/>
        <v>新北市</v>
      </c>
      <c r="H4176" t="str">
        <f t="shared" si="133"/>
        <v>汐止區</v>
      </c>
      <c r="I4176">
        <v>3.9</v>
      </c>
      <c r="J4176">
        <v>311</v>
      </c>
    </row>
    <row r="4177" spans="1:10" x14ac:dyDescent="0.25">
      <c r="A4177" t="str">
        <f>IF(ISERROR(MATCH(B4177,merged_data0223!B:B, 0)), "X", "O")</f>
        <v>O</v>
      </c>
      <c r="B4177" t="s">
        <v>6936</v>
      </c>
      <c r="C4177">
        <v>3</v>
      </c>
      <c r="D4177">
        <v>1</v>
      </c>
      <c r="E4177" t="s">
        <v>77</v>
      </c>
      <c r="F4177" t="s">
        <v>6937</v>
      </c>
      <c r="G4177" t="str">
        <f t="shared" si="132"/>
        <v>新北市</v>
      </c>
      <c r="H4177" t="str">
        <f t="shared" si="133"/>
        <v>汐止區</v>
      </c>
      <c r="I4177">
        <v>3</v>
      </c>
      <c r="J4177">
        <v>1</v>
      </c>
    </row>
    <row r="4178" spans="1:10" x14ac:dyDescent="0.25">
      <c r="A4178" t="str">
        <f>IF(ISERROR(MATCH(B4178,merged_data0223!B:B, 0)), "X", "O")</f>
        <v>O</v>
      </c>
      <c r="B4178" t="s">
        <v>6938</v>
      </c>
      <c r="C4178">
        <v>4.4000000000000004</v>
      </c>
      <c r="D4178">
        <v>25</v>
      </c>
      <c r="E4178" t="s">
        <v>77</v>
      </c>
      <c r="F4178" t="s">
        <v>6939</v>
      </c>
      <c r="G4178" t="str">
        <f t="shared" si="132"/>
        <v>新北市</v>
      </c>
      <c r="H4178" t="str">
        <f t="shared" si="133"/>
        <v>汐止區</v>
      </c>
      <c r="I4178">
        <v>4.4000000000000004</v>
      </c>
      <c r="J4178">
        <v>25</v>
      </c>
    </row>
    <row r="4179" spans="1:10" x14ac:dyDescent="0.25">
      <c r="A4179" t="str">
        <f>IF(ISERROR(MATCH(B4179,merged_data0223!B:B, 0)), "X", "O")</f>
        <v>O</v>
      </c>
      <c r="B4179" t="s">
        <v>8420</v>
      </c>
      <c r="C4179">
        <v>4.4000000000000004</v>
      </c>
      <c r="D4179">
        <v>28</v>
      </c>
      <c r="E4179" t="s">
        <v>7875</v>
      </c>
      <c r="F4179" t="s">
        <v>8421</v>
      </c>
      <c r="G4179" t="str">
        <f t="shared" si="132"/>
        <v>新北市</v>
      </c>
      <c r="H4179" t="str">
        <f t="shared" si="133"/>
        <v>汐止區</v>
      </c>
      <c r="I4179">
        <v>4.4000000000000004</v>
      </c>
      <c r="J4179">
        <v>28</v>
      </c>
    </row>
    <row r="4180" spans="1:10" x14ac:dyDescent="0.25">
      <c r="A4180" t="str">
        <f>IF(ISERROR(MATCH(B4180,merged_data0223!B:B, 0)), "X", "O")</f>
        <v>O</v>
      </c>
      <c r="B4180" t="s">
        <v>6940</v>
      </c>
      <c r="C4180">
        <v>3.8</v>
      </c>
      <c r="D4180">
        <v>196</v>
      </c>
      <c r="E4180" t="s">
        <v>77</v>
      </c>
      <c r="F4180" t="s">
        <v>6941</v>
      </c>
      <c r="G4180" t="str">
        <f t="shared" si="132"/>
        <v>新北市</v>
      </c>
      <c r="H4180" t="str">
        <f t="shared" si="133"/>
        <v>汐止區</v>
      </c>
      <c r="I4180">
        <v>3.8</v>
      </c>
      <c r="J4180">
        <v>196</v>
      </c>
    </row>
    <row r="4181" spans="1:10" x14ac:dyDescent="0.25">
      <c r="A4181" t="str">
        <f>IF(ISERROR(MATCH(B4181,merged_data0223!B:B, 0)), "X", "O")</f>
        <v>O</v>
      </c>
      <c r="B4181" t="s">
        <v>6942</v>
      </c>
      <c r="C4181">
        <v>4.8</v>
      </c>
      <c r="D4181">
        <v>196</v>
      </c>
      <c r="E4181" t="s">
        <v>77</v>
      </c>
      <c r="F4181" t="s">
        <v>6943</v>
      </c>
      <c r="G4181" t="str">
        <f t="shared" si="132"/>
        <v>新北市</v>
      </c>
      <c r="H4181" t="str">
        <f t="shared" si="133"/>
        <v>汐止區</v>
      </c>
      <c r="I4181">
        <v>4.8</v>
      </c>
      <c r="J4181">
        <v>196</v>
      </c>
    </row>
    <row r="4182" spans="1:10" x14ac:dyDescent="0.25">
      <c r="A4182" t="str">
        <f>IF(ISERROR(MATCH(B4182,merged_data0223!B:B, 0)), "X", "O")</f>
        <v>O</v>
      </c>
      <c r="B4182" t="s">
        <v>6944</v>
      </c>
      <c r="C4182">
        <v>4.4000000000000004</v>
      </c>
      <c r="D4182">
        <v>29</v>
      </c>
      <c r="E4182" t="s">
        <v>77</v>
      </c>
      <c r="F4182" t="s">
        <v>6945</v>
      </c>
      <c r="G4182" t="str">
        <f t="shared" si="132"/>
        <v>新北市</v>
      </c>
      <c r="H4182" t="str">
        <f t="shared" si="133"/>
        <v>汐止區</v>
      </c>
      <c r="I4182">
        <v>4.4000000000000004</v>
      </c>
      <c r="J4182">
        <v>29</v>
      </c>
    </row>
    <row r="4183" spans="1:10" x14ac:dyDescent="0.25">
      <c r="A4183" t="str">
        <f>IF(ISERROR(MATCH(B4183,merged_data0223!B:B, 0)), "X", "O")</f>
        <v>O</v>
      </c>
      <c r="B4183" t="s">
        <v>6946</v>
      </c>
      <c r="C4183">
        <v>4</v>
      </c>
      <c r="D4183">
        <v>8</v>
      </c>
      <c r="E4183" t="s">
        <v>77</v>
      </c>
      <c r="F4183" t="s">
        <v>6947</v>
      </c>
      <c r="G4183" t="str">
        <f t="shared" si="132"/>
        <v>新北市</v>
      </c>
      <c r="H4183" t="str">
        <f t="shared" si="133"/>
        <v>汐止區</v>
      </c>
      <c r="I4183">
        <v>4</v>
      </c>
      <c r="J4183">
        <v>8</v>
      </c>
    </row>
    <row r="4184" spans="1:10" x14ac:dyDescent="0.25">
      <c r="A4184" t="str">
        <f>IF(ISERROR(MATCH(B4184,merged_data0223!B:B, 0)), "X", "O")</f>
        <v>O</v>
      </c>
      <c r="B4184" t="s">
        <v>9456</v>
      </c>
      <c r="C4184">
        <v>4.9000000000000004</v>
      </c>
      <c r="D4184">
        <v>64</v>
      </c>
      <c r="E4184" t="s">
        <v>9036</v>
      </c>
      <c r="F4184" t="s">
        <v>9457</v>
      </c>
      <c r="G4184" t="str">
        <f t="shared" si="132"/>
        <v>新北市</v>
      </c>
      <c r="H4184" t="str">
        <f t="shared" si="133"/>
        <v>汐止區</v>
      </c>
      <c r="I4184">
        <v>4.9000000000000004</v>
      </c>
      <c r="J4184">
        <v>64</v>
      </c>
    </row>
    <row r="4185" spans="1:10" x14ac:dyDescent="0.25">
      <c r="A4185" t="str">
        <f>IF(ISERROR(MATCH(B4185,merged_data0223!B:B, 0)), "X", "O")</f>
        <v>O</v>
      </c>
      <c r="B4185" t="s">
        <v>6948</v>
      </c>
      <c r="C4185">
        <v>3.8</v>
      </c>
      <c r="D4185">
        <v>54</v>
      </c>
      <c r="E4185" t="s">
        <v>77</v>
      </c>
      <c r="F4185" t="s">
        <v>6850</v>
      </c>
      <c r="G4185" t="str">
        <f t="shared" si="132"/>
        <v>新北市</v>
      </c>
      <c r="H4185" t="str">
        <f t="shared" si="133"/>
        <v>汐止區</v>
      </c>
      <c r="I4185">
        <v>3.8</v>
      </c>
      <c r="J4185">
        <v>54</v>
      </c>
    </row>
    <row r="4186" spans="1:10" x14ac:dyDescent="0.25">
      <c r="A4186" t="str">
        <f>IF(ISERROR(MATCH(B4186,merged_data0223!B:B, 0)), "X", "O")</f>
        <v>O</v>
      </c>
      <c r="B4186" t="s">
        <v>6949</v>
      </c>
      <c r="C4186">
        <v>3</v>
      </c>
      <c r="D4186">
        <v>82</v>
      </c>
      <c r="E4186" t="s">
        <v>77</v>
      </c>
      <c r="F4186" t="s">
        <v>6950</v>
      </c>
      <c r="G4186" t="str">
        <f t="shared" si="132"/>
        <v>新北市</v>
      </c>
      <c r="H4186" t="str">
        <f t="shared" si="133"/>
        <v>汐止區</v>
      </c>
      <c r="I4186">
        <v>3</v>
      </c>
      <c r="J4186">
        <v>82</v>
      </c>
    </row>
    <row r="4187" spans="1:10" x14ac:dyDescent="0.25">
      <c r="A4187" t="str">
        <f>IF(ISERROR(MATCH(B4187,merged_data0223!B:B, 0)), "X", "O")</f>
        <v>O</v>
      </c>
      <c r="B4187" t="s">
        <v>6951</v>
      </c>
      <c r="C4187">
        <v>0</v>
      </c>
      <c r="D4187">
        <v>0</v>
      </c>
      <c r="E4187" t="s">
        <v>77</v>
      </c>
      <c r="F4187" t="s">
        <v>6952</v>
      </c>
      <c r="G4187" t="str">
        <f t="shared" si="132"/>
        <v>新北市</v>
      </c>
      <c r="H4187" t="str">
        <f t="shared" si="133"/>
        <v>汐止區</v>
      </c>
      <c r="I4187">
        <v>0</v>
      </c>
      <c r="J4187">
        <v>0</v>
      </c>
    </row>
    <row r="4188" spans="1:10" x14ac:dyDescent="0.25">
      <c r="A4188" t="str">
        <f>IF(ISERROR(MATCH(B4188,merged_data0223!B:B, 0)), "X", "O")</f>
        <v>O</v>
      </c>
      <c r="B4188" t="s">
        <v>6953</v>
      </c>
      <c r="C4188">
        <v>4.2</v>
      </c>
      <c r="D4188">
        <v>63</v>
      </c>
      <c r="E4188" t="s">
        <v>77</v>
      </c>
      <c r="F4188" t="s">
        <v>6954</v>
      </c>
      <c r="G4188" t="str">
        <f t="shared" si="132"/>
        <v>新北市</v>
      </c>
      <c r="H4188" t="str">
        <f t="shared" si="133"/>
        <v>汐止區</v>
      </c>
      <c r="I4188">
        <v>4.2</v>
      </c>
      <c r="J4188">
        <v>63</v>
      </c>
    </row>
    <row r="4189" spans="1:10" x14ac:dyDescent="0.25">
      <c r="A4189" t="str">
        <f>IF(ISERROR(MATCH(B4189,merged_data0223!B:B, 0)), "X", "O")</f>
        <v>O</v>
      </c>
      <c r="B4189" t="s">
        <v>6955</v>
      </c>
      <c r="C4189">
        <v>4.5</v>
      </c>
      <c r="D4189">
        <v>2</v>
      </c>
      <c r="E4189" t="s">
        <v>77</v>
      </c>
      <c r="F4189" t="s">
        <v>6956</v>
      </c>
      <c r="G4189" t="str">
        <f t="shared" si="132"/>
        <v>新北市</v>
      </c>
      <c r="H4189" t="str">
        <f t="shared" si="133"/>
        <v>汐止區</v>
      </c>
      <c r="I4189">
        <v>4.5</v>
      </c>
      <c r="J4189">
        <v>2</v>
      </c>
    </row>
    <row r="4190" spans="1:10" x14ac:dyDescent="0.25">
      <c r="A4190" t="str">
        <f>IF(ISERROR(MATCH(B4190,merged_data0223!B:B, 0)), "X", "O")</f>
        <v>O</v>
      </c>
      <c r="B4190" t="s">
        <v>6957</v>
      </c>
      <c r="C4190">
        <v>4.3</v>
      </c>
      <c r="D4190">
        <v>935</v>
      </c>
      <c r="E4190" t="s">
        <v>77</v>
      </c>
      <c r="F4190" t="s">
        <v>6958</v>
      </c>
      <c r="G4190" t="str">
        <f t="shared" si="132"/>
        <v>新北市</v>
      </c>
      <c r="H4190" t="str">
        <f t="shared" si="133"/>
        <v>汐止區</v>
      </c>
      <c r="I4190">
        <v>4.3</v>
      </c>
      <c r="J4190">
        <v>935</v>
      </c>
    </row>
    <row r="4191" spans="1:10" x14ac:dyDescent="0.25">
      <c r="A4191" t="str">
        <f>IF(ISERROR(MATCH(B4191,merged_data0223!B:B, 0)), "X", "O")</f>
        <v>O</v>
      </c>
      <c r="B4191" t="s">
        <v>6959</v>
      </c>
      <c r="C4191">
        <v>4.7</v>
      </c>
      <c r="D4191">
        <v>110</v>
      </c>
      <c r="E4191" t="s">
        <v>77</v>
      </c>
      <c r="F4191" t="s">
        <v>6960</v>
      </c>
      <c r="G4191" t="str">
        <f t="shared" si="132"/>
        <v>新北市</v>
      </c>
      <c r="H4191" t="str">
        <f t="shared" si="133"/>
        <v>汐止區</v>
      </c>
      <c r="I4191">
        <v>4.7</v>
      </c>
      <c r="J4191">
        <v>110</v>
      </c>
    </row>
    <row r="4192" spans="1:10" x14ac:dyDescent="0.25">
      <c r="A4192" t="str">
        <f>IF(ISERROR(MATCH(B4192,merged_data0223!B:B, 0)), "X", "O")</f>
        <v>O</v>
      </c>
      <c r="B4192" t="s">
        <v>9585</v>
      </c>
      <c r="C4192">
        <v>4.8</v>
      </c>
      <c r="D4192">
        <v>114</v>
      </c>
      <c r="E4192" t="s">
        <v>9555</v>
      </c>
      <c r="F4192" t="s">
        <v>9586</v>
      </c>
      <c r="G4192" t="str">
        <f t="shared" si="132"/>
        <v>新北市</v>
      </c>
      <c r="H4192" t="str">
        <f t="shared" si="133"/>
        <v>汐止區</v>
      </c>
      <c r="I4192">
        <v>4.8</v>
      </c>
      <c r="J4192">
        <v>114</v>
      </c>
    </row>
    <row r="4193" spans="1:10" x14ac:dyDescent="0.25">
      <c r="A4193" t="str">
        <f>IF(ISERROR(MATCH(B4193,merged_data0223!B:B, 0)), "X", "O")</f>
        <v>O</v>
      </c>
      <c r="B4193" t="s">
        <v>9460</v>
      </c>
      <c r="C4193">
        <v>4</v>
      </c>
      <c r="D4193">
        <v>160</v>
      </c>
      <c r="E4193" t="s">
        <v>9036</v>
      </c>
      <c r="F4193" t="s">
        <v>9461</v>
      </c>
      <c r="G4193" t="str">
        <f t="shared" si="132"/>
        <v>新北市</v>
      </c>
      <c r="H4193" t="str">
        <f t="shared" si="133"/>
        <v>汐止區</v>
      </c>
      <c r="I4193">
        <v>4</v>
      </c>
      <c r="J4193">
        <v>160</v>
      </c>
    </row>
    <row r="4194" spans="1:10" x14ac:dyDescent="0.25">
      <c r="A4194" t="str">
        <f>IF(ISERROR(MATCH(B4194,merged_data0223!B:B, 0)), "X", "O")</f>
        <v>O</v>
      </c>
      <c r="B4194" t="s">
        <v>6961</v>
      </c>
      <c r="C4194">
        <v>4.0999999999999996</v>
      </c>
      <c r="D4194">
        <v>268</v>
      </c>
      <c r="E4194" t="s">
        <v>77</v>
      </c>
      <c r="F4194" t="s">
        <v>6962</v>
      </c>
      <c r="G4194" t="str">
        <f t="shared" si="132"/>
        <v>新北市</v>
      </c>
      <c r="H4194" t="str">
        <f t="shared" si="133"/>
        <v>汐止區</v>
      </c>
      <c r="I4194">
        <v>4.0999999999999996</v>
      </c>
      <c r="J4194">
        <v>268</v>
      </c>
    </row>
    <row r="4195" spans="1:10" x14ac:dyDescent="0.25">
      <c r="A4195" t="str">
        <f>IF(ISERROR(MATCH(B4195,merged_data0223!B:B, 0)), "X", "O")</f>
        <v>X</v>
      </c>
      <c r="B4195" t="s">
        <v>9917</v>
      </c>
      <c r="C4195">
        <v>3.4</v>
      </c>
      <c r="D4195">
        <v>22</v>
      </c>
      <c r="E4195" t="s">
        <v>9722</v>
      </c>
      <c r="F4195" t="s">
        <v>9918</v>
      </c>
      <c r="G4195" t="str">
        <f t="shared" si="132"/>
        <v>新北市</v>
      </c>
      <c r="H4195" t="str">
        <f t="shared" si="133"/>
        <v>汐止區</v>
      </c>
      <c r="I4195">
        <v>3.4</v>
      </c>
      <c r="J4195">
        <v>22</v>
      </c>
    </row>
    <row r="4196" spans="1:10" x14ac:dyDescent="0.25">
      <c r="A4196" t="str">
        <f>IF(ISERROR(MATCH(B4196,merged_data0223!B:B, 0)), "X", "O")</f>
        <v>O</v>
      </c>
      <c r="B4196" t="s">
        <v>6963</v>
      </c>
      <c r="C4196">
        <v>0</v>
      </c>
      <c r="D4196">
        <v>0</v>
      </c>
      <c r="E4196" t="s">
        <v>77</v>
      </c>
      <c r="F4196" t="s">
        <v>6964</v>
      </c>
      <c r="G4196" t="str">
        <f t="shared" si="132"/>
        <v>新北市</v>
      </c>
      <c r="H4196" t="str">
        <f t="shared" si="133"/>
        <v>汐止區</v>
      </c>
      <c r="I4196">
        <v>0</v>
      </c>
      <c r="J4196">
        <v>0</v>
      </c>
    </row>
    <row r="4197" spans="1:10" x14ac:dyDescent="0.25">
      <c r="A4197" t="str">
        <f>IF(ISERROR(MATCH(B4197,merged_data0223!B:B, 0)), "X", "O")</f>
        <v>O</v>
      </c>
      <c r="B4197" t="s">
        <v>8422</v>
      </c>
      <c r="C4197">
        <v>3.5</v>
      </c>
      <c r="D4197">
        <v>37</v>
      </c>
      <c r="E4197" t="s">
        <v>7875</v>
      </c>
      <c r="F4197" t="s">
        <v>8423</v>
      </c>
      <c r="G4197" t="str">
        <f t="shared" si="132"/>
        <v>新北市</v>
      </c>
      <c r="H4197" t="str">
        <f t="shared" si="133"/>
        <v>汐止區</v>
      </c>
      <c r="I4197">
        <v>3.5</v>
      </c>
      <c r="J4197">
        <v>37</v>
      </c>
    </row>
    <row r="4198" spans="1:10" x14ac:dyDescent="0.25">
      <c r="A4198" t="str">
        <f>IF(ISERROR(MATCH(B4198,merged_data0223!B:B, 0)), "X", "O")</f>
        <v>O</v>
      </c>
      <c r="B4198" t="s">
        <v>9587</v>
      </c>
      <c r="C4198">
        <v>3</v>
      </c>
      <c r="D4198">
        <v>2</v>
      </c>
      <c r="E4198" t="s">
        <v>9555</v>
      </c>
      <c r="F4198" t="s">
        <v>9588</v>
      </c>
      <c r="G4198" t="str">
        <f t="shared" si="132"/>
        <v>新北市</v>
      </c>
      <c r="H4198" t="str">
        <f t="shared" si="133"/>
        <v>汐止區</v>
      </c>
      <c r="I4198">
        <v>3</v>
      </c>
      <c r="J4198">
        <v>2</v>
      </c>
    </row>
    <row r="4199" spans="1:10" x14ac:dyDescent="0.25">
      <c r="A4199" t="str">
        <f>IF(ISERROR(MATCH(B4199,merged_data0223!B:B, 0)), "X", "O")</f>
        <v>O</v>
      </c>
      <c r="B4199" t="s">
        <v>6965</v>
      </c>
      <c r="C4199">
        <v>4.2</v>
      </c>
      <c r="D4199">
        <v>1</v>
      </c>
      <c r="E4199" t="s">
        <v>77</v>
      </c>
      <c r="F4199" t="s">
        <v>6966</v>
      </c>
      <c r="G4199" t="str">
        <f t="shared" si="132"/>
        <v>新北市</v>
      </c>
      <c r="H4199" t="str">
        <f t="shared" si="133"/>
        <v>汐止區</v>
      </c>
      <c r="I4199">
        <v>4.2</v>
      </c>
      <c r="J4199">
        <v>1</v>
      </c>
    </row>
    <row r="4200" spans="1:10" x14ac:dyDescent="0.25">
      <c r="A4200" t="str">
        <f>IF(ISERROR(MATCH(B4200,merged_data0223!B:B, 0)), "X", "O")</f>
        <v>O</v>
      </c>
      <c r="B4200" t="s">
        <v>9589</v>
      </c>
      <c r="C4200">
        <v>5</v>
      </c>
      <c r="D4200">
        <v>5</v>
      </c>
      <c r="E4200" t="s">
        <v>9555</v>
      </c>
      <c r="F4200" t="s">
        <v>9590</v>
      </c>
      <c r="G4200" t="str">
        <f t="shared" si="132"/>
        <v>新北市</v>
      </c>
      <c r="H4200" t="str">
        <f t="shared" si="133"/>
        <v>汐止區</v>
      </c>
      <c r="I4200">
        <v>5</v>
      </c>
      <c r="J4200">
        <v>5</v>
      </c>
    </row>
    <row r="4201" spans="1:10" x14ac:dyDescent="0.25">
      <c r="A4201" t="str">
        <f>IF(ISERROR(MATCH(B4201,merged_data0223!B:B, 0)), "X", "O")</f>
        <v>O</v>
      </c>
      <c r="B4201" t="s">
        <v>6967</v>
      </c>
      <c r="C4201">
        <v>4.3</v>
      </c>
      <c r="D4201">
        <v>659</v>
      </c>
      <c r="E4201" t="s">
        <v>77</v>
      </c>
      <c r="F4201" t="s">
        <v>6968</v>
      </c>
      <c r="G4201" t="str">
        <f t="shared" si="132"/>
        <v>新北市</v>
      </c>
      <c r="H4201" t="str">
        <f t="shared" si="133"/>
        <v>汐止區</v>
      </c>
      <c r="I4201">
        <v>4.3</v>
      </c>
      <c r="J4201">
        <v>659</v>
      </c>
    </row>
    <row r="4202" spans="1:10" x14ac:dyDescent="0.25">
      <c r="A4202" t="str">
        <f>IF(ISERROR(MATCH(B4202,merged_data0223!B:B, 0)), "X", "O")</f>
        <v>O</v>
      </c>
      <c r="B4202" t="s">
        <v>8424</v>
      </c>
      <c r="C4202">
        <v>3.6</v>
      </c>
      <c r="D4202">
        <v>123</v>
      </c>
      <c r="E4202" t="s">
        <v>7875</v>
      </c>
      <c r="F4202" t="s">
        <v>8425</v>
      </c>
      <c r="G4202" t="str">
        <f t="shared" si="132"/>
        <v>新北市</v>
      </c>
      <c r="H4202" t="str">
        <f t="shared" si="133"/>
        <v>汐止區</v>
      </c>
      <c r="I4202">
        <v>3.6</v>
      </c>
      <c r="J4202">
        <v>123</v>
      </c>
    </row>
    <row r="4203" spans="1:10" x14ac:dyDescent="0.25">
      <c r="A4203" t="str">
        <f>IF(ISERROR(MATCH(B4203,merged_data0223!B:B, 0)), "X", "O")</f>
        <v>O</v>
      </c>
      <c r="B4203" t="s">
        <v>9462</v>
      </c>
      <c r="C4203">
        <v>2.7</v>
      </c>
      <c r="D4203">
        <v>82</v>
      </c>
      <c r="E4203" t="s">
        <v>9036</v>
      </c>
      <c r="F4203" t="s">
        <v>9463</v>
      </c>
      <c r="G4203" t="str">
        <f t="shared" si="132"/>
        <v>新北市</v>
      </c>
      <c r="H4203" t="str">
        <f t="shared" si="133"/>
        <v>汐止區</v>
      </c>
      <c r="I4203">
        <v>2.7</v>
      </c>
      <c r="J4203">
        <v>82</v>
      </c>
    </row>
    <row r="4204" spans="1:10" x14ac:dyDescent="0.25">
      <c r="A4204" t="str">
        <f>IF(ISERROR(MATCH(B4204,merged_data0223!B:B, 0)), "X", "O")</f>
        <v>O</v>
      </c>
      <c r="B4204" t="s">
        <v>6971</v>
      </c>
      <c r="C4204">
        <v>3.7</v>
      </c>
      <c r="D4204">
        <v>257</v>
      </c>
      <c r="E4204" t="s">
        <v>77</v>
      </c>
      <c r="F4204" t="s">
        <v>6972</v>
      </c>
      <c r="G4204" t="str">
        <f t="shared" si="132"/>
        <v>新北市</v>
      </c>
      <c r="H4204" t="str">
        <f t="shared" si="133"/>
        <v>汐止區</v>
      </c>
      <c r="I4204">
        <v>3.7</v>
      </c>
      <c r="J4204">
        <v>257</v>
      </c>
    </row>
    <row r="4205" spans="1:10" x14ac:dyDescent="0.25">
      <c r="A4205" t="str">
        <f>IF(ISERROR(MATCH(B4205,merged_data0223!B:B, 0)), "X", "O")</f>
        <v>O</v>
      </c>
      <c r="B4205" t="s">
        <v>6973</v>
      </c>
      <c r="C4205">
        <v>4.0999999999999996</v>
      </c>
      <c r="D4205">
        <v>214</v>
      </c>
      <c r="E4205" t="s">
        <v>77</v>
      </c>
      <c r="F4205" t="s">
        <v>6974</v>
      </c>
      <c r="G4205" t="str">
        <f t="shared" si="132"/>
        <v>新北市</v>
      </c>
      <c r="H4205" t="str">
        <f t="shared" si="133"/>
        <v>汐止區</v>
      </c>
      <c r="I4205">
        <v>4.0999999999999996</v>
      </c>
      <c r="J4205">
        <v>214</v>
      </c>
    </row>
    <row r="4206" spans="1:10" x14ac:dyDescent="0.25">
      <c r="A4206" t="str">
        <f>IF(ISERROR(MATCH(B4206,merged_data0223!B:B, 0)), "X", "O")</f>
        <v>O</v>
      </c>
      <c r="B4206" t="s">
        <v>9591</v>
      </c>
      <c r="C4206">
        <v>4.3</v>
      </c>
      <c r="D4206">
        <v>18</v>
      </c>
      <c r="E4206" t="s">
        <v>9555</v>
      </c>
      <c r="F4206" t="s">
        <v>9592</v>
      </c>
      <c r="G4206" t="str">
        <f t="shared" si="132"/>
        <v>新北市</v>
      </c>
      <c r="H4206" t="str">
        <f t="shared" si="133"/>
        <v>汐止區</v>
      </c>
      <c r="I4206">
        <v>4.3</v>
      </c>
      <c r="J4206">
        <v>18</v>
      </c>
    </row>
    <row r="4207" spans="1:10" x14ac:dyDescent="0.25">
      <c r="A4207" t="str">
        <f>IF(ISERROR(MATCH(B4207,merged_data0223!B:B, 0)), "X", "O")</f>
        <v>O</v>
      </c>
      <c r="B4207" t="s">
        <v>6975</v>
      </c>
      <c r="C4207">
        <v>4.8</v>
      </c>
      <c r="D4207">
        <v>38</v>
      </c>
      <c r="E4207" t="s">
        <v>77</v>
      </c>
      <c r="F4207" t="s">
        <v>6976</v>
      </c>
      <c r="G4207" t="str">
        <f t="shared" si="132"/>
        <v>新北市</v>
      </c>
      <c r="H4207" t="str">
        <f t="shared" si="133"/>
        <v>汐止區</v>
      </c>
      <c r="I4207">
        <v>4.8</v>
      </c>
      <c r="J4207">
        <v>38</v>
      </c>
    </row>
    <row r="4208" spans="1:10" x14ac:dyDescent="0.25">
      <c r="A4208" t="str">
        <f>IF(ISERROR(MATCH(B4208,merged_data0223!B:B, 0)), "X", "O")</f>
        <v>O</v>
      </c>
      <c r="B4208" t="s">
        <v>9464</v>
      </c>
      <c r="C4208">
        <v>3.3</v>
      </c>
      <c r="D4208">
        <v>7</v>
      </c>
      <c r="E4208" t="s">
        <v>9036</v>
      </c>
      <c r="F4208" t="s">
        <v>9465</v>
      </c>
      <c r="G4208" t="str">
        <f t="shared" si="132"/>
        <v>新北市</v>
      </c>
      <c r="H4208" t="str">
        <f t="shared" si="133"/>
        <v>汐止區</v>
      </c>
      <c r="I4208">
        <v>3.3</v>
      </c>
      <c r="J4208">
        <v>7</v>
      </c>
    </row>
    <row r="4209" spans="1:10" x14ac:dyDescent="0.25">
      <c r="A4209" t="str">
        <f>IF(ISERROR(MATCH(B4209,merged_data0223!B:B, 0)), "X", "O")</f>
        <v>O</v>
      </c>
      <c r="B4209" t="s">
        <v>9466</v>
      </c>
      <c r="C4209">
        <v>4.5</v>
      </c>
      <c r="D4209">
        <v>12</v>
      </c>
      <c r="E4209" t="s">
        <v>9036</v>
      </c>
      <c r="F4209" t="s">
        <v>9467</v>
      </c>
      <c r="G4209" t="str">
        <f t="shared" si="132"/>
        <v>新北市</v>
      </c>
      <c r="H4209" t="str">
        <f t="shared" si="133"/>
        <v>汐止區</v>
      </c>
      <c r="I4209">
        <v>4.5</v>
      </c>
      <c r="J4209">
        <v>12</v>
      </c>
    </row>
    <row r="4210" spans="1:10" x14ac:dyDescent="0.25">
      <c r="A4210" t="str">
        <f>IF(ISERROR(MATCH(B4210,merged_data0223!B:B, 0)), "X", "O")</f>
        <v>O</v>
      </c>
      <c r="B4210" t="s">
        <v>8426</v>
      </c>
      <c r="C4210">
        <v>0</v>
      </c>
      <c r="D4210">
        <v>0</v>
      </c>
      <c r="E4210" t="s">
        <v>7875</v>
      </c>
      <c r="F4210" t="s">
        <v>8427</v>
      </c>
      <c r="G4210" t="str">
        <f t="shared" si="132"/>
        <v>新北市</v>
      </c>
      <c r="H4210" t="str">
        <f t="shared" si="133"/>
        <v>汐止區</v>
      </c>
      <c r="I4210">
        <v>0</v>
      </c>
      <c r="J4210">
        <v>0</v>
      </c>
    </row>
    <row r="4211" spans="1:10" x14ac:dyDescent="0.25">
      <c r="A4211" t="str">
        <f>IF(ISERROR(MATCH(B4211,merged_data0223!B:B, 0)), "X", "O")</f>
        <v>O</v>
      </c>
      <c r="B4211" t="s">
        <v>6977</v>
      </c>
      <c r="C4211">
        <v>4.0999999999999996</v>
      </c>
      <c r="D4211">
        <v>11</v>
      </c>
      <c r="E4211" t="s">
        <v>77</v>
      </c>
      <c r="F4211" t="s">
        <v>6978</v>
      </c>
      <c r="G4211" t="str">
        <f t="shared" si="132"/>
        <v>新北市</v>
      </c>
      <c r="H4211" t="str">
        <f t="shared" si="133"/>
        <v>汐止區</v>
      </c>
      <c r="I4211">
        <v>4.0999999999999996</v>
      </c>
      <c r="J4211">
        <v>11</v>
      </c>
    </row>
    <row r="4212" spans="1:10" x14ac:dyDescent="0.25">
      <c r="A4212" t="str">
        <f>IF(ISERROR(MATCH(B4212,merged_data0223!B:B, 0)), "X", "O")</f>
        <v>O</v>
      </c>
      <c r="B4212" t="s">
        <v>6979</v>
      </c>
      <c r="C4212">
        <v>0</v>
      </c>
      <c r="D4212">
        <v>0</v>
      </c>
      <c r="E4212" t="s">
        <v>77</v>
      </c>
      <c r="F4212" t="s">
        <v>6980</v>
      </c>
      <c r="G4212" t="str">
        <f t="shared" si="132"/>
        <v>新北市</v>
      </c>
      <c r="H4212" t="str">
        <f t="shared" si="133"/>
        <v>汐止區</v>
      </c>
      <c r="I4212">
        <v>0</v>
      </c>
      <c r="J4212">
        <v>0</v>
      </c>
    </row>
    <row r="4213" spans="1:10" x14ac:dyDescent="0.25">
      <c r="A4213" t="str">
        <f>IF(ISERROR(MATCH(B4213,merged_data0223!B:B, 0)), "X", "O")</f>
        <v>O</v>
      </c>
      <c r="B4213" t="s">
        <v>6987</v>
      </c>
      <c r="C4213">
        <v>4.9000000000000004</v>
      </c>
      <c r="D4213">
        <v>523</v>
      </c>
      <c r="E4213" t="s">
        <v>77</v>
      </c>
      <c r="F4213" t="s">
        <v>6988</v>
      </c>
      <c r="G4213" t="str">
        <f t="shared" si="132"/>
        <v>新北市</v>
      </c>
      <c r="H4213" t="str">
        <f t="shared" si="133"/>
        <v>泰山區</v>
      </c>
      <c r="I4213">
        <v>4.9000000000000004</v>
      </c>
      <c r="J4213">
        <v>523</v>
      </c>
    </row>
    <row r="4214" spans="1:10" x14ac:dyDescent="0.25">
      <c r="A4214" t="str">
        <f>IF(ISERROR(MATCH(B4214,merged_data0223!B:B, 0)), "X", "O")</f>
        <v>O</v>
      </c>
      <c r="B4214" t="s">
        <v>6989</v>
      </c>
      <c r="C4214">
        <v>4</v>
      </c>
      <c r="D4214">
        <v>118</v>
      </c>
      <c r="E4214" t="s">
        <v>77</v>
      </c>
      <c r="F4214" t="s">
        <v>6990</v>
      </c>
      <c r="G4214" t="str">
        <f t="shared" si="132"/>
        <v>新北市</v>
      </c>
      <c r="H4214" t="str">
        <f t="shared" si="133"/>
        <v>泰山區</v>
      </c>
      <c r="I4214">
        <v>4</v>
      </c>
      <c r="J4214">
        <v>118</v>
      </c>
    </row>
    <row r="4215" spans="1:10" x14ac:dyDescent="0.25">
      <c r="A4215" t="str">
        <f>IF(ISERROR(MATCH(B4215,merged_data0223!B:B, 0)), "X", "O")</f>
        <v>O</v>
      </c>
      <c r="B4215" t="s">
        <v>6991</v>
      </c>
      <c r="C4215">
        <v>4.9000000000000004</v>
      </c>
      <c r="D4215">
        <v>227</v>
      </c>
      <c r="E4215" t="s">
        <v>77</v>
      </c>
      <c r="F4215" t="s">
        <v>6992</v>
      </c>
      <c r="G4215" t="str">
        <f t="shared" si="132"/>
        <v>新北市</v>
      </c>
      <c r="H4215" t="str">
        <f t="shared" si="133"/>
        <v>泰山區</v>
      </c>
      <c r="I4215">
        <v>4.9000000000000004</v>
      </c>
      <c r="J4215">
        <v>227</v>
      </c>
    </row>
    <row r="4216" spans="1:10" x14ac:dyDescent="0.25">
      <c r="A4216" t="str">
        <f>IF(ISERROR(MATCH(B4216,merged_data0223!B:B, 0)), "X", "O")</f>
        <v>O</v>
      </c>
      <c r="B4216" t="s">
        <v>6993</v>
      </c>
      <c r="C4216">
        <v>4.4000000000000004</v>
      </c>
      <c r="D4216">
        <v>332</v>
      </c>
      <c r="E4216" t="s">
        <v>77</v>
      </c>
      <c r="F4216" t="s">
        <v>6994</v>
      </c>
      <c r="G4216" t="str">
        <f t="shared" si="132"/>
        <v>新北市</v>
      </c>
      <c r="H4216" t="str">
        <f t="shared" si="133"/>
        <v>泰山區</v>
      </c>
      <c r="I4216">
        <v>4.4000000000000004</v>
      </c>
      <c r="J4216">
        <v>332</v>
      </c>
    </row>
    <row r="4217" spans="1:10" x14ac:dyDescent="0.25">
      <c r="A4217" t="str">
        <f>IF(ISERROR(MATCH(B4217,merged_data0223!B:B, 0)), "X", "O")</f>
        <v>O</v>
      </c>
      <c r="B4217" t="s">
        <v>6995</v>
      </c>
      <c r="C4217">
        <v>4.4000000000000004</v>
      </c>
      <c r="D4217">
        <v>162</v>
      </c>
      <c r="E4217" t="s">
        <v>77</v>
      </c>
      <c r="F4217" t="s">
        <v>6996</v>
      </c>
      <c r="G4217" t="str">
        <f t="shared" si="132"/>
        <v>新北市</v>
      </c>
      <c r="H4217" t="str">
        <f t="shared" si="133"/>
        <v>泰山區</v>
      </c>
      <c r="I4217">
        <v>4.4000000000000004</v>
      </c>
      <c r="J4217">
        <v>162</v>
      </c>
    </row>
    <row r="4218" spans="1:10" x14ac:dyDescent="0.25">
      <c r="A4218" t="str">
        <f>IF(ISERROR(MATCH(B4218,merged_data0223!B:B, 0)), "X", "O")</f>
        <v>O</v>
      </c>
      <c r="B4218" t="s">
        <v>6997</v>
      </c>
      <c r="C4218">
        <v>3.6</v>
      </c>
      <c r="D4218">
        <v>53</v>
      </c>
      <c r="E4218" t="s">
        <v>77</v>
      </c>
      <c r="F4218" t="s">
        <v>6998</v>
      </c>
      <c r="G4218" t="str">
        <f t="shared" si="132"/>
        <v>新北市</v>
      </c>
      <c r="H4218" t="str">
        <f t="shared" si="133"/>
        <v>泰山區</v>
      </c>
      <c r="I4218">
        <v>3.6</v>
      </c>
      <c r="J4218">
        <v>53</v>
      </c>
    </row>
    <row r="4219" spans="1:10" x14ac:dyDescent="0.25">
      <c r="A4219" t="str">
        <f>IF(ISERROR(MATCH(B4219,merged_data0223!B:B, 0)), "X", "O")</f>
        <v>O</v>
      </c>
      <c r="B4219" t="s">
        <v>6999</v>
      </c>
      <c r="C4219">
        <v>4.2</v>
      </c>
      <c r="D4219">
        <v>42</v>
      </c>
      <c r="E4219" t="s">
        <v>77</v>
      </c>
      <c r="F4219" t="s">
        <v>7000</v>
      </c>
      <c r="G4219" t="str">
        <f t="shared" si="132"/>
        <v>新北市</v>
      </c>
      <c r="H4219" t="str">
        <f t="shared" si="133"/>
        <v>泰山區</v>
      </c>
      <c r="I4219">
        <v>4.2</v>
      </c>
      <c r="J4219">
        <v>42</v>
      </c>
    </row>
    <row r="4220" spans="1:10" x14ac:dyDescent="0.25">
      <c r="A4220" t="str">
        <f>IF(ISERROR(MATCH(B4220,merged_data0223!B:B, 0)), "X", "O")</f>
        <v>O</v>
      </c>
      <c r="B4220" t="s">
        <v>7001</v>
      </c>
      <c r="C4220">
        <v>4.3</v>
      </c>
      <c r="D4220">
        <v>48</v>
      </c>
      <c r="E4220" t="s">
        <v>77</v>
      </c>
      <c r="F4220" t="s">
        <v>7002</v>
      </c>
      <c r="G4220" t="str">
        <f t="shared" si="132"/>
        <v>新北市</v>
      </c>
      <c r="H4220" t="str">
        <f t="shared" si="133"/>
        <v>泰山區</v>
      </c>
      <c r="I4220">
        <v>4.3</v>
      </c>
      <c r="J4220">
        <v>48</v>
      </c>
    </row>
    <row r="4221" spans="1:10" x14ac:dyDescent="0.25">
      <c r="A4221" t="str">
        <f>IF(ISERROR(MATCH(B4221,merged_data0223!B:B, 0)), "X", "O")</f>
        <v>O</v>
      </c>
      <c r="B4221" t="s">
        <v>7003</v>
      </c>
      <c r="C4221">
        <v>4.2</v>
      </c>
      <c r="D4221">
        <v>147</v>
      </c>
      <c r="E4221" t="s">
        <v>77</v>
      </c>
      <c r="F4221" t="s">
        <v>7004</v>
      </c>
      <c r="G4221" t="str">
        <f t="shared" si="132"/>
        <v>新北市</v>
      </c>
      <c r="H4221" t="str">
        <f t="shared" si="133"/>
        <v>泰山區</v>
      </c>
      <c r="I4221">
        <v>4.2</v>
      </c>
      <c r="J4221">
        <v>147</v>
      </c>
    </row>
    <row r="4222" spans="1:10" x14ac:dyDescent="0.25">
      <c r="A4222" t="str">
        <f>IF(ISERROR(MATCH(B4222,merged_data0223!B:B, 0)), "X", "O")</f>
        <v>O</v>
      </c>
      <c r="B4222" t="s">
        <v>7005</v>
      </c>
      <c r="C4222">
        <v>4.5</v>
      </c>
      <c r="D4222">
        <v>176</v>
      </c>
      <c r="E4222" t="s">
        <v>77</v>
      </c>
      <c r="F4222" t="s">
        <v>7006</v>
      </c>
      <c r="G4222" t="str">
        <f t="shared" si="132"/>
        <v>新北市</v>
      </c>
      <c r="H4222" t="str">
        <f t="shared" si="133"/>
        <v>泰山區</v>
      </c>
      <c r="I4222">
        <v>4.5</v>
      </c>
      <c r="J4222">
        <v>176</v>
      </c>
    </row>
    <row r="4223" spans="1:10" x14ac:dyDescent="0.25">
      <c r="A4223" t="str">
        <f>IF(ISERROR(MATCH(B4223,merged_data0223!B:B, 0)), "X", "O")</f>
        <v>O</v>
      </c>
      <c r="B4223" t="s">
        <v>7007</v>
      </c>
      <c r="C4223">
        <v>3.4</v>
      </c>
      <c r="D4223">
        <v>169</v>
      </c>
      <c r="E4223" t="s">
        <v>77</v>
      </c>
      <c r="F4223" t="s">
        <v>7008</v>
      </c>
      <c r="G4223" t="str">
        <f t="shared" si="132"/>
        <v>新北市</v>
      </c>
      <c r="H4223" t="str">
        <f t="shared" si="133"/>
        <v>泰山區</v>
      </c>
      <c r="I4223">
        <v>3.4</v>
      </c>
      <c r="J4223">
        <v>169</v>
      </c>
    </row>
    <row r="4224" spans="1:10" x14ac:dyDescent="0.25">
      <c r="A4224" t="str">
        <f>IF(ISERROR(MATCH(B4224,merged_data0223!B:B, 0)), "X", "O")</f>
        <v>O</v>
      </c>
      <c r="B4224" t="s">
        <v>7009</v>
      </c>
      <c r="C4224">
        <v>3.4</v>
      </c>
      <c r="D4224">
        <v>247</v>
      </c>
      <c r="E4224" t="s">
        <v>77</v>
      </c>
      <c r="F4224" t="s">
        <v>7010</v>
      </c>
      <c r="G4224" t="str">
        <f t="shared" si="132"/>
        <v>新北市</v>
      </c>
      <c r="H4224" t="str">
        <f t="shared" si="133"/>
        <v>泰山區</v>
      </c>
      <c r="I4224">
        <v>3.4</v>
      </c>
      <c r="J4224">
        <v>247</v>
      </c>
    </row>
    <row r="4225" spans="1:10" x14ac:dyDescent="0.25">
      <c r="A4225" t="str">
        <f>IF(ISERROR(MATCH(B4225,merged_data0223!B:B, 0)), "X", "O")</f>
        <v>O</v>
      </c>
      <c r="B4225" t="s">
        <v>7011</v>
      </c>
      <c r="C4225">
        <v>4.4000000000000004</v>
      </c>
      <c r="D4225">
        <v>76</v>
      </c>
      <c r="E4225" t="s">
        <v>77</v>
      </c>
      <c r="F4225" t="s">
        <v>7012</v>
      </c>
      <c r="G4225" t="str">
        <f t="shared" si="132"/>
        <v>新北市</v>
      </c>
      <c r="H4225" t="str">
        <f t="shared" si="133"/>
        <v>泰山區</v>
      </c>
      <c r="I4225">
        <v>4.4000000000000004</v>
      </c>
      <c r="J4225">
        <v>76</v>
      </c>
    </row>
    <row r="4226" spans="1:10" x14ac:dyDescent="0.25">
      <c r="A4226" t="str">
        <f>IF(ISERROR(MATCH(B4226,merged_data0223!B:B, 0)), "X", "O")</f>
        <v>O</v>
      </c>
      <c r="B4226" t="s">
        <v>9468</v>
      </c>
      <c r="C4226">
        <v>4.5</v>
      </c>
      <c r="D4226">
        <v>226</v>
      </c>
      <c r="E4226" t="s">
        <v>9036</v>
      </c>
      <c r="F4226" t="s">
        <v>9469</v>
      </c>
      <c r="G4226" t="str">
        <f t="shared" ref="G4226:G4289" si="134">MID(F4226, 1, 3)</f>
        <v>新北市</v>
      </c>
      <c r="H4226" t="str">
        <f t="shared" ref="H4226:H4289" si="135">MID(F4226, 4, 3)</f>
        <v>泰山區</v>
      </c>
      <c r="I4226">
        <v>4.5</v>
      </c>
      <c r="J4226">
        <v>226</v>
      </c>
    </row>
    <row r="4227" spans="1:10" x14ac:dyDescent="0.25">
      <c r="A4227" t="str">
        <f>IF(ISERROR(MATCH(B4227,merged_data0223!B:B, 0)), "X", "O")</f>
        <v>O</v>
      </c>
      <c r="B4227" t="s">
        <v>7013</v>
      </c>
      <c r="C4227">
        <v>4.5999999999999996</v>
      </c>
      <c r="D4227">
        <v>5</v>
      </c>
      <c r="E4227" t="s">
        <v>77</v>
      </c>
      <c r="F4227" t="s">
        <v>7014</v>
      </c>
      <c r="G4227" t="str">
        <f t="shared" si="134"/>
        <v>新北市</v>
      </c>
      <c r="H4227" t="str">
        <f t="shared" si="135"/>
        <v>泰山區</v>
      </c>
      <c r="I4227">
        <v>4.5999999999999996</v>
      </c>
      <c r="J4227">
        <v>5</v>
      </c>
    </row>
    <row r="4228" spans="1:10" x14ac:dyDescent="0.25">
      <c r="A4228" t="str">
        <f>IF(ISERROR(MATCH(B4228,merged_data0223!B:B, 0)), "X", "O")</f>
        <v>O</v>
      </c>
      <c r="B4228" t="s">
        <v>9470</v>
      </c>
      <c r="C4228">
        <v>2.4</v>
      </c>
      <c r="D4228">
        <v>8</v>
      </c>
      <c r="E4228" t="s">
        <v>9036</v>
      </c>
      <c r="F4228" t="s">
        <v>9471</v>
      </c>
      <c r="G4228" t="str">
        <f t="shared" si="134"/>
        <v>新北市</v>
      </c>
      <c r="H4228" t="str">
        <f t="shared" si="135"/>
        <v>泰山區</v>
      </c>
      <c r="I4228">
        <v>2.4</v>
      </c>
      <c r="J4228">
        <v>8</v>
      </c>
    </row>
    <row r="4229" spans="1:10" x14ac:dyDescent="0.25">
      <c r="A4229" t="str">
        <f>IF(ISERROR(MATCH(B4229,merged_data0223!B:B, 0)), "X", "O")</f>
        <v>O</v>
      </c>
      <c r="B4229" t="s">
        <v>9919</v>
      </c>
      <c r="C4229">
        <v>4.5</v>
      </c>
      <c r="D4229">
        <v>44</v>
      </c>
      <c r="E4229" t="s">
        <v>77</v>
      </c>
      <c r="F4229" t="s">
        <v>7016</v>
      </c>
      <c r="G4229" t="str">
        <f t="shared" si="134"/>
        <v>新北市</v>
      </c>
      <c r="H4229" t="str">
        <f t="shared" si="135"/>
        <v>泰山區</v>
      </c>
      <c r="I4229">
        <v>4.5</v>
      </c>
      <c r="J4229">
        <v>44</v>
      </c>
    </row>
    <row r="4230" spans="1:10" x14ac:dyDescent="0.25">
      <c r="A4230" t="str">
        <f>IF(ISERROR(MATCH(B4230,merged_data0223!B:B, 0)), "X", "O")</f>
        <v>O</v>
      </c>
      <c r="B4230" t="s">
        <v>7017</v>
      </c>
      <c r="C4230">
        <v>4</v>
      </c>
      <c r="D4230">
        <v>120</v>
      </c>
      <c r="E4230" t="s">
        <v>77</v>
      </c>
      <c r="F4230" t="s">
        <v>7018</v>
      </c>
      <c r="G4230" t="str">
        <f t="shared" si="134"/>
        <v>新北市</v>
      </c>
      <c r="H4230" t="str">
        <f t="shared" si="135"/>
        <v>泰山區</v>
      </c>
      <c r="I4230">
        <v>4</v>
      </c>
      <c r="J4230">
        <v>120</v>
      </c>
    </row>
    <row r="4231" spans="1:10" x14ac:dyDescent="0.25">
      <c r="A4231" t="str">
        <f>IF(ISERROR(MATCH(B4231,merged_data0223!B:B, 0)), "X", "O")</f>
        <v>O</v>
      </c>
      <c r="B4231" t="s">
        <v>7019</v>
      </c>
      <c r="C4231">
        <v>4.5</v>
      </c>
      <c r="D4231">
        <v>19</v>
      </c>
      <c r="E4231" t="s">
        <v>77</v>
      </c>
      <c r="F4231" t="s">
        <v>7020</v>
      </c>
      <c r="G4231" t="str">
        <f t="shared" si="134"/>
        <v>新北市</v>
      </c>
      <c r="H4231" t="str">
        <f t="shared" si="135"/>
        <v>泰山區</v>
      </c>
      <c r="I4231">
        <v>4.5</v>
      </c>
      <c r="J4231">
        <v>19</v>
      </c>
    </row>
    <row r="4232" spans="1:10" x14ac:dyDescent="0.25">
      <c r="A4232" t="str">
        <f>IF(ISERROR(MATCH(B4232,merged_data0223!B:B, 0)), "X", "O")</f>
        <v>O</v>
      </c>
      <c r="B4232" t="s">
        <v>7021</v>
      </c>
      <c r="C4232">
        <v>4.7</v>
      </c>
      <c r="D4232">
        <v>43</v>
      </c>
      <c r="E4232" t="s">
        <v>77</v>
      </c>
      <c r="F4232" t="s">
        <v>7022</v>
      </c>
      <c r="G4232" t="str">
        <f t="shared" si="134"/>
        <v>新北市</v>
      </c>
      <c r="H4232" t="str">
        <f t="shared" si="135"/>
        <v>泰山區</v>
      </c>
      <c r="I4232">
        <v>4.7</v>
      </c>
      <c r="J4232">
        <v>43</v>
      </c>
    </row>
    <row r="4233" spans="1:10" x14ac:dyDescent="0.25">
      <c r="A4233" t="str">
        <f>IF(ISERROR(MATCH(B4233,merged_data0223!B:B, 0)), "X", "O")</f>
        <v>O</v>
      </c>
      <c r="B4233" t="s">
        <v>7023</v>
      </c>
      <c r="C4233">
        <v>4.8</v>
      </c>
      <c r="D4233">
        <v>157</v>
      </c>
      <c r="E4233" t="s">
        <v>77</v>
      </c>
      <c r="F4233" t="s">
        <v>7024</v>
      </c>
      <c r="G4233" t="str">
        <f t="shared" si="134"/>
        <v>新北市</v>
      </c>
      <c r="H4233" t="str">
        <f t="shared" si="135"/>
        <v>泰山區</v>
      </c>
      <c r="I4233">
        <v>4.8</v>
      </c>
      <c r="J4233">
        <v>157</v>
      </c>
    </row>
    <row r="4234" spans="1:10" x14ac:dyDescent="0.25">
      <c r="A4234" t="str">
        <f>IF(ISERROR(MATCH(B4234,merged_data0223!B:B, 0)), "X", "O")</f>
        <v>O</v>
      </c>
      <c r="B4234" t="s">
        <v>8428</v>
      </c>
      <c r="C4234">
        <v>4.4000000000000004</v>
      </c>
      <c r="D4234">
        <v>22</v>
      </c>
      <c r="E4234" t="s">
        <v>7875</v>
      </c>
      <c r="F4234" t="s">
        <v>8429</v>
      </c>
      <c r="G4234" t="str">
        <f t="shared" si="134"/>
        <v>新北市</v>
      </c>
      <c r="H4234" t="str">
        <f t="shared" si="135"/>
        <v>泰山區</v>
      </c>
      <c r="I4234">
        <v>4.4000000000000004</v>
      </c>
      <c r="J4234">
        <v>22</v>
      </c>
    </row>
    <row r="4235" spans="1:10" x14ac:dyDescent="0.25">
      <c r="A4235" t="str">
        <f>IF(ISERROR(MATCH(B4235,merged_data0223!B:B, 0)), "X", "O")</f>
        <v>O</v>
      </c>
      <c r="B4235" t="s">
        <v>7025</v>
      </c>
      <c r="C4235">
        <v>4.2</v>
      </c>
      <c r="D4235">
        <v>85</v>
      </c>
      <c r="E4235" t="s">
        <v>77</v>
      </c>
      <c r="F4235" t="s">
        <v>7026</v>
      </c>
      <c r="G4235" t="str">
        <f t="shared" si="134"/>
        <v>新北市</v>
      </c>
      <c r="H4235" t="str">
        <f t="shared" si="135"/>
        <v>泰山區</v>
      </c>
      <c r="I4235">
        <v>4.2</v>
      </c>
      <c r="J4235">
        <v>85</v>
      </c>
    </row>
    <row r="4236" spans="1:10" x14ac:dyDescent="0.25">
      <c r="A4236" t="str">
        <f>IF(ISERROR(MATCH(B4236,merged_data0223!B:B, 0)), "X", "O")</f>
        <v>O</v>
      </c>
      <c r="B4236" t="s">
        <v>7027</v>
      </c>
      <c r="C4236">
        <v>4.0999999999999996</v>
      </c>
      <c r="D4236">
        <v>234</v>
      </c>
      <c r="E4236" t="s">
        <v>77</v>
      </c>
      <c r="F4236" t="s">
        <v>7028</v>
      </c>
      <c r="G4236" t="str">
        <f t="shared" si="134"/>
        <v>新北市</v>
      </c>
      <c r="H4236" t="str">
        <f t="shared" si="135"/>
        <v>泰山區</v>
      </c>
      <c r="I4236">
        <v>4.0999999999999996</v>
      </c>
      <c r="J4236">
        <v>234</v>
      </c>
    </row>
    <row r="4237" spans="1:10" x14ac:dyDescent="0.25">
      <c r="A4237" t="str">
        <f>IF(ISERROR(MATCH(B4237,merged_data0223!B:B, 0)), "X", "O")</f>
        <v>O</v>
      </c>
      <c r="B4237" t="s">
        <v>7029</v>
      </c>
      <c r="C4237">
        <v>4.8</v>
      </c>
      <c r="D4237">
        <v>37</v>
      </c>
      <c r="E4237" t="s">
        <v>77</v>
      </c>
      <c r="F4237" t="s">
        <v>7030</v>
      </c>
      <c r="G4237" t="str">
        <f t="shared" si="134"/>
        <v>新北市</v>
      </c>
      <c r="H4237" t="str">
        <f t="shared" si="135"/>
        <v>泰山區</v>
      </c>
      <c r="I4237">
        <v>4.8</v>
      </c>
      <c r="J4237">
        <v>37</v>
      </c>
    </row>
    <row r="4238" spans="1:10" x14ac:dyDescent="0.25">
      <c r="A4238" t="str">
        <f>IF(ISERROR(MATCH(B4238,merged_data0223!B:B, 0)), "X", "O")</f>
        <v>O</v>
      </c>
      <c r="B4238" t="s">
        <v>7031</v>
      </c>
      <c r="C4238">
        <v>4.3</v>
      </c>
      <c r="D4238">
        <v>769</v>
      </c>
      <c r="E4238" t="s">
        <v>77</v>
      </c>
      <c r="F4238" t="s">
        <v>7032</v>
      </c>
      <c r="G4238" t="str">
        <f t="shared" si="134"/>
        <v>新北市</v>
      </c>
      <c r="H4238" t="str">
        <f t="shared" si="135"/>
        <v>泰山區</v>
      </c>
      <c r="I4238">
        <v>4.3</v>
      </c>
      <c r="J4238">
        <v>769</v>
      </c>
    </row>
    <row r="4239" spans="1:10" x14ac:dyDescent="0.25">
      <c r="A4239" t="str">
        <f>IF(ISERROR(MATCH(B4239,merged_data0223!B:B, 0)), "X", "O")</f>
        <v>O</v>
      </c>
      <c r="B4239" t="s">
        <v>9472</v>
      </c>
      <c r="C4239">
        <v>4</v>
      </c>
      <c r="D4239">
        <v>105</v>
      </c>
      <c r="E4239" t="s">
        <v>9036</v>
      </c>
      <c r="F4239" t="s">
        <v>9473</v>
      </c>
      <c r="G4239" t="str">
        <f t="shared" si="134"/>
        <v>新北市</v>
      </c>
      <c r="H4239" t="str">
        <f t="shared" si="135"/>
        <v>泰山區</v>
      </c>
      <c r="I4239">
        <v>4</v>
      </c>
      <c r="J4239">
        <v>105</v>
      </c>
    </row>
    <row r="4240" spans="1:10" x14ac:dyDescent="0.25">
      <c r="A4240" t="str">
        <f>IF(ISERROR(MATCH(B4240,merged_data0223!B:B, 0)), "X", "O")</f>
        <v>O</v>
      </c>
      <c r="B4240" t="s">
        <v>9474</v>
      </c>
      <c r="C4240">
        <v>5</v>
      </c>
      <c r="D4240">
        <v>63</v>
      </c>
      <c r="E4240" t="s">
        <v>9036</v>
      </c>
      <c r="F4240" t="s">
        <v>9475</v>
      </c>
      <c r="G4240" t="str">
        <f t="shared" si="134"/>
        <v>新北市</v>
      </c>
      <c r="H4240" t="str">
        <f t="shared" si="135"/>
        <v>泰山區</v>
      </c>
      <c r="I4240">
        <v>5</v>
      </c>
      <c r="J4240">
        <v>63</v>
      </c>
    </row>
    <row r="4241" spans="1:10" x14ac:dyDescent="0.25">
      <c r="A4241" t="str">
        <f>IF(ISERROR(MATCH(B4241,merged_data0223!B:B, 0)), "X", "O")</f>
        <v>O</v>
      </c>
      <c r="B4241" t="s">
        <v>9476</v>
      </c>
      <c r="C4241">
        <v>4.0999999999999996</v>
      </c>
      <c r="D4241">
        <v>149</v>
      </c>
      <c r="E4241" t="s">
        <v>9036</v>
      </c>
      <c r="F4241" t="s">
        <v>9477</v>
      </c>
      <c r="G4241" t="str">
        <f t="shared" si="134"/>
        <v>新北市</v>
      </c>
      <c r="H4241" t="str">
        <f t="shared" si="135"/>
        <v>泰山區</v>
      </c>
      <c r="I4241">
        <v>4.0999999999999996</v>
      </c>
      <c r="J4241">
        <v>149</v>
      </c>
    </row>
    <row r="4242" spans="1:10" x14ac:dyDescent="0.25">
      <c r="A4242" t="str">
        <f>IF(ISERROR(MATCH(B4242,merged_data0223!B:B, 0)), "X", "O")</f>
        <v>O</v>
      </c>
      <c r="B4242" t="s">
        <v>9478</v>
      </c>
      <c r="C4242">
        <v>3.8</v>
      </c>
      <c r="D4242">
        <v>53</v>
      </c>
      <c r="E4242" t="s">
        <v>9036</v>
      </c>
      <c r="F4242" t="s">
        <v>9479</v>
      </c>
      <c r="G4242" t="str">
        <f t="shared" si="134"/>
        <v>新北市</v>
      </c>
      <c r="H4242" t="str">
        <f t="shared" si="135"/>
        <v>泰山區</v>
      </c>
      <c r="I4242">
        <v>3.8</v>
      </c>
      <c r="J4242">
        <v>53</v>
      </c>
    </row>
    <row r="4243" spans="1:10" x14ac:dyDescent="0.25">
      <c r="A4243" t="str">
        <f>IF(ISERROR(MATCH(B4243,merged_data0223!B:B, 0)), "X", "O")</f>
        <v>X</v>
      </c>
      <c r="B4243" t="s">
        <v>9920</v>
      </c>
      <c r="C4243">
        <v>5</v>
      </c>
      <c r="D4243">
        <v>9</v>
      </c>
      <c r="E4243" t="s">
        <v>9722</v>
      </c>
      <c r="F4243" t="s">
        <v>9921</v>
      </c>
      <c r="G4243" t="str">
        <f t="shared" si="134"/>
        <v>新北市</v>
      </c>
      <c r="H4243" t="str">
        <f t="shared" si="135"/>
        <v>泰山區</v>
      </c>
      <c r="I4243">
        <v>5</v>
      </c>
      <c r="J4243">
        <v>9</v>
      </c>
    </row>
    <row r="4244" spans="1:10" x14ac:dyDescent="0.25">
      <c r="A4244" t="str">
        <f>IF(ISERROR(MATCH(B4244,merged_data0223!B:B, 0)), "X", "O")</f>
        <v>O</v>
      </c>
      <c r="B4244" t="s">
        <v>7033</v>
      </c>
      <c r="C4244">
        <v>0</v>
      </c>
      <c r="D4244">
        <v>0</v>
      </c>
      <c r="E4244" t="s">
        <v>77</v>
      </c>
      <c r="F4244" t="s">
        <v>7034</v>
      </c>
      <c r="G4244" t="str">
        <f t="shared" si="134"/>
        <v>新北市</v>
      </c>
      <c r="H4244" t="str">
        <f t="shared" si="135"/>
        <v>泰山區</v>
      </c>
      <c r="I4244">
        <v>0</v>
      </c>
      <c r="J4244">
        <v>0</v>
      </c>
    </row>
    <row r="4245" spans="1:10" x14ac:dyDescent="0.25">
      <c r="A4245" t="str">
        <f>IF(ISERROR(MATCH(B4245,merged_data0223!B:B, 0)), "X", "O")</f>
        <v>O</v>
      </c>
      <c r="B4245" t="s">
        <v>8430</v>
      </c>
      <c r="C4245">
        <v>5</v>
      </c>
      <c r="D4245">
        <v>3</v>
      </c>
      <c r="E4245" t="s">
        <v>7875</v>
      </c>
      <c r="F4245" t="s">
        <v>8431</v>
      </c>
      <c r="G4245" t="str">
        <f t="shared" si="134"/>
        <v>新北市</v>
      </c>
      <c r="H4245" t="str">
        <f t="shared" si="135"/>
        <v>泰山區</v>
      </c>
      <c r="I4245">
        <v>5</v>
      </c>
      <c r="J4245">
        <v>3</v>
      </c>
    </row>
    <row r="4246" spans="1:10" x14ac:dyDescent="0.25">
      <c r="A4246" t="str">
        <f>IF(ISERROR(MATCH(B4246,merged_data0223!B:B, 0)), "X", "O")</f>
        <v>O</v>
      </c>
      <c r="B4246" t="s">
        <v>7035</v>
      </c>
      <c r="C4246">
        <v>0</v>
      </c>
      <c r="D4246">
        <v>0</v>
      </c>
      <c r="E4246" t="s">
        <v>77</v>
      </c>
      <c r="F4246" t="s">
        <v>7036</v>
      </c>
      <c r="G4246" t="str">
        <f t="shared" si="134"/>
        <v>新北市</v>
      </c>
      <c r="H4246" t="str">
        <f t="shared" si="135"/>
        <v>泰山區</v>
      </c>
      <c r="I4246">
        <v>0</v>
      </c>
      <c r="J4246">
        <v>0</v>
      </c>
    </row>
    <row r="4247" spans="1:10" x14ac:dyDescent="0.25">
      <c r="A4247" t="str">
        <f>IF(ISERROR(MATCH(B4247,merged_data0223!B:B, 0)), "X", "O")</f>
        <v>O</v>
      </c>
      <c r="B4247" t="s">
        <v>7037</v>
      </c>
      <c r="C4247">
        <v>4</v>
      </c>
      <c r="D4247">
        <v>7</v>
      </c>
      <c r="E4247" t="s">
        <v>77</v>
      </c>
      <c r="F4247" t="s">
        <v>7038</v>
      </c>
      <c r="G4247" t="str">
        <f t="shared" si="134"/>
        <v>新北市</v>
      </c>
      <c r="H4247" t="str">
        <f t="shared" si="135"/>
        <v>泰山區</v>
      </c>
      <c r="I4247">
        <v>4</v>
      </c>
      <c r="J4247">
        <v>7</v>
      </c>
    </row>
    <row r="4248" spans="1:10" x14ac:dyDescent="0.25">
      <c r="A4248" t="str">
        <f>IF(ISERROR(MATCH(B4248,merged_data0223!B:B, 0)), "X", "O")</f>
        <v>O</v>
      </c>
      <c r="B4248" t="s">
        <v>9480</v>
      </c>
      <c r="C4248">
        <v>1</v>
      </c>
      <c r="D4248">
        <v>5</v>
      </c>
      <c r="E4248" t="s">
        <v>9036</v>
      </c>
      <c r="F4248" t="s">
        <v>9481</v>
      </c>
      <c r="G4248" t="str">
        <f t="shared" si="134"/>
        <v>新北市</v>
      </c>
      <c r="H4248" t="str">
        <f t="shared" si="135"/>
        <v>泰山區</v>
      </c>
      <c r="I4248">
        <v>1</v>
      </c>
      <c r="J4248">
        <v>5</v>
      </c>
    </row>
    <row r="4249" spans="1:10" x14ac:dyDescent="0.25">
      <c r="A4249" t="str">
        <f>IF(ISERROR(MATCH(B4249,merged_data0223!B:B, 0)), "X", "O")</f>
        <v>O</v>
      </c>
      <c r="B4249" t="s">
        <v>9612</v>
      </c>
      <c r="C4249">
        <v>4.5999999999999996</v>
      </c>
      <c r="D4249">
        <v>37</v>
      </c>
      <c r="E4249" t="s">
        <v>9602</v>
      </c>
      <c r="F4249" t="s">
        <v>9613</v>
      </c>
      <c r="G4249" t="str">
        <f t="shared" si="134"/>
        <v>新北市</v>
      </c>
      <c r="H4249" t="str">
        <f t="shared" si="135"/>
        <v>泰山區</v>
      </c>
      <c r="I4249">
        <v>4.5999999999999996</v>
      </c>
      <c r="J4249">
        <v>37</v>
      </c>
    </row>
    <row r="4250" spans="1:10" x14ac:dyDescent="0.25">
      <c r="A4250" t="str">
        <f>IF(ISERROR(MATCH(B4250,merged_data0223!B:B, 0)), "X", "O")</f>
        <v>O</v>
      </c>
      <c r="B4250" t="s">
        <v>9922</v>
      </c>
      <c r="C4250">
        <v>4.9000000000000004</v>
      </c>
      <c r="D4250">
        <v>774</v>
      </c>
      <c r="E4250" t="s">
        <v>77</v>
      </c>
      <c r="F4250" t="s">
        <v>7040</v>
      </c>
      <c r="G4250" t="str">
        <f t="shared" si="134"/>
        <v>新北市</v>
      </c>
      <c r="H4250" t="str">
        <f t="shared" si="135"/>
        <v>淡水區</v>
      </c>
      <c r="I4250">
        <v>4.9000000000000004</v>
      </c>
      <c r="J4250">
        <v>774</v>
      </c>
    </row>
    <row r="4251" spans="1:10" x14ac:dyDescent="0.25">
      <c r="A4251" t="str">
        <f>IF(ISERROR(MATCH(B4251,merged_data0223!B:B, 0)), "X", "O")</f>
        <v>O</v>
      </c>
      <c r="B4251" t="s">
        <v>7041</v>
      </c>
      <c r="C4251">
        <v>3.5</v>
      </c>
      <c r="D4251">
        <v>16</v>
      </c>
      <c r="E4251" t="s">
        <v>77</v>
      </c>
      <c r="F4251" t="s">
        <v>7042</v>
      </c>
      <c r="G4251" t="str">
        <f t="shared" si="134"/>
        <v>新北市</v>
      </c>
      <c r="H4251" t="str">
        <f t="shared" si="135"/>
        <v>淡水區</v>
      </c>
      <c r="I4251">
        <v>3.5</v>
      </c>
      <c r="J4251">
        <v>16</v>
      </c>
    </row>
    <row r="4252" spans="1:10" x14ac:dyDescent="0.25">
      <c r="A4252" t="str">
        <f>IF(ISERROR(MATCH(B4252,merged_data0223!B:B, 0)), "X", "O")</f>
        <v>O</v>
      </c>
      <c r="B4252" t="s">
        <v>7043</v>
      </c>
      <c r="C4252">
        <v>3.3</v>
      </c>
      <c r="D4252">
        <v>90</v>
      </c>
      <c r="E4252" t="s">
        <v>77</v>
      </c>
      <c r="F4252" t="s">
        <v>7044</v>
      </c>
      <c r="G4252" t="str">
        <f t="shared" si="134"/>
        <v>新北市</v>
      </c>
      <c r="H4252" t="str">
        <f t="shared" si="135"/>
        <v>淡水區</v>
      </c>
      <c r="I4252">
        <v>3.3</v>
      </c>
      <c r="J4252">
        <v>90</v>
      </c>
    </row>
    <row r="4253" spans="1:10" x14ac:dyDescent="0.25">
      <c r="A4253" t="str">
        <f>IF(ISERROR(MATCH(B4253,merged_data0223!B:B, 0)), "X", "O")</f>
        <v>O</v>
      </c>
      <c r="B4253" t="s">
        <v>7045</v>
      </c>
      <c r="C4253">
        <v>4.4000000000000004</v>
      </c>
      <c r="D4253">
        <v>226</v>
      </c>
      <c r="E4253" t="s">
        <v>77</v>
      </c>
      <c r="F4253" t="s">
        <v>7046</v>
      </c>
      <c r="G4253" t="str">
        <f t="shared" si="134"/>
        <v>新北市</v>
      </c>
      <c r="H4253" t="str">
        <f t="shared" si="135"/>
        <v>淡水區</v>
      </c>
      <c r="I4253">
        <v>4.4000000000000004</v>
      </c>
      <c r="J4253">
        <v>226</v>
      </c>
    </row>
    <row r="4254" spans="1:10" x14ac:dyDescent="0.25">
      <c r="A4254" t="str">
        <f>IF(ISERROR(MATCH(B4254,merged_data0223!B:B, 0)), "X", "O")</f>
        <v>O</v>
      </c>
      <c r="B4254" t="s">
        <v>7047</v>
      </c>
      <c r="C4254">
        <v>4.0999999999999996</v>
      </c>
      <c r="D4254">
        <v>115</v>
      </c>
      <c r="E4254" t="s">
        <v>77</v>
      </c>
      <c r="F4254" t="s">
        <v>7048</v>
      </c>
      <c r="G4254" t="str">
        <f t="shared" si="134"/>
        <v>新北市</v>
      </c>
      <c r="H4254" t="str">
        <f t="shared" si="135"/>
        <v>淡水區</v>
      </c>
      <c r="I4254">
        <v>4.0999999999999996</v>
      </c>
      <c r="J4254">
        <v>115</v>
      </c>
    </row>
    <row r="4255" spans="1:10" x14ac:dyDescent="0.25">
      <c r="A4255" t="str">
        <f>IF(ISERROR(MATCH(B4255,merged_data0223!B:B, 0)), "X", "O")</f>
        <v>O</v>
      </c>
      <c r="B4255" t="s">
        <v>7049</v>
      </c>
      <c r="C4255">
        <v>3.4</v>
      </c>
      <c r="D4255">
        <v>129</v>
      </c>
      <c r="E4255" t="s">
        <v>77</v>
      </c>
      <c r="F4255" t="s">
        <v>7050</v>
      </c>
      <c r="G4255" t="str">
        <f t="shared" si="134"/>
        <v>新北市</v>
      </c>
      <c r="H4255" t="str">
        <f t="shared" si="135"/>
        <v>淡水區</v>
      </c>
      <c r="I4255">
        <v>3.4</v>
      </c>
      <c r="J4255">
        <v>129</v>
      </c>
    </row>
    <row r="4256" spans="1:10" x14ac:dyDescent="0.25">
      <c r="A4256" t="str">
        <f>IF(ISERROR(MATCH(B4256,merged_data0223!B:B, 0)), "X", "O")</f>
        <v>O</v>
      </c>
      <c r="B4256" t="s">
        <v>9923</v>
      </c>
      <c r="C4256">
        <v>4.9000000000000004</v>
      </c>
      <c r="D4256">
        <v>59</v>
      </c>
      <c r="E4256" t="s">
        <v>77</v>
      </c>
      <c r="F4256" t="s">
        <v>7052</v>
      </c>
      <c r="G4256" t="str">
        <f t="shared" si="134"/>
        <v>新北市</v>
      </c>
      <c r="H4256" t="str">
        <f t="shared" si="135"/>
        <v>淡水區</v>
      </c>
      <c r="I4256">
        <v>4.9000000000000004</v>
      </c>
      <c r="J4256">
        <v>59</v>
      </c>
    </row>
    <row r="4257" spans="1:10" x14ac:dyDescent="0.25">
      <c r="A4257" t="str">
        <f>IF(ISERROR(MATCH(B4257,merged_data0223!B:B, 0)), "X", "O")</f>
        <v>O</v>
      </c>
      <c r="B4257" t="s">
        <v>7053</v>
      </c>
      <c r="C4257">
        <v>4.9000000000000004</v>
      </c>
      <c r="D4257">
        <v>188</v>
      </c>
      <c r="E4257" t="s">
        <v>77</v>
      </c>
      <c r="F4257" t="s">
        <v>7054</v>
      </c>
      <c r="G4257" t="str">
        <f t="shared" si="134"/>
        <v>新北市</v>
      </c>
      <c r="H4257" t="str">
        <f t="shared" si="135"/>
        <v>淡水區</v>
      </c>
      <c r="I4257">
        <v>4.9000000000000004</v>
      </c>
      <c r="J4257">
        <v>188</v>
      </c>
    </row>
    <row r="4258" spans="1:10" x14ac:dyDescent="0.25">
      <c r="A4258" t="str">
        <f>IF(ISERROR(MATCH(B4258,merged_data0223!B:B, 0)), "X", "O")</f>
        <v>O</v>
      </c>
      <c r="B4258" t="s">
        <v>7055</v>
      </c>
      <c r="C4258">
        <v>4.8</v>
      </c>
      <c r="D4258">
        <v>41</v>
      </c>
      <c r="E4258" t="s">
        <v>77</v>
      </c>
      <c r="F4258" t="s">
        <v>7056</v>
      </c>
      <c r="G4258" t="str">
        <f t="shared" si="134"/>
        <v>新北市</v>
      </c>
      <c r="H4258" t="str">
        <f t="shared" si="135"/>
        <v>淡水區</v>
      </c>
      <c r="I4258">
        <v>4.8</v>
      </c>
      <c r="J4258">
        <v>41</v>
      </c>
    </row>
    <row r="4259" spans="1:10" x14ac:dyDescent="0.25">
      <c r="A4259" t="str">
        <f>IF(ISERROR(MATCH(B4259,merged_data0223!B:B, 0)), "X", "O")</f>
        <v>O</v>
      </c>
      <c r="B4259" t="s">
        <v>7057</v>
      </c>
      <c r="C4259">
        <v>3.6</v>
      </c>
      <c r="D4259">
        <v>137</v>
      </c>
      <c r="E4259" t="s">
        <v>77</v>
      </c>
      <c r="F4259" t="s">
        <v>7058</v>
      </c>
      <c r="G4259" t="str">
        <f t="shared" si="134"/>
        <v>新北市</v>
      </c>
      <c r="H4259" t="str">
        <f t="shared" si="135"/>
        <v>淡水區</v>
      </c>
      <c r="I4259">
        <v>3.6</v>
      </c>
      <c r="J4259">
        <v>137</v>
      </c>
    </row>
    <row r="4260" spans="1:10" x14ac:dyDescent="0.25">
      <c r="A4260" t="str">
        <f>IF(ISERROR(MATCH(B4260,merged_data0223!B:B, 0)), "X", "O")</f>
        <v>O</v>
      </c>
      <c r="B4260" t="s">
        <v>7059</v>
      </c>
      <c r="C4260">
        <v>4.4000000000000004</v>
      </c>
      <c r="D4260">
        <v>314</v>
      </c>
      <c r="E4260" t="s">
        <v>77</v>
      </c>
      <c r="F4260" t="s">
        <v>7060</v>
      </c>
      <c r="G4260" t="str">
        <f t="shared" si="134"/>
        <v>新北市</v>
      </c>
      <c r="H4260" t="str">
        <f t="shared" si="135"/>
        <v>淡水區</v>
      </c>
      <c r="I4260">
        <v>4.4000000000000004</v>
      </c>
      <c r="J4260">
        <v>314</v>
      </c>
    </row>
    <row r="4261" spans="1:10" x14ac:dyDescent="0.25">
      <c r="A4261" t="str">
        <f>IF(ISERROR(MATCH(B4261,merged_data0223!B:B, 0)), "X", "O")</f>
        <v>O</v>
      </c>
      <c r="B4261" t="s">
        <v>7061</v>
      </c>
      <c r="C4261">
        <v>4.4000000000000004</v>
      </c>
      <c r="D4261">
        <v>33</v>
      </c>
      <c r="E4261" t="s">
        <v>77</v>
      </c>
      <c r="F4261" t="s">
        <v>7062</v>
      </c>
      <c r="G4261" t="str">
        <f t="shared" si="134"/>
        <v>新北市</v>
      </c>
      <c r="H4261" t="str">
        <f t="shared" si="135"/>
        <v>淡水區</v>
      </c>
      <c r="I4261">
        <v>4.4000000000000004</v>
      </c>
      <c r="J4261">
        <v>33</v>
      </c>
    </row>
    <row r="4262" spans="1:10" x14ac:dyDescent="0.25">
      <c r="A4262" t="str">
        <f>IF(ISERROR(MATCH(B4262,merged_data0223!B:B, 0)), "X", "O")</f>
        <v>O</v>
      </c>
      <c r="B4262" t="s">
        <v>7063</v>
      </c>
      <c r="C4262">
        <v>4.2</v>
      </c>
      <c r="D4262">
        <v>22</v>
      </c>
      <c r="E4262" t="s">
        <v>77</v>
      </c>
      <c r="F4262" t="s">
        <v>7064</v>
      </c>
      <c r="G4262" t="str">
        <f t="shared" si="134"/>
        <v>新北市</v>
      </c>
      <c r="H4262" t="str">
        <f t="shared" si="135"/>
        <v>淡水區</v>
      </c>
      <c r="I4262">
        <v>4.2</v>
      </c>
      <c r="J4262">
        <v>22</v>
      </c>
    </row>
    <row r="4263" spans="1:10" x14ac:dyDescent="0.25">
      <c r="A4263" t="str">
        <f>IF(ISERROR(MATCH(B4263,merged_data0223!B:B, 0)), "X", "O")</f>
        <v>O</v>
      </c>
      <c r="B4263" t="s">
        <v>7065</v>
      </c>
      <c r="C4263">
        <v>4.5999999999999996</v>
      </c>
      <c r="D4263">
        <v>115</v>
      </c>
      <c r="E4263" t="s">
        <v>77</v>
      </c>
      <c r="F4263" t="s">
        <v>7066</v>
      </c>
      <c r="G4263" t="str">
        <f t="shared" si="134"/>
        <v>新北市</v>
      </c>
      <c r="H4263" t="str">
        <f t="shared" si="135"/>
        <v>淡水區</v>
      </c>
      <c r="I4263">
        <v>4.5999999999999996</v>
      </c>
      <c r="J4263">
        <v>115</v>
      </c>
    </row>
    <row r="4264" spans="1:10" x14ac:dyDescent="0.25">
      <c r="A4264" t="str">
        <f>IF(ISERROR(MATCH(B4264,merged_data0223!B:B, 0)), "X", "O")</f>
        <v>O</v>
      </c>
      <c r="B4264" t="s">
        <v>7067</v>
      </c>
      <c r="C4264">
        <v>4.7</v>
      </c>
      <c r="D4264">
        <v>141</v>
      </c>
      <c r="E4264" t="s">
        <v>77</v>
      </c>
      <c r="F4264" t="s">
        <v>7068</v>
      </c>
      <c r="G4264" t="str">
        <f t="shared" si="134"/>
        <v>新北市</v>
      </c>
      <c r="H4264" t="str">
        <f t="shared" si="135"/>
        <v>淡水區</v>
      </c>
      <c r="I4264">
        <v>4.7</v>
      </c>
      <c r="J4264">
        <v>141</v>
      </c>
    </row>
    <row r="4265" spans="1:10" x14ac:dyDescent="0.25">
      <c r="A4265" t="str">
        <f>IF(ISERROR(MATCH(B4265,merged_data0223!B:B, 0)), "X", "O")</f>
        <v>O</v>
      </c>
      <c r="B4265" t="s">
        <v>9482</v>
      </c>
      <c r="C4265">
        <v>4.5</v>
      </c>
      <c r="D4265">
        <v>4</v>
      </c>
      <c r="E4265" t="s">
        <v>9036</v>
      </c>
      <c r="F4265" t="s">
        <v>9483</v>
      </c>
      <c r="G4265" t="str">
        <f t="shared" si="134"/>
        <v>新北市</v>
      </c>
      <c r="H4265" t="str">
        <f t="shared" si="135"/>
        <v>淡水區</v>
      </c>
      <c r="I4265">
        <v>4.5</v>
      </c>
      <c r="J4265">
        <v>4</v>
      </c>
    </row>
    <row r="4266" spans="1:10" x14ac:dyDescent="0.25">
      <c r="A4266" t="str">
        <f>IF(ISERROR(MATCH(B4266,merged_data0223!B:B, 0)), "X", "O")</f>
        <v>O</v>
      </c>
      <c r="B4266" t="s">
        <v>7069</v>
      </c>
      <c r="C4266">
        <v>3.9</v>
      </c>
      <c r="D4266">
        <v>24</v>
      </c>
      <c r="E4266" t="s">
        <v>77</v>
      </c>
      <c r="F4266" t="s">
        <v>7070</v>
      </c>
      <c r="G4266" t="str">
        <f t="shared" si="134"/>
        <v>新北市</v>
      </c>
      <c r="H4266" t="str">
        <f t="shared" si="135"/>
        <v>淡水區</v>
      </c>
      <c r="I4266">
        <v>3.9</v>
      </c>
      <c r="J4266">
        <v>24</v>
      </c>
    </row>
    <row r="4267" spans="1:10" x14ac:dyDescent="0.25">
      <c r="A4267" t="str">
        <f>IF(ISERROR(MATCH(B4267,merged_data0223!B:B, 0)), "X", "O")</f>
        <v>O</v>
      </c>
      <c r="B4267" t="s">
        <v>7071</v>
      </c>
      <c r="C4267">
        <v>3.5</v>
      </c>
      <c r="D4267">
        <v>57</v>
      </c>
      <c r="E4267" t="s">
        <v>77</v>
      </c>
      <c r="F4267" t="s">
        <v>7072</v>
      </c>
      <c r="G4267" t="str">
        <f t="shared" si="134"/>
        <v>新北市</v>
      </c>
      <c r="H4267" t="str">
        <f t="shared" si="135"/>
        <v>淡水區</v>
      </c>
      <c r="I4267">
        <v>3.5</v>
      </c>
      <c r="J4267">
        <v>57</v>
      </c>
    </row>
    <row r="4268" spans="1:10" x14ac:dyDescent="0.25">
      <c r="A4268" t="str">
        <f>IF(ISERROR(MATCH(B4268,merged_data0223!B:B, 0)), "X", "O")</f>
        <v>O</v>
      </c>
      <c r="B4268" t="s">
        <v>7073</v>
      </c>
      <c r="C4268">
        <v>4.2</v>
      </c>
      <c r="D4268">
        <v>443</v>
      </c>
      <c r="E4268" t="s">
        <v>77</v>
      </c>
      <c r="F4268" t="s">
        <v>7074</v>
      </c>
      <c r="G4268" t="str">
        <f t="shared" si="134"/>
        <v>新北市</v>
      </c>
      <c r="H4268" t="str">
        <f t="shared" si="135"/>
        <v>淡水區</v>
      </c>
      <c r="I4268">
        <v>4.2</v>
      </c>
      <c r="J4268">
        <v>443</v>
      </c>
    </row>
    <row r="4269" spans="1:10" x14ac:dyDescent="0.25">
      <c r="A4269" t="str">
        <f>IF(ISERROR(MATCH(B4269,merged_data0223!B:B, 0)), "X", "O")</f>
        <v>O</v>
      </c>
      <c r="B4269" t="s">
        <v>7075</v>
      </c>
      <c r="C4269">
        <v>2.5</v>
      </c>
      <c r="D4269">
        <v>281</v>
      </c>
      <c r="E4269" t="s">
        <v>77</v>
      </c>
      <c r="F4269" t="s">
        <v>7076</v>
      </c>
      <c r="G4269" t="str">
        <f t="shared" si="134"/>
        <v>新北市</v>
      </c>
      <c r="H4269" t="str">
        <f t="shared" si="135"/>
        <v>淡水區</v>
      </c>
      <c r="I4269">
        <v>2.5</v>
      </c>
      <c r="J4269">
        <v>281</v>
      </c>
    </row>
    <row r="4270" spans="1:10" x14ac:dyDescent="0.25">
      <c r="A4270" t="str">
        <f>IF(ISERROR(MATCH(B4270,merged_data0223!B:B, 0)), "X", "O")</f>
        <v>O</v>
      </c>
      <c r="B4270" t="s">
        <v>7077</v>
      </c>
      <c r="C4270">
        <v>3.9</v>
      </c>
      <c r="D4270">
        <v>114</v>
      </c>
      <c r="E4270" t="s">
        <v>77</v>
      </c>
      <c r="F4270" t="s">
        <v>7078</v>
      </c>
      <c r="G4270" t="str">
        <f t="shared" si="134"/>
        <v>新北市</v>
      </c>
      <c r="H4270" t="str">
        <f t="shared" si="135"/>
        <v>淡水區</v>
      </c>
      <c r="I4270">
        <v>3.9</v>
      </c>
      <c r="J4270">
        <v>114</v>
      </c>
    </row>
    <row r="4271" spans="1:10" x14ac:dyDescent="0.25">
      <c r="A4271" t="str">
        <f>IF(ISERROR(MATCH(B4271,merged_data0223!B:B, 0)), "X", "O")</f>
        <v>O</v>
      </c>
      <c r="B4271" t="s">
        <v>7079</v>
      </c>
      <c r="C4271">
        <v>4.8</v>
      </c>
      <c r="D4271">
        <v>245</v>
      </c>
      <c r="E4271" t="s">
        <v>77</v>
      </c>
      <c r="F4271" t="s">
        <v>7080</v>
      </c>
      <c r="G4271" t="str">
        <f t="shared" si="134"/>
        <v>新北市</v>
      </c>
      <c r="H4271" t="str">
        <f t="shared" si="135"/>
        <v>淡水區</v>
      </c>
      <c r="I4271">
        <v>4.8</v>
      </c>
      <c r="J4271">
        <v>245</v>
      </c>
    </row>
    <row r="4272" spans="1:10" x14ac:dyDescent="0.25">
      <c r="A4272" t="str">
        <f>IF(ISERROR(MATCH(B4272,merged_data0223!B:B, 0)), "X", "O")</f>
        <v>O</v>
      </c>
      <c r="B4272" t="s">
        <v>7081</v>
      </c>
      <c r="C4272">
        <v>4.0999999999999996</v>
      </c>
      <c r="D4272">
        <v>51</v>
      </c>
      <c r="E4272" t="s">
        <v>77</v>
      </c>
      <c r="F4272" t="s">
        <v>7082</v>
      </c>
      <c r="G4272" t="str">
        <f t="shared" si="134"/>
        <v>新北市</v>
      </c>
      <c r="H4272" t="str">
        <f t="shared" si="135"/>
        <v>淡水區</v>
      </c>
      <c r="I4272">
        <v>4.0999999999999996</v>
      </c>
      <c r="J4272">
        <v>51</v>
      </c>
    </row>
    <row r="4273" spans="1:10" x14ac:dyDescent="0.25">
      <c r="A4273" t="str">
        <f>IF(ISERROR(MATCH(B4273,merged_data0223!B:B, 0)), "X", "O")</f>
        <v>O</v>
      </c>
      <c r="B4273" t="s">
        <v>8432</v>
      </c>
      <c r="C4273">
        <v>4.4000000000000004</v>
      </c>
      <c r="D4273">
        <v>298</v>
      </c>
      <c r="E4273" t="s">
        <v>7875</v>
      </c>
      <c r="F4273" t="s">
        <v>8433</v>
      </c>
      <c r="G4273" t="str">
        <f t="shared" si="134"/>
        <v>新北市</v>
      </c>
      <c r="H4273" t="str">
        <f t="shared" si="135"/>
        <v>淡水區</v>
      </c>
      <c r="I4273">
        <v>4.4000000000000004</v>
      </c>
      <c r="J4273">
        <v>298</v>
      </c>
    </row>
    <row r="4274" spans="1:10" x14ac:dyDescent="0.25">
      <c r="A4274" t="str">
        <f>IF(ISERROR(MATCH(B4274,merged_data0223!B:B, 0)), "X", "O")</f>
        <v>O</v>
      </c>
      <c r="B4274" t="s">
        <v>9924</v>
      </c>
      <c r="C4274">
        <v>4.3</v>
      </c>
      <c r="D4274">
        <v>82</v>
      </c>
      <c r="E4274" t="s">
        <v>7875</v>
      </c>
      <c r="F4274" t="s">
        <v>8435</v>
      </c>
      <c r="G4274" t="str">
        <f t="shared" si="134"/>
        <v>新北市</v>
      </c>
      <c r="H4274" t="str">
        <f t="shared" si="135"/>
        <v>淡水區</v>
      </c>
      <c r="I4274">
        <v>4.3</v>
      </c>
      <c r="J4274">
        <v>82</v>
      </c>
    </row>
    <row r="4275" spans="1:10" x14ac:dyDescent="0.25">
      <c r="A4275" t="str">
        <f>IF(ISERROR(MATCH(B4275,merged_data0223!B:B, 0)), "X", "O")</f>
        <v>O</v>
      </c>
      <c r="B4275" t="s">
        <v>7085</v>
      </c>
      <c r="C4275">
        <v>4.5</v>
      </c>
      <c r="D4275">
        <v>77</v>
      </c>
      <c r="E4275" t="s">
        <v>77</v>
      </c>
      <c r="F4275" t="s">
        <v>7086</v>
      </c>
      <c r="G4275" t="str">
        <f t="shared" si="134"/>
        <v>新北市</v>
      </c>
      <c r="H4275" t="str">
        <f t="shared" si="135"/>
        <v>淡水區</v>
      </c>
      <c r="I4275">
        <v>4.5</v>
      </c>
      <c r="J4275">
        <v>77</v>
      </c>
    </row>
    <row r="4276" spans="1:10" x14ac:dyDescent="0.25">
      <c r="A4276" t="str">
        <f>IF(ISERROR(MATCH(B4276,merged_data0223!B:B, 0)), "X", "O")</f>
        <v>O</v>
      </c>
      <c r="B4276" t="s">
        <v>7087</v>
      </c>
      <c r="C4276">
        <v>4.9000000000000004</v>
      </c>
      <c r="D4276">
        <v>530</v>
      </c>
      <c r="E4276" t="s">
        <v>77</v>
      </c>
      <c r="F4276" t="s">
        <v>7088</v>
      </c>
      <c r="G4276" t="str">
        <f t="shared" si="134"/>
        <v>新北市</v>
      </c>
      <c r="H4276" t="str">
        <f t="shared" si="135"/>
        <v>淡水區</v>
      </c>
      <c r="I4276">
        <v>4.9000000000000004</v>
      </c>
      <c r="J4276">
        <v>530</v>
      </c>
    </row>
    <row r="4277" spans="1:10" x14ac:dyDescent="0.25">
      <c r="A4277" t="str">
        <f>IF(ISERROR(MATCH(B4277,merged_data0223!B:B, 0)), "X", "O")</f>
        <v>O</v>
      </c>
      <c r="B4277" t="s">
        <v>7089</v>
      </c>
      <c r="C4277">
        <v>5</v>
      </c>
      <c r="D4277">
        <v>17</v>
      </c>
      <c r="E4277" t="s">
        <v>77</v>
      </c>
      <c r="F4277" t="s">
        <v>7090</v>
      </c>
      <c r="G4277" t="str">
        <f t="shared" si="134"/>
        <v>新北市</v>
      </c>
      <c r="H4277" t="str">
        <f t="shared" si="135"/>
        <v>淡水區</v>
      </c>
      <c r="I4277">
        <v>5</v>
      </c>
      <c r="J4277">
        <v>17</v>
      </c>
    </row>
    <row r="4278" spans="1:10" x14ac:dyDescent="0.25">
      <c r="A4278" t="str">
        <f>IF(ISERROR(MATCH(B4278,merged_data0223!B:B, 0)), "X", "O")</f>
        <v>O</v>
      </c>
      <c r="B4278" t="s">
        <v>8436</v>
      </c>
      <c r="C4278">
        <v>3.7</v>
      </c>
      <c r="D4278">
        <v>104</v>
      </c>
      <c r="E4278" t="s">
        <v>7875</v>
      </c>
      <c r="F4278" t="s">
        <v>8437</v>
      </c>
      <c r="G4278" t="str">
        <f t="shared" si="134"/>
        <v>新北市</v>
      </c>
      <c r="H4278" t="str">
        <f t="shared" si="135"/>
        <v>淡水區</v>
      </c>
      <c r="I4278">
        <v>3.7</v>
      </c>
      <c r="J4278">
        <v>104</v>
      </c>
    </row>
    <row r="4279" spans="1:10" x14ac:dyDescent="0.25">
      <c r="A4279" t="str">
        <f>IF(ISERROR(MATCH(B4279,merged_data0223!B:B, 0)), "X", "O")</f>
        <v>O</v>
      </c>
      <c r="B4279" t="s">
        <v>7091</v>
      </c>
      <c r="C4279">
        <v>4.8</v>
      </c>
      <c r="D4279">
        <v>10</v>
      </c>
      <c r="E4279" t="s">
        <v>77</v>
      </c>
      <c r="F4279" t="s">
        <v>7092</v>
      </c>
      <c r="G4279" t="str">
        <f t="shared" si="134"/>
        <v>新北市</v>
      </c>
      <c r="H4279" t="str">
        <f t="shared" si="135"/>
        <v>淡水區</v>
      </c>
      <c r="I4279">
        <v>4.8</v>
      </c>
      <c r="J4279">
        <v>10</v>
      </c>
    </row>
    <row r="4280" spans="1:10" x14ac:dyDescent="0.25">
      <c r="A4280" t="str">
        <f>IF(ISERROR(MATCH(B4280,merged_data0223!B:B, 0)), "X", "O")</f>
        <v>O</v>
      </c>
      <c r="B4280" t="s">
        <v>7093</v>
      </c>
      <c r="C4280">
        <v>0</v>
      </c>
      <c r="D4280">
        <v>0</v>
      </c>
      <c r="E4280" t="s">
        <v>77</v>
      </c>
      <c r="F4280" t="s">
        <v>7094</v>
      </c>
      <c r="G4280" t="str">
        <f t="shared" si="134"/>
        <v>新北市</v>
      </c>
      <c r="H4280" t="str">
        <f t="shared" si="135"/>
        <v>淡水區</v>
      </c>
      <c r="I4280">
        <v>0</v>
      </c>
      <c r="J4280">
        <v>0</v>
      </c>
    </row>
    <row r="4281" spans="1:10" x14ac:dyDescent="0.25">
      <c r="A4281" t="str">
        <f>IF(ISERROR(MATCH(B4281,merged_data0223!B:B, 0)), "X", "O")</f>
        <v>O</v>
      </c>
      <c r="B4281" t="s">
        <v>7095</v>
      </c>
      <c r="C4281">
        <v>3.6</v>
      </c>
      <c r="D4281">
        <v>227</v>
      </c>
      <c r="E4281" t="s">
        <v>77</v>
      </c>
      <c r="F4281" t="s">
        <v>7096</v>
      </c>
      <c r="G4281" t="str">
        <f t="shared" si="134"/>
        <v>新北市</v>
      </c>
      <c r="H4281" t="str">
        <f t="shared" si="135"/>
        <v>淡水區</v>
      </c>
      <c r="I4281">
        <v>3.6</v>
      </c>
      <c r="J4281">
        <v>227</v>
      </c>
    </row>
    <row r="4282" spans="1:10" x14ac:dyDescent="0.25">
      <c r="A4282" t="str">
        <f>IF(ISERROR(MATCH(B4282,merged_data0223!B:B, 0)), "X", "O")</f>
        <v>O</v>
      </c>
      <c r="B4282" t="s">
        <v>7097</v>
      </c>
      <c r="C4282">
        <v>3.8</v>
      </c>
      <c r="D4282">
        <v>33</v>
      </c>
      <c r="E4282" t="s">
        <v>77</v>
      </c>
      <c r="F4282" t="s">
        <v>7098</v>
      </c>
      <c r="G4282" t="str">
        <f t="shared" si="134"/>
        <v>新北市</v>
      </c>
      <c r="H4282" t="str">
        <f t="shared" si="135"/>
        <v>淡水區</v>
      </c>
      <c r="I4282">
        <v>3.8</v>
      </c>
      <c r="J4282">
        <v>33</v>
      </c>
    </row>
    <row r="4283" spans="1:10" x14ac:dyDescent="0.25">
      <c r="A4283" t="str">
        <f>IF(ISERROR(MATCH(B4283,merged_data0223!B:B, 0)), "X", "O")</f>
        <v>O</v>
      </c>
      <c r="B4283" t="s">
        <v>7099</v>
      </c>
      <c r="C4283">
        <v>5</v>
      </c>
      <c r="D4283">
        <v>17</v>
      </c>
      <c r="E4283" t="s">
        <v>77</v>
      </c>
      <c r="F4283" t="s">
        <v>7100</v>
      </c>
      <c r="G4283" t="str">
        <f t="shared" si="134"/>
        <v>新北市</v>
      </c>
      <c r="H4283" t="str">
        <f t="shared" si="135"/>
        <v>淡水區</v>
      </c>
      <c r="I4283">
        <v>5</v>
      </c>
      <c r="J4283">
        <v>17</v>
      </c>
    </row>
    <row r="4284" spans="1:10" x14ac:dyDescent="0.25">
      <c r="A4284" t="str">
        <f>IF(ISERROR(MATCH(B4284,merged_data0223!B:B, 0)), "X", "O")</f>
        <v>O</v>
      </c>
      <c r="B4284" t="s">
        <v>7101</v>
      </c>
      <c r="C4284">
        <v>0</v>
      </c>
      <c r="D4284">
        <v>0</v>
      </c>
      <c r="E4284" t="s">
        <v>77</v>
      </c>
      <c r="F4284" t="s">
        <v>7102</v>
      </c>
      <c r="G4284" t="str">
        <f t="shared" si="134"/>
        <v>新北市</v>
      </c>
      <c r="H4284" t="str">
        <f t="shared" si="135"/>
        <v>淡水區</v>
      </c>
      <c r="I4284">
        <v>0</v>
      </c>
      <c r="J4284">
        <v>0</v>
      </c>
    </row>
    <row r="4285" spans="1:10" x14ac:dyDescent="0.25">
      <c r="A4285" t="str">
        <f>IF(ISERROR(MATCH(B4285,merged_data0223!B:B, 0)), "X", "O")</f>
        <v>O</v>
      </c>
      <c r="B4285" t="s">
        <v>3786</v>
      </c>
      <c r="C4285">
        <v>0</v>
      </c>
      <c r="D4285">
        <v>0</v>
      </c>
      <c r="E4285" t="s">
        <v>77</v>
      </c>
      <c r="F4285" t="s">
        <v>7103</v>
      </c>
      <c r="G4285" t="str">
        <f t="shared" si="134"/>
        <v>新北市</v>
      </c>
      <c r="H4285" t="str">
        <f t="shared" si="135"/>
        <v>淡水區</v>
      </c>
      <c r="I4285">
        <v>0</v>
      </c>
      <c r="J4285">
        <v>0</v>
      </c>
    </row>
    <row r="4286" spans="1:10" x14ac:dyDescent="0.25">
      <c r="A4286" t="str">
        <f>IF(ISERROR(MATCH(B4286,merged_data0223!B:B, 0)), "X", "O")</f>
        <v>O</v>
      </c>
      <c r="B4286" t="s">
        <v>7104</v>
      </c>
      <c r="C4286">
        <v>0</v>
      </c>
      <c r="D4286">
        <v>0</v>
      </c>
      <c r="E4286" t="s">
        <v>77</v>
      </c>
      <c r="F4286" t="s">
        <v>7105</v>
      </c>
      <c r="G4286" t="str">
        <f t="shared" si="134"/>
        <v>新北市</v>
      </c>
      <c r="H4286" t="str">
        <f t="shared" si="135"/>
        <v>淡水區</v>
      </c>
      <c r="I4286">
        <v>0</v>
      </c>
      <c r="J4286">
        <v>0</v>
      </c>
    </row>
    <row r="4287" spans="1:10" x14ac:dyDescent="0.25">
      <c r="A4287" t="str">
        <f>IF(ISERROR(MATCH(B4287,merged_data0223!B:B, 0)), "X", "O")</f>
        <v>O</v>
      </c>
      <c r="B4287" t="s">
        <v>9925</v>
      </c>
      <c r="C4287">
        <v>4.7</v>
      </c>
      <c r="D4287">
        <v>830</v>
      </c>
      <c r="E4287" t="s">
        <v>77</v>
      </c>
      <c r="F4287" t="s">
        <v>7107</v>
      </c>
      <c r="G4287" t="str">
        <f t="shared" si="134"/>
        <v>新北市</v>
      </c>
      <c r="H4287" t="str">
        <f t="shared" si="135"/>
        <v>淡水區</v>
      </c>
      <c r="I4287">
        <v>4.7</v>
      </c>
      <c r="J4287">
        <v>830</v>
      </c>
    </row>
    <row r="4288" spans="1:10" x14ac:dyDescent="0.25">
      <c r="A4288" t="str">
        <f>IF(ISERROR(MATCH(B4288,merged_data0223!B:B, 0)), "X", "O")</f>
        <v>O</v>
      </c>
      <c r="B4288" t="s">
        <v>7108</v>
      </c>
      <c r="C4288">
        <v>4.8</v>
      </c>
      <c r="D4288">
        <v>130</v>
      </c>
      <c r="E4288" t="s">
        <v>77</v>
      </c>
      <c r="F4288" t="s">
        <v>7109</v>
      </c>
      <c r="G4288" t="str">
        <f t="shared" si="134"/>
        <v>新北市</v>
      </c>
      <c r="H4288" t="str">
        <f t="shared" si="135"/>
        <v>淡水區</v>
      </c>
      <c r="I4288">
        <v>4.8</v>
      </c>
      <c r="J4288">
        <v>130</v>
      </c>
    </row>
    <row r="4289" spans="1:10" x14ac:dyDescent="0.25">
      <c r="A4289" t="str">
        <f>IF(ISERROR(MATCH(B4289,merged_data0223!B:B, 0)), "X", "O")</f>
        <v>O</v>
      </c>
      <c r="B4289" t="s">
        <v>7110</v>
      </c>
      <c r="C4289">
        <v>4.4000000000000004</v>
      </c>
      <c r="D4289">
        <v>306</v>
      </c>
      <c r="E4289" t="s">
        <v>77</v>
      </c>
      <c r="F4289" t="s">
        <v>7111</v>
      </c>
      <c r="G4289" t="str">
        <f t="shared" si="134"/>
        <v>新北市</v>
      </c>
      <c r="H4289" t="str">
        <f t="shared" si="135"/>
        <v>淡水區</v>
      </c>
      <c r="I4289">
        <v>4.4000000000000004</v>
      </c>
      <c r="J4289">
        <v>306</v>
      </c>
    </row>
    <row r="4290" spans="1:10" x14ac:dyDescent="0.25">
      <c r="A4290" t="str">
        <f>IF(ISERROR(MATCH(B4290,merged_data0223!B:B, 0)), "X", "O")</f>
        <v>O</v>
      </c>
      <c r="B4290" t="s">
        <v>7112</v>
      </c>
      <c r="C4290">
        <v>4.5999999999999996</v>
      </c>
      <c r="D4290">
        <v>78</v>
      </c>
      <c r="E4290" t="s">
        <v>77</v>
      </c>
      <c r="F4290" t="s">
        <v>7113</v>
      </c>
      <c r="G4290" t="str">
        <f t="shared" ref="G4290:G4353" si="136">MID(F4290, 1, 3)</f>
        <v>新北市</v>
      </c>
      <c r="H4290" t="str">
        <f t="shared" ref="H4290:H4353" si="137">MID(F4290, 4, 3)</f>
        <v>淡水區</v>
      </c>
      <c r="I4290">
        <v>4.5999999999999996</v>
      </c>
      <c r="J4290">
        <v>78</v>
      </c>
    </row>
    <row r="4291" spans="1:10" x14ac:dyDescent="0.25">
      <c r="A4291" t="str">
        <f>IF(ISERROR(MATCH(B4291,merged_data0223!B:B, 0)), "X", "O")</f>
        <v>O</v>
      </c>
      <c r="B4291" t="s">
        <v>7114</v>
      </c>
      <c r="C4291">
        <v>4.4000000000000004</v>
      </c>
      <c r="D4291">
        <v>39</v>
      </c>
      <c r="E4291" t="s">
        <v>77</v>
      </c>
      <c r="F4291" t="s">
        <v>7115</v>
      </c>
      <c r="G4291" t="str">
        <f t="shared" si="136"/>
        <v>新北市</v>
      </c>
      <c r="H4291" t="str">
        <f t="shared" si="137"/>
        <v>淡水區</v>
      </c>
      <c r="I4291">
        <v>4.4000000000000004</v>
      </c>
      <c r="J4291">
        <v>39</v>
      </c>
    </row>
    <row r="4292" spans="1:10" x14ac:dyDescent="0.25">
      <c r="A4292" t="str">
        <f>IF(ISERROR(MATCH(B4292,merged_data0223!B:B, 0)), "X", "O")</f>
        <v>O</v>
      </c>
      <c r="B4292" t="s">
        <v>7116</v>
      </c>
      <c r="C4292">
        <v>2.7</v>
      </c>
      <c r="D4292">
        <v>6</v>
      </c>
      <c r="E4292" t="s">
        <v>77</v>
      </c>
      <c r="F4292" t="s">
        <v>7117</v>
      </c>
      <c r="G4292" t="str">
        <f t="shared" si="136"/>
        <v>新北市</v>
      </c>
      <c r="H4292" t="str">
        <f t="shared" si="137"/>
        <v>淡水區</v>
      </c>
      <c r="I4292">
        <v>2.7</v>
      </c>
      <c r="J4292">
        <v>6</v>
      </c>
    </row>
    <row r="4293" spans="1:10" x14ac:dyDescent="0.25">
      <c r="A4293" t="str">
        <f>IF(ISERROR(MATCH(B4293,merged_data0223!B:B, 0)), "X", "O")</f>
        <v>O</v>
      </c>
      <c r="B4293" t="s">
        <v>7118</v>
      </c>
      <c r="C4293">
        <v>4.5</v>
      </c>
      <c r="D4293">
        <v>572</v>
      </c>
      <c r="E4293" t="s">
        <v>77</v>
      </c>
      <c r="F4293" t="s">
        <v>7119</v>
      </c>
      <c r="G4293" t="str">
        <f t="shared" si="136"/>
        <v>新北市</v>
      </c>
      <c r="H4293" t="str">
        <f t="shared" si="137"/>
        <v>淡水區</v>
      </c>
      <c r="I4293">
        <v>4.5</v>
      </c>
      <c r="J4293">
        <v>572</v>
      </c>
    </row>
    <row r="4294" spans="1:10" x14ac:dyDescent="0.25">
      <c r="A4294" t="str">
        <f>IF(ISERROR(MATCH(B4294,merged_data0223!B:B, 0)), "X", "O")</f>
        <v>O</v>
      </c>
      <c r="B4294" t="s">
        <v>7120</v>
      </c>
      <c r="C4294">
        <v>4.2</v>
      </c>
      <c r="D4294">
        <v>62</v>
      </c>
      <c r="E4294" t="s">
        <v>77</v>
      </c>
      <c r="F4294" t="s">
        <v>7121</v>
      </c>
      <c r="G4294" t="str">
        <f t="shared" si="136"/>
        <v>新北市</v>
      </c>
      <c r="H4294" t="str">
        <f t="shared" si="137"/>
        <v>淡水區</v>
      </c>
      <c r="I4294">
        <v>4.2</v>
      </c>
      <c r="J4294">
        <v>62</v>
      </c>
    </row>
    <row r="4295" spans="1:10" x14ac:dyDescent="0.25">
      <c r="A4295" t="str">
        <f>IF(ISERROR(MATCH(B4295,merged_data0223!B:B, 0)), "X", "O")</f>
        <v>O</v>
      </c>
      <c r="B4295" t="s">
        <v>7122</v>
      </c>
      <c r="C4295">
        <v>0</v>
      </c>
      <c r="D4295">
        <v>0</v>
      </c>
      <c r="E4295" t="s">
        <v>77</v>
      </c>
      <c r="F4295" t="s">
        <v>7123</v>
      </c>
      <c r="G4295" t="str">
        <f t="shared" si="136"/>
        <v>新北市</v>
      </c>
      <c r="H4295" t="str">
        <f t="shared" si="137"/>
        <v>淡水區</v>
      </c>
      <c r="I4295">
        <v>0</v>
      </c>
      <c r="J4295">
        <v>0</v>
      </c>
    </row>
    <row r="4296" spans="1:10" x14ac:dyDescent="0.25">
      <c r="A4296" t="str">
        <f>IF(ISERROR(MATCH(B4296,merged_data0223!B:B, 0)), "X", "O")</f>
        <v>O</v>
      </c>
      <c r="B4296" t="s">
        <v>7124</v>
      </c>
      <c r="C4296">
        <v>4.5</v>
      </c>
      <c r="D4296">
        <v>5</v>
      </c>
      <c r="E4296" t="s">
        <v>77</v>
      </c>
      <c r="F4296" t="s">
        <v>7125</v>
      </c>
      <c r="G4296" t="str">
        <f t="shared" si="136"/>
        <v>新北市</v>
      </c>
      <c r="H4296" t="str">
        <f t="shared" si="137"/>
        <v>淡水區</v>
      </c>
      <c r="I4296">
        <v>4.5</v>
      </c>
      <c r="J4296">
        <v>5</v>
      </c>
    </row>
    <row r="4297" spans="1:10" x14ac:dyDescent="0.25">
      <c r="A4297" t="str">
        <f>IF(ISERROR(MATCH(B4297,merged_data0223!B:B, 0)), "X", "O")</f>
        <v>O</v>
      </c>
      <c r="B4297" t="s">
        <v>3680</v>
      </c>
      <c r="C4297">
        <v>3.6</v>
      </c>
      <c r="D4297">
        <v>236</v>
      </c>
      <c r="E4297" t="s">
        <v>77</v>
      </c>
      <c r="F4297" t="s">
        <v>7126</v>
      </c>
      <c r="G4297" t="str">
        <f t="shared" si="136"/>
        <v>新北市</v>
      </c>
      <c r="H4297" t="str">
        <f t="shared" si="137"/>
        <v>淡水區</v>
      </c>
      <c r="I4297">
        <v>3.6</v>
      </c>
      <c r="J4297">
        <v>236</v>
      </c>
    </row>
    <row r="4298" spans="1:10" x14ac:dyDescent="0.25">
      <c r="A4298" t="str">
        <f>IF(ISERROR(MATCH(B4298,merged_data0223!B:B, 0)), "X", "O")</f>
        <v>O</v>
      </c>
      <c r="B4298" t="s">
        <v>7127</v>
      </c>
      <c r="C4298">
        <v>4.7</v>
      </c>
      <c r="D4298">
        <v>140</v>
      </c>
      <c r="E4298" t="s">
        <v>77</v>
      </c>
      <c r="F4298" t="s">
        <v>7128</v>
      </c>
      <c r="G4298" t="str">
        <f t="shared" si="136"/>
        <v>新北市</v>
      </c>
      <c r="H4298" t="str">
        <f t="shared" si="137"/>
        <v>淡水區</v>
      </c>
      <c r="I4298">
        <v>4.7</v>
      </c>
      <c r="J4298">
        <v>140</v>
      </c>
    </row>
    <row r="4299" spans="1:10" x14ac:dyDescent="0.25">
      <c r="A4299" t="str">
        <f>IF(ISERROR(MATCH(B4299,merged_data0223!B:B, 0)), "X", "O")</f>
        <v>O</v>
      </c>
      <c r="B4299" t="s">
        <v>7129</v>
      </c>
      <c r="C4299">
        <v>0</v>
      </c>
      <c r="D4299">
        <v>0</v>
      </c>
      <c r="E4299" t="s">
        <v>77</v>
      </c>
      <c r="F4299" t="s">
        <v>7130</v>
      </c>
      <c r="G4299" t="str">
        <f t="shared" si="136"/>
        <v>新北市</v>
      </c>
      <c r="H4299" t="str">
        <f t="shared" si="137"/>
        <v>淡水區</v>
      </c>
      <c r="I4299">
        <v>0</v>
      </c>
      <c r="J4299">
        <v>0</v>
      </c>
    </row>
    <row r="4300" spans="1:10" x14ac:dyDescent="0.25">
      <c r="A4300" t="str">
        <f>IF(ISERROR(MATCH(B4300,merged_data0223!B:B, 0)), "X", "O")</f>
        <v>O</v>
      </c>
      <c r="B4300" t="s">
        <v>7131</v>
      </c>
      <c r="C4300">
        <v>3.7</v>
      </c>
      <c r="D4300">
        <v>263</v>
      </c>
      <c r="E4300" t="s">
        <v>77</v>
      </c>
      <c r="F4300" t="s">
        <v>7132</v>
      </c>
      <c r="G4300" t="str">
        <f t="shared" si="136"/>
        <v>新北市</v>
      </c>
      <c r="H4300" t="str">
        <f t="shared" si="137"/>
        <v>淡水區</v>
      </c>
      <c r="I4300">
        <v>3.7</v>
      </c>
      <c r="J4300">
        <v>263</v>
      </c>
    </row>
    <row r="4301" spans="1:10" x14ac:dyDescent="0.25">
      <c r="A4301" t="str">
        <f>IF(ISERROR(MATCH(B4301,merged_data0223!B:B, 0)), "X", "O")</f>
        <v>O</v>
      </c>
      <c r="B4301" t="s">
        <v>7133</v>
      </c>
      <c r="C4301">
        <v>3.9</v>
      </c>
      <c r="D4301">
        <v>365</v>
      </c>
      <c r="E4301" t="s">
        <v>77</v>
      </c>
      <c r="F4301" t="s">
        <v>7134</v>
      </c>
      <c r="G4301" t="str">
        <f t="shared" si="136"/>
        <v>新北市</v>
      </c>
      <c r="H4301" t="str">
        <f t="shared" si="137"/>
        <v>淡水區</v>
      </c>
      <c r="I4301">
        <v>3.9</v>
      </c>
      <c r="J4301">
        <v>365</v>
      </c>
    </row>
    <row r="4302" spans="1:10" x14ac:dyDescent="0.25">
      <c r="A4302" t="str">
        <f>IF(ISERROR(MATCH(B4302,merged_data0223!B:B, 0)), "X", "O")</f>
        <v>O</v>
      </c>
      <c r="B4302" t="s">
        <v>9926</v>
      </c>
      <c r="C4302">
        <v>4.7</v>
      </c>
      <c r="D4302">
        <v>32</v>
      </c>
      <c r="E4302" t="s">
        <v>77</v>
      </c>
      <c r="F4302" t="s">
        <v>7136</v>
      </c>
      <c r="G4302" t="str">
        <f t="shared" si="136"/>
        <v>新北市</v>
      </c>
      <c r="H4302" t="str">
        <f t="shared" si="137"/>
        <v>淡水區</v>
      </c>
      <c r="I4302">
        <v>4.7</v>
      </c>
      <c r="J4302">
        <v>32</v>
      </c>
    </row>
    <row r="4303" spans="1:10" x14ac:dyDescent="0.25">
      <c r="A4303" t="str">
        <f>IF(ISERROR(MATCH(B4303,merged_data0223!B:B, 0)), "X", "O")</f>
        <v>O</v>
      </c>
      <c r="B4303" t="s">
        <v>7137</v>
      </c>
      <c r="C4303">
        <v>4.7</v>
      </c>
      <c r="D4303">
        <v>631</v>
      </c>
      <c r="E4303" t="s">
        <v>77</v>
      </c>
      <c r="F4303" t="s">
        <v>7138</v>
      </c>
      <c r="G4303" t="str">
        <f t="shared" si="136"/>
        <v>新北市</v>
      </c>
      <c r="H4303" t="str">
        <f t="shared" si="137"/>
        <v>淡水區</v>
      </c>
      <c r="I4303">
        <v>4.7</v>
      </c>
      <c r="J4303">
        <v>631</v>
      </c>
    </row>
    <row r="4304" spans="1:10" x14ac:dyDescent="0.25">
      <c r="A4304" t="str">
        <f>IF(ISERROR(MATCH(B4304,merged_data0223!B:B, 0)), "X", "O")</f>
        <v>O</v>
      </c>
      <c r="B4304" t="s">
        <v>7139</v>
      </c>
      <c r="C4304">
        <v>4</v>
      </c>
      <c r="D4304">
        <v>146</v>
      </c>
      <c r="E4304" t="s">
        <v>77</v>
      </c>
      <c r="F4304" t="s">
        <v>7140</v>
      </c>
      <c r="G4304" t="str">
        <f t="shared" si="136"/>
        <v>新北市</v>
      </c>
      <c r="H4304" t="str">
        <f t="shared" si="137"/>
        <v>淡水區</v>
      </c>
      <c r="I4304">
        <v>4</v>
      </c>
      <c r="J4304">
        <v>146</v>
      </c>
    </row>
    <row r="4305" spans="1:10" x14ac:dyDescent="0.25">
      <c r="A4305" t="str">
        <f>IF(ISERROR(MATCH(B4305,merged_data0223!B:B, 0)), "X", "O")</f>
        <v>O</v>
      </c>
      <c r="B4305" t="s">
        <v>7141</v>
      </c>
      <c r="C4305">
        <v>3.6</v>
      </c>
      <c r="D4305">
        <v>128</v>
      </c>
      <c r="E4305" t="s">
        <v>77</v>
      </c>
      <c r="F4305" t="s">
        <v>7142</v>
      </c>
      <c r="G4305" t="str">
        <f t="shared" si="136"/>
        <v>新北市</v>
      </c>
      <c r="H4305" t="str">
        <f t="shared" si="137"/>
        <v>淡水區</v>
      </c>
      <c r="I4305">
        <v>3.6</v>
      </c>
      <c r="J4305">
        <v>128</v>
      </c>
    </row>
    <row r="4306" spans="1:10" x14ac:dyDescent="0.25">
      <c r="A4306" t="str">
        <f>IF(ISERROR(MATCH(B4306,merged_data0223!B:B, 0)), "X", "O")</f>
        <v>O</v>
      </c>
      <c r="B4306" t="s">
        <v>9484</v>
      </c>
      <c r="C4306">
        <v>0</v>
      </c>
      <c r="D4306">
        <v>0</v>
      </c>
      <c r="E4306" t="s">
        <v>9036</v>
      </c>
      <c r="F4306" t="s">
        <v>9485</v>
      </c>
      <c r="G4306" t="str">
        <f t="shared" si="136"/>
        <v>新北市</v>
      </c>
      <c r="H4306" t="str">
        <f t="shared" si="137"/>
        <v>淡水區</v>
      </c>
      <c r="I4306">
        <v>0</v>
      </c>
      <c r="J4306">
        <v>0</v>
      </c>
    </row>
    <row r="4307" spans="1:10" x14ac:dyDescent="0.25">
      <c r="A4307" t="str">
        <f>IF(ISERROR(MATCH(B4307,merged_data0223!B:B, 0)), "X", "O")</f>
        <v>O</v>
      </c>
      <c r="B4307" t="s">
        <v>7143</v>
      </c>
      <c r="C4307">
        <v>4.5</v>
      </c>
      <c r="D4307">
        <v>255</v>
      </c>
      <c r="E4307" t="s">
        <v>77</v>
      </c>
      <c r="F4307" t="s">
        <v>7144</v>
      </c>
      <c r="G4307" t="str">
        <f t="shared" si="136"/>
        <v>新北市</v>
      </c>
      <c r="H4307" t="str">
        <f t="shared" si="137"/>
        <v>淡水區</v>
      </c>
      <c r="I4307">
        <v>4.5</v>
      </c>
      <c r="J4307">
        <v>255</v>
      </c>
    </row>
    <row r="4308" spans="1:10" x14ac:dyDescent="0.25">
      <c r="A4308" t="str">
        <f>IF(ISERROR(MATCH(B4308,merged_data0223!B:B, 0)), "X", "O")</f>
        <v>O</v>
      </c>
      <c r="B4308" t="s">
        <v>7145</v>
      </c>
      <c r="C4308">
        <v>4.8</v>
      </c>
      <c r="D4308">
        <v>22</v>
      </c>
      <c r="E4308" t="s">
        <v>77</v>
      </c>
      <c r="F4308" t="s">
        <v>7146</v>
      </c>
      <c r="G4308" t="str">
        <f t="shared" si="136"/>
        <v>新北市</v>
      </c>
      <c r="H4308" t="str">
        <f t="shared" si="137"/>
        <v>淡水區</v>
      </c>
      <c r="I4308">
        <v>4.8</v>
      </c>
      <c r="J4308">
        <v>22</v>
      </c>
    </row>
    <row r="4309" spans="1:10" x14ac:dyDescent="0.25">
      <c r="A4309" t="str">
        <f>IF(ISERROR(MATCH(B4309,merged_data0223!B:B, 0)), "X", "O")</f>
        <v>O</v>
      </c>
      <c r="B4309" t="s">
        <v>7147</v>
      </c>
      <c r="C4309">
        <v>4.3</v>
      </c>
      <c r="D4309">
        <v>20</v>
      </c>
      <c r="E4309" t="s">
        <v>77</v>
      </c>
      <c r="F4309" t="s">
        <v>7148</v>
      </c>
      <c r="G4309" t="str">
        <f t="shared" si="136"/>
        <v>新北市</v>
      </c>
      <c r="H4309" t="str">
        <f t="shared" si="137"/>
        <v>淡水區</v>
      </c>
      <c r="I4309">
        <v>4.3</v>
      </c>
      <c r="J4309">
        <v>20</v>
      </c>
    </row>
    <row r="4310" spans="1:10" x14ac:dyDescent="0.25">
      <c r="A4310" t="str">
        <f>IF(ISERROR(MATCH(B4310,merged_data0223!B:B, 0)), "X", "O")</f>
        <v>O</v>
      </c>
      <c r="B4310" t="s">
        <v>8438</v>
      </c>
      <c r="C4310">
        <v>4</v>
      </c>
      <c r="D4310">
        <v>173</v>
      </c>
      <c r="E4310" t="s">
        <v>7875</v>
      </c>
      <c r="F4310" t="s">
        <v>8439</v>
      </c>
      <c r="G4310" t="str">
        <f t="shared" si="136"/>
        <v>新北市</v>
      </c>
      <c r="H4310" t="str">
        <f t="shared" si="137"/>
        <v>淡水區</v>
      </c>
      <c r="I4310">
        <v>4</v>
      </c>
      <c r="J4310">
        <v>173</v>
      </c>
    </row>
    <row r="4311" spans="1:10" x14ac:dyDescent="0.25">
      <c r="A4311" t="str">
        <f>IF(ISERROR(MATCH(B4311,merged_data0223!B:B, 0)), "X", "O")</f>
        <v>O</v>
      </c>
      <c r="B4311" t="s">
        <v>7149</v>
      </c>
      <c r="C4311">
        <v>3.6</v>
      </c>
      <c r="D4311">
        <v>118</v>
      </c>
      <c r="E4311" t="s">
        <v>77</v>
      </c>
      <c r="F4311" t="s">
        <v>7150</v>
      </c>
      <c r="G4311" t="str">
        <f t="shared" si="136"/>
        <v>新北市</v>
      </c>
      <c r="H4311" t="str">
        <f t="shared" si="137"/>
        <v>淡水區</v>
      </c>
      <c r="I4311">
        <v>3.6</v>
      </c>
      <c r="J4311">
        <v>118</v>
      </c>
    </row>
    <row r="4312" spans="1:10" x14ac:dyDescent="0.25">
      <c r="A4312" t="str">
        <f>IF(ISERROR(MATCH(B4312,merged_data0223!B:B, 0)), "X", "O")</f>
        <v>O</v>
      </c>
      <c r="B4312" t="s">
        <v>8440</v>
      </c>
      <c r="C4312">
        <v>4.9000000000000004</v>
      </c>
      <c r="D4312">
        <v>135</v>
      </c>
      <c r="E4312" t="s">
        <v>7875</v>
      </c>
      <c r="F4312" t="s">
        <v>8441</v>
      </c>
      <c r="G4312" t="str">
        <f t="shared" si="136"/>
        <v>新北市</v>
      </c>
      <c r="H4312" t="str">
        <f t="shared" si="137"/>
        <v>淡水區</v>
      </c>
      <c r="I4312">
        <v>4.9000000000000004</v>
      </c>
      <c r="J4312">
        <v>135</v>
      </c>
    </row>
    <row r="4313" spans="1:10" x14ac:dyDescent="0.25">
      <c r="A4313" t="str">
        <f>IF(ISERROR(MATCH(B4313,merged_data0223!B:B, 0)), "X", "O")</f>
        <v>O</v>
      </c>
      <c r="B4313" t="s">
        <v>9927</v>
      </c>
      <c r="C4313">
        <v>4.7</v>
      </c>
      <c r="D4313">
        <v>47</v>
      </c>
      <c r="E4313" t="s">
        <v>77</v>
      </c>
      <c r="F4313" t="s">
        <v>7152</v>
      </c>
      <c r="G4313" t="str">
        <f t="shared" si="136"/>
        <v>新北市</v>
      </c>
      <c r="H4313" t="str">
        <f t="shared" si="137"/>
        <v>淡水區</v>
      </c>
      <c r="I4313">
        <v>4.7</v>
      </c>
      <c r="J4313">
        <v>47</v>
      </c>
    </row>
    <row r="4314" spans="1:10" x14ac:dyDescent="0.25">
      <c r="A4314" t="str">
        <f>IF(ISERROR(MATCH(B4314,merged_data0223!B:B, 0)), "X", "O")</f>
        <v>O</v>
      </c>
      <c r="B4314" t="s">
        <v>7153</v>
      </c>
      <c r="C4314">
        <v>4.8</v>
      </c>
      <c r="D4314">
        <v>124</v>
      </c>
      <c r="E4314" t="s">
        <v>77</v>
      </c>
      <c r="F4314" t="s">
        <v>7154</v>
      </c>
      <c r="G4314" t="str">
        <f t="shared" si="136"/>
        <v>新北市</v>
      </c>
      <c r="H4314" t="str">
        <f t="shared" si="137"/>
        <v>淡水區</v>
      </c>
      <c r="I4314">
        <v>4.8</v>
      </c>
      <c r="J4314">
        <v>124</v>
      </c>
    </row>
    <row r="4315" spans="1:10" x14ac:dyDescent="0.25">
      <c r="A4315" t="str">
        <f>IF(ISERROR(MATCH(B4315,merged_data0223!B:B, 0)), "X", "O")</f>
        <v>O</v>
      </c>
      <c r="B4315" t="s">
        <v>7155</v>
      </c>
      <c r="C4315">
        <v>5</v>
      </c>
      <c r="D4315">
        <v>18</v>
      </c>
      <c r="E4315" t="s">
        <v>77</v>
      </c>
      <c r="F4315" t="s">
        <v>7156</v>
      </c>
      <c r="G4315" t="str">
        <f t="shared" si="136"/>
        <v>新北市</v>
      </c>
      <c r="H4315" t="str">
        <f t="shared" si="137"/>
        <v>淡水區</v>
      </c>
      <c r="I4315">
        <v>5</v>
      </c>
      <c r="J4315">
        <v>18</v>
      </c>
    </row>
    <row r="4316" spans="1:10" x14ac:dyDescent="0.25">
      <c r="A4316" t="str">
        <f>IF(ISERROR(MATCH(B4316,merged_data0223!B:B, 0)), "X", "O")</f>
        <v>O</v>
      </c>
      <c r="B4316" t="s">
        <v>7157</v>
      </c>
      <c r="C4316">
        <v>3.3</v>
      </c>
      <c r="D4316">
        <v>3</v>
      </c>
      <c r="E4316" t="s">
        <v>77</v>
      </c>
      <c r="F4316" t="s">
        <v>3807</v>
      </c>
      <c r="G4316" t="str">
        <f t="shared" si="136"/>
        <v>新北市</v>
      </c>
      <c r="H4316" t="str">
        <f t="shared" si="137"/>
        <v>淡水區</v>
      </c>
      <c r="I4316">
        <v>3.3</v>
      </c>
      <c r="J4316">
        <v>3</v>
      </c>
    </row>
    <row r="4317" spans="1:10" x14ac:dyDescent="0.25">
      <c r="A4317" t="str">
        <f>IF(ISERROR(MATCH(B4317,merged_data0223!B:B, 0)), "X", "O")</f>
        <v>O</v>
      </c>
      <c r="B4317" t="s">
        <v>7158</v>
      </c>
      <c r="C4317">
        <v>3.6</v>
      </c>
      <c r="D4317">
        <v>312</v>
      </c>
      <c r="E4317" t="s">
        <v>77</v>
      </c>
      <c r="F4317" t="s">
        <v>7159</v>
      </c>
      <c r="G4317" t="str">
        <f t="shared" si="136"/>
        <v>新北市</v>
      </c>
      <c r="H4317" t="str">
        <f t="shared" si="137"/>
        <v>淡水區</v>
      </c>
      <c r="I4317">
        <v>3.6</v>
      </c>
      <c r="J4317">
        <v>312</v>
      </c>
    </row>
    <row r="4318" spans="1:10" x14ac:dyDescent="0.25">
      <c r="A4318" t="str">
        <f>IF(ISERROR(MATCH(B4318,merged_data0223!B:B, 0)), "X", "O")</f>
        <v>O</v>
      </c>
      <c r="B4318" t="s">
        <v>7160</v>
      </c>
      <c r="C4318">
        <v>3.5</v>
      </c>
      <c r="D4318">
        <v>221</v>
      </c>
      <c r="E4318" t="s">
        <v>77</v>
      </c>
      <c r="F4318" t="s">
        <v>7161</v>
      </c>
      <c r="G4318" t="str">
        <f t="shared" si="136"/>
        <v>新北市</v>
      </c>
      <c r="H4318" t="str">
        <f t="shared" si="137"/>
        <v>淡水區</v>
      </c>
      <c r="I4318">
        <v>3.5</v>
      </c>
      <c r="J4318">
        <v>221</v>
      </c>
    </row>
    <row r="4319" spans="1:10" x14ac:dyDescent="0.25">
      <c r="A4319" t="str">
        <f>IF(ISERROR(MATCH(B4319,merged_data0223!B:B, 0)), "X", "O")</f>
        <v>O</v>
      </c>
      <c r="B4319" t="s">
        <v>9486</v>
      </c>
      <c r="C4319">
        <v>3.6</v>
      </c>
      <c r="D4319">
        <v>130</v>
      </c>
      <c r="E4319" t="s">
        <v>9036</v>
      </c>
      <c r="F4319" t="s">
        <v>9487</v>
      </c>
      <c r="G4319" t="str">
        <f t="shared" si="136"/>
        <v>新北市</v>
      </c>
      <c r="H4319" t="str">
        <f t="shared" si="137"/>
        <v>淡水區</v>
      </c>
      <c r="I4319">
        <v>3.6</v>
      </c>
      <c r="J4319">
        <v>130</v>
      </c>
    </row>
    <row r="4320" spans="1:10" x14ac:dyDescent="0.25">
      <c r="A4320" t="str">
        <f>IF(ISERROR(MATCH(B4320,merged_data0223!B:B, 0)), "X", "O")</f>
        <v>O</v>
      </c>
      <c r="B4320" t="s">
        <v>8442</v>
      </c>
      <c r="C4320">
        <v>4.5999999999999996</v>
      </c>
      <c r="D4320">
        <v>24</v>
      </c>
      <c r="E4320" t="s">
        <v>7875</v>
      </c>
      <c r="F4320" t="s">
        <v>8443</v>
      </c>
      <c r="G4320" t="str">
        <f t="shared" si="136"/>
        <v>新北市</v>
      </c>
      <c r="H4320" t="str">
        <f t="shared" si="137"/>
        <v>淡水區</v>
      </c>
      <c r="I4320">
        <v>4.5999999999999996</v>
      </c>
      <c r="J4320">
        <v>24</v>
      </c>
    </row>
    <row r="4321" spans="1:10" x14ac:dyDescent="0.25">
      <c r="A4321" t="str">
        <f>IF(ISERROR(MATCH(B4321,merged_data0223!B:B, 0)), "X", "O")</f>
        <v>O</v>
      </c>
      <c r="B4321" t="s">
        <v>9488</v>
      </c>
      <c r="C4321">
        <v>3.7</v>
      </c>
      <c r="D4321">
        <v>10</v>
      </c>
      <c r="E4321" t="s">
        <v>9036</v>
      </c>
      <c r="F4321" t="s">
        <v>3733</v>
      </c>
      <c r="G4321" t="str">
        <f t="shared" si="136"/>
        <v>新北市</v>
      </c>
      <c r="H4321" t="str">
        <f t="shared" si="137"/>
        <v>淡水區</v>
      </c>
      <c r="I4321">
        <v>3.7</v>
      </c>
      <c r="J4321">
        <v>10</v>
      </c>
    </row>
    <row r="4322" spans="1:10" x14ac:dyDescent="0.25">
      <c r="A4322" t="str">
        <f>IF(ISERROR(MATCH(B4322,merged_data0223!B:B, 0)), "X", "O")</f>
        <v>O</v>
      </c>
      <c r="B4322" t="s">
        <v>9928</v>
      </c>
      <c r="C4322">
        <v>4.9000000000000004</v>
      </c>
      <c r="D4322">
        <v>291</v>
      </c>
      <c r="E4322" t="s">
        <v>77</v>
      </c>
      <c r="F4322" t="s">
        <v>7163</v>
      </c>
      <c r="G4322" t="str">
        <f t="shared" si="136"/>
        <v>新北市</v>
      </c>
      <c r="H4322" t="str">
        <f t="shared" si="137"/>
        <v>淡水區</v>
      </c>
      <c r="I4322">
        <v>4.9000000000000004</v>
      </c>
      <c r="J4322">
        <v>291</v>
      </c>
    </row>
    <row r="4323" spans="1:10" x14ac:dyDescent="0.25">
      <c r="A4323" t="str">
        <f>IF(ISERROR(MATCH(B4323,merged_data0223!B:B, 0)), "X", "O")</f>
        <v>O</v>
      </c>
      <c r="B4323" t="s">
        <v>7164</v>
      </c>
      <c r="C4323">
        <v>0</v>
      </c>
      <c r="D4323">
        <v>0</v>
      </c>
      <c r="E4323" t="s">
        <v>77</v>
      </c>
      <c r="F4323" t="s">
        <v>7165</v>
      </c>
      <c r="G4323" t="str">
        <f t="shared" si="136"/>
        <v>新北市</v>
      </c>
      <c r="H4323" t="str">
        <f t="shared" si="137"/>
        <v>淡水區</v>
      </c>
      <c r="I4323">
        <v>0</v>
      </c>
      <c r="J4323">
        <v>0</v>
      </c>
    </row>
    <row r="4324" spans="1:10" x14ac:dyDescent="0.25">
      <c r="A4324" t="str">
        <f>IF(ISERROR(MATCH(B4324,merged_data0223!B:B, 0)), "X", "O")</f>
        <v>O</v>
      </c>
      <c r="B4324" t="s">
        <v>7166</v>
      </c>
      <c r="C4324">
        <v>3.7</v>
      </c>
      <c r="D4324">
        <v>79</v>
      </c>
      <c r="E4324" t="s">
        <v>77</v>
      </c>
      <c r="F4324" t="s">
        <v>7167</v>
      </c>
      <c r="G4324" t="str">
        <f t="shared" si="136"/>
        <v>新北市</v>
      </c>
      <c r="H4324" t="str">
        <f t="shared" si="137"/>
        <v>淡水區</v>
      </c>
      <c r="I4324">
        <v>3.7</v>
      </c>
      <c r="J4324">
        <v>79</v>
      </c>
    </row>
    <row r="4325" spans="1:10" x14ac:dyDescent="0.25">
      <c r="A4325" t="str">
        <f>IF(ISERROR(MATCH(B4325,merged_data0223!B:B, 0)), "X", "O")</f>
        <v>O</v>
      </c>
      <c r="B4325" t="s">
        <v>7168</v>
      </c>
      <c r="C4325">
        <v>3.8</v>
      </c>
      <c r="D4325">
        <v>94</v>
      </c>
      <c r="E4325" t="s">
        <v>77</v>
      </c>
      <c r="F4325" t="s">
        <v>7169</v>
      </c>
      <c r="G4325" t="str">
        <f t="shared" si="136"/>
        <v>新北市</v>
      </c>
      <c r="H4325" t="str">
        <f t="shared" si="137"/>
        <v>淡水區</v>
      </c>
      <c r="I4325">
        <v>3.8</v>
      </c>
      <c r="J4325">
        <v>94</v>
      </c>
    </row>
    <row r="4326" spans="1:10" x14ac:dyDescent="0.25">
      <c r="A4326" t="str">
        <f>IF(ISERROR(MATCH(B4326,merged_data0223!B:B, 0)), "X", "O")</f>
        <v>O</v>
      </c>
      <c r="B4326" t="s">
        <v>7170</v>
      </c>
      <c r="C4326">
        <v>4.4000000000000004</v>
      </c>
      <c r="D4326">
        <v>194</v>
      </c>
      <c r="E4326" t="s">
        <v>77</v>
      </c>
      <c r="F4326" t="s">
        <v>7171</v>
      </c>
      <c r="G4326" t="str">
        <f t="shared" si="136"/>
        <v>新北市</v>
      </c>
      <c r="H4326" t="str">
        <f t="shared" si="137"/>
        <v>淡水區</v>
      </c>
      <c r="I4326">
        <v>4.4000000000000004</v>
      </c>
      <c r="J4326">
        <v>194</v>
      </c>
    </row>
    <row r="4327" spans="1:10" x14ac:dyDescent="0.25">
      <c r="A4327" t="str">
        <f>IF(ISERROR(MATCH(B4327,merged_data0223!B:B, 0)), "X", "O")</f>
        <v>O</v>
      </c>
      <c r="B4327" t="s">
        <v>7172</v>
      </c>
      <c r="C4327">
        <v>3.6</v>
      </c>
      <c r="D4327">
        <v>53</v>
      </c>
      <c r="E4327" t="s">
        <v>77</v>
      </c>
      <c r="F4327" t="s">
        <v>7173</v>
      </c>
      <c r="G4327" t="str">
        <f t="shared" si="136"/>
        <v>新北市</v>
      </c>
      <c r="H4327" t="str">
        <f t="shared" si="137"/>
        <v>淡水區</v>
      </c>
      <c r="I4327">
        <v>3.6</v>
      </c>
      <c r="J4327">
        <v>53</v>
      </c>
    </row>
    <row r="4328" spans="1:10" x14ac:dyDescent="0.25">
      <c r="A4328" t="str">
        <f>IF(ISERROR(MATCH(B4328,merged_data0223!B:B, 0)), "X", "O")</f>
        <v>O</v>
      </c>
      <c r="B4328" t="s">
        <v>7174</v>
      </c>
      <c r="C4328">
        <v>4.5999999999999996</v>
      </c>
      <c r="D4328">
        <v>67</v>
      </c>
      <c r="E4328" t="s">
        <v>77</v>
      </c>
      <c r="F4328" t="s">
        <v>7175</v>
      </c>
      <c r="G4328" t="str">
        <f t="shared" si="136"/>
        <v>新北市</v>
      </c>
      <c r="H4328" t="str">
        <f t="shared" si="137"/>
        <v>淡水區</v>
      </c>
      <c r="I4328">
        <v>4.5999999999999996</v>
      </c>
      <c r="J4328">
        <v>67</v>
      </c>
    </row>
    <row r="4329" spans="1:10" x14ac:dyDescent="0.25">
      <c r="A4329" t="str">
        <f>IF(ISERROR(MATCH(B4329,merged_data0223!B:B, 0)), "X", "O")</f>
        <v>O</v>
      </c>
      <c r="B4329" t="s">
        <v>7176</v>
      </c>
      <c r="C4329">
        <v>2.1</v>
      </c>
      <c r="D4329">
        <v>174</v>
      </c>
      <c r="E4329" t="s">
        <v>77</v>
      </c>
      <c r="F4329" t="s">
        <v>7177</v>
      </c>
      <c r="G4329" t="str">
        <f t="shared" si="136"/>
        <v>新北市</v>
      </c>
      <c r="H4329" t="str">
        <f t="shared" si="137"/>
        <v>淡水區</v>
      </c>
      <c r="I4329">
        <v>2.1</v>
      </c>
      <c r="J4329">
        <v>174</v>
      </c>
    </row>
    <row r="4330" spans="1:10" x14ac:dyDescent="0.25">
      <c r="A4330" t="str">
        <f>IF(ISERROR(MATCH(B4330,merged_data0223!B:B, 0)), "X", "O")</f>
        <v>O</v>
      </c>
      <c r="B4330" t="s">
        <v>7178</v>
      </c>
      <c r="C4330">
        <v>4.0999999999999996</v>
      </c>
      <c r="D4330">
        <v>251</v>
      </c>
      <c r="E4330" t="s">
        <v>77</v>
      </c>
      <c r="F4330" t="s">
        <v>7179</v>
      </c>
      <c r="G4330" t="str">
        <f t="shared" si="136"/>
        <v>新北市</v>
      </c>
      <c r="H4330" t="str">
        <f t="shared" si="137"/>
        <v>淡水區</v>
      </c>
      <c r="I4330">
        <v>4.0999999999999996</v>
      </c>
      <c r="J4330">
        <v>251</v>
      </c>
    </row>
    <row r="4331" spans="1:10" x14ac:dyDescent="0.25">
      <c r="A4331" t="str">
        <f>IF(ISERROR(MATCH(B4331,merged_data0223!B:B, 0)), "X", "O")</f>
        <v>O</v>
      </c>
      <c r="B4331" t="s">
        <v>9593</v>
      </c>
      <c r="C4331">
        <v>3.3</v>
      </c>
      <c r="D4331">
        <v>7</v>
      </c>
      <c r="E4331" t="s">
        <v>9555</v>
      </c>
      <c r="F4331" t="s">
        <v>9594</v>
      </c>
      <c r="G4331" t="str">
        <f t="shared" si="136"/>
        <v>新北市</v>
      </c>
      <c r="H4331" t="str">
        <f t="shared" si="137"/>
        <v>淡水區</v>
      </c>
      <c r="I4331">
        <v>3.3</v>
      </c>
      <c r="J4331">
        <v>7</v>
      </c>
    </row>
    <row r="4332" spans="1:10" x14ac:dyDescent="0.25">
      <c r="A4332" t="str">
        <f>IF(ISERROR(MATCH(B4332,merged_data0223!B:B, 0)), "X", "O")</f>
        <v>O</v>
      </c>
      <c r="B4332" t="s">
        <v>8444</v>
      </c>
      <c r="C4332">
        <v>4.2</v>
      </c>
      <c r="D4332">
        <v>29</v>
      </c>
      <c r="E4332" t="s">
        <v>7875</v>
      </c>
      <c r="F4332" t="s">
        <v>8445</v>
      </c>
      <c r="G4332" t="str">
        <f t="shared" si="136"/>
        <v>新北市</v>
      </c>
      <c r="H4332" t="str">
        <f t="shared" si="137"/>
        <v>淡水區</v>
      </c>
      <c r="I4332">
        <v>4.2</v>
      </c>
      <c r="J4332">
        <v>29</v>
      </c>
    </row>
    <row r="4333" spans="1:10" x14ac:dyDescent="0.25">
      <c r="A4333" t="str">
        <f>IF(ISERROR(MATCH(B4333,merged_data0223!B:B, 0)), "X", "O")</f>
        <v>O</v>
      </c>
      <c r="B4333" t="s">
        <v>7180</v>
      </c>
      <c r="C4333">
        <v>4.4000000000000004</v>
      </c>
      <c r="D4333">
        <v>86</v>
      </c>
      <c r="E4333" t="s">
        <v>77</v>
      </c>
      <c r="F4333" t="s">
        <v>7181</v>
      </c>
      <c r="G4333" t="str">
        <f t="shared" si="136"/>
        <v>新北市</v>
      </c>
      <c r="H4333" t="str">
        <f t="shared" si="137"/>
        <v>淡水區</v>
      </c>
      <c r="I4333">
        <v>4.4000000000000004</v>
      </c>
      <c r="J4333">
        <v>86</v>
      </c>
    </row>
    <row r="4334" spans="1:10" x14ac:dyDescent="0.25">
      <c r="A4334" t="str">
        <f>IF(ISERROR(MATCH(B4334,merged_data0223!B:B, 0)), "X", "O")</f>
        <v>O</v>
      </c>
      <c r="B4334" t="s">
        <v>9595</v>
      </c>
      <c r="C4334">
        <v>4.4000000000000004</v>
      </c>
      <c r="D4334">
        <v>24</v>
      </c>
      <c r="E4334" t="s">
        <v>9555</v>
      </c>
      <c r="F4334" t="s">
        <v>9596</v>
      </c>
      <c r="G4334" t="str">
        <f t="shared" si="136"/>
        <v>新北市</v>
      </c>
      <c r="H4334" t="str">
        <f t="shared" si="137"/>
        <v>淡水區</v>
      </c>
      <c r="I4334">
        <v>4.4000000000000004</v>
      </c>
      <c r="J4334">
        <v>24</v>
      </c>
    </row>
    <row r="4335" spans="1:10" x14ac:dyDescent="0.25">
      <c r="A4335" t="str">
        <f>IF(ISERROR(MATCH(B4335,merged_data0223!B:B, 0)), "X", "O")</f>
        <v>O</v>
      </c>
      <c r="B4335" t="s">
        <v>7182</v>
      </c>
      <c r="C4335">
        <v>3.6</v>
      </c>
      <c r="D4335">
        <v>130</v>
      </c>
      <c r="E4335" t="s">
        <v>77</v>
      </c>
      <c r="F4335" t="s">
        <v>7183</v>
      </c>
      <c r="G4335" t="str">
        <f t="shared" si="136"/>
        <v>新北市</v>
      </c>
      <c r="H4335" t="str">
        <f t="shared" si="137"/>
        <v>淡水區</v>
      </c>
      <c r="I4335">
        <v>3.6</v>
      </c>
      <c r="J4335">
        <v>130</v>
      </c>
    </row>
    <row r="4336" spans="1:10" x14ac:dyDescent="0.25">
      <c r="A4336" t="str">
        <f>IF(ISERROR(MATCH(B4336,merged_data0223!B:B, 0)), "X", "O")</f>
        <v>O</v>
      </c>
      <c r="B4336" t="s">
        <v>7184</v>
      </c>
      <c r="C4336">
        <v>4.4000000000000004</v>
      </c>
      <c r="D4336">
        <v>324</v>
      </c>
      <c r="E4336" t="s">
        <v>77</v>
      </c>
      <c r="F4336" t="s">
        <v>7185</v>
      </c>
      <c r="G4336" t="str">
        <f t="shared" si="136"/>
        <v>新北市</v>
      </c>
      <c r="H4336" t="str">
        <f t="shared" si="137"/>
        <v>淡水區</v>
      </c>
      <c r="I4336">
        <v>4.4000000000000004</v>
      </c>
      <c r="J4336">
        <v>324</v>
      </c>
    </row>
    <row r="4337" spans="1:10" x14ac:dyDescent="0.25">
      <c r="A4337" t="str">
        <f>IF(ISERROR(MATCH(B4337,merged_data0223!B:B, 0)), "X", "O")</f>
        <v>O</v>
      </c>
      <c r="B4337" t="s">
        <v>7186</v>
      </c>
      <c r="C4337">
        <v>4.0999999999999996</v>
      </c>
      <c r="D4337">
        <v>24</v>
      </c>
      <c r="E4337" t="s">
        <v>77</v>
      </c>
      <c r="F4337" t="s">
        <v>7187</v>
      </c>
      <c r="G4337" t="str">
        <f t="shared" si="136"/>
        <v>新北市</v>
      </c>
      <c r="H4337" t="str">
        <f t="shared" si="137"/>
        <v>淡水區</v>
      </c>
      <c r="I4337">
        <v>4.0999999999999996</v>
      </c>
      <c r="J4337">
        <v>24</v>
      </c>
    </row>
    <row r="4338" spans="1:10" x14ac:dyDescent="0.25">
      <c r="A4338" t="str">
        <f>IF(ISERROR(MATCH(B4338,merged_data0223!B:B, 0)), "X", "O")</f>
        <v>O</v>
      </c>
      <c r="B4338" t="s">
        <v>7188</v>
      </c>
      <c r="C4338">
        <v>3.6</v>
      </c>
      <c r="D4338">
        <v>80</v>
      </c>
      <c r="E4338" t="s">
        <v>77</v>
      </c>
      <c r="F4338" t="s">
        <v>3791</v>
      </c>
      <c r="G4338" t="str">
        <f t="shared" si="136"/>
        <v>新北市</v>
      </c>
      <c r="H4338" t="str">
        <f t="shared" si="137"/>
        <v>淡水區</v>
      </c>
      <c r="I4338">
        <v>3.6</v>
      </c>
      <c r="J4338">
        <v>80</v>
      </c>
    </row>
    <row r="4339" spans="1:10" x14ac:dyDescent="0.25">
      <c r="A4339" t="str">
        <f>IF(ISERROR(MATCH(B4339,merged_data0223!B:B, 0)), "X", "O")</f>
        <v>O</v>
      </c>
      <c r="B4339" t="s">
        <v>9929</v>
      </c>
      <c r="C4339">
        <v>5</v>
      </c>
      <c r="D4339">
        <v>37</v>
      </c>
      <c r="E4339" t="s">
        <v>9036</v>
      </c>
      <c r="F4339" t="s">
        <v>9490</v>
      </c>
      <c r="G4339" t="str">
        <f t="shared" si="136"/>
        <v>新北市</v>
      </c>
      <c r="H4339" t="str">
        <f t="shared" si="137"/>
        <v>淡水區</v>
      </c>
      <c r="I4339">
        <v>5</v>
      </c>
      <c r="J4339">
        <v>37</v>
      </c>
    </row>
    <row r="4340" spans="1:10" x14ac:dyDescent="0.25">
      <c r="A4340" t="str">
        <f>IF(ISERROR(MATCH(B4340,merged_data0223!B:B, 0)), "X", "O")</f>
        <v>O</v>
      </c>
      <c r="B4340" t="s">
        <v>7189</v>
      </c>
      <c r="C4340">
        <v>4.8</v>
      </c>
      <c r="D4340">
        <v>4</v>
      </c>
      <c r="E4340" t="s">
        <v>77</v>
      </c>
      <c r="F4340" t="s">
        <v>7190</v>
      </c>
      <c r="G4340" t="str">
        <f t="shared" si="136"/>
        <v>新北市</v>
      </c>
      <c r="H4340" t="str">
        <f t="shared" si="137"/>
        <v>淡水區</v>
      </c>
      <c r="I4340">
        <v>4.8</v>
      </c>
      <c r="J4340">
        <v>4</v>
      </c>
    </row>
    <row r="4341" spans="1:10" x14ac:dyDescent="0.25">
      <c r="A4341" t="str">
        <f>IF(ISERROR(MATCH(B4341,merged_data0223!B:B, 0)), "X", "O")</f>
        <v>O</v>
      </c>
      <c r="B4341" t="s">
        <v>7191</v>
      </c>
      <c r="C4341">
        <v>2.5</v>
      </c>
      <c r="D4341">
        <v>2</v>
      </c>
      <c r="E4341" t="s">
        <v>77</v>
      </c>
      <c r="F4341" t="s">
        <v>7192</v>
      </c>
      <c r="G4341" t="str">
        <f t="shared" si="136"/>
        <v>新北市</v>
      </c>
      <c r="H4341" t="str">
        <f t="shared" si="137"/>
        <v>淡水區</v>
      </c>
      <c r="I4341">
        <v>2.5</v>
      </c>
      <c r="J4341">
        <v>2</v>
      </c>
    </row>
    <row r="4342" spans="1:10" x14ac:dyDescent="0.25">
      <c r="A4342" t="str">
        <f>IF(ISERROR(MATCH(B4342,merged_data0223!B:B, 0)), "X", "O")</f>
        <v>O</v>
      </c>
      <c r="B4342" t="s">
        <v>7193</v>
      </c>
      <c r="C4342">
        <v>4.7</v>
      </c>
      <c r="D4342">
        <v>277</v>
      </c>
      <c r="E4342" t="s">
        <v>77</v>
      </c>
      <c r="F4342" t="s">
        <v>7194</v>
      </c>
      <c r="G4342" t="str">
        <f t="shared" si="136"/>
        <v>新北市</v>
      </c>
      <c r="H4342" t="str">
        <f t="shared" si="137"/>
        <v>淡水區</v>
      </c>
      <c r="I4342">
        <v>4.7</v>
      </c>
      <c r="J4342">
        <v>277</v>
      </c>
    </row>
    <row r="4343" spans="1:10" x14ac:dyDescent="0.25">
      <c r="A4343" t="str">
        <f>IF(ISERROR(MATCH(B4343,merged_data0223!B:B, 0)), "X", "O")</f>
        <v>O</v>
      </c>
      <c r="B4343" t="s">
        <v>7195</v>
      </c>
      <c r="C4343">
        <v>4.5999999999999996</v>
      </c>
      <c r="D4343">
        <v>230</v>
      </c>
      <c r="E4343" t="s">
        <v>77</v>
      </c>
      <c r="F4343" t="s">
        <v>7196</v>
      </c>
      <c r="G4343" t="str">
        <f t="shared" si="136"/>
        <v>新北市</v>
      </c>
      <c r="H4343" t="str">
        <f t="shared" si="137"/>
        <v>淡水區</v>
      </c>
      <c r="I4343">
        <v>4.5999999999999996</v>
      </c>
      <c r="J4343">
        <v>230</v>
      </c>
    </row>
    <row r="4344" spans="1:10" x14ac:dyDescent="0.25">
      <c r="A4344" t="str">
        <f>IF(ISERROR(MATCH(B4344,merged_data0223!B:B, 0)), "X", "O")</f>
        <v>O</v>
      </c>
      <c r="B4344" t="s">
        <v>9930</v>
      </c>
      <c r="C4344">
        <v>5</v>
      </c>
      <c r="D4344">
        <v>143</v>
      </c>
      <c r="E4344" t="s">
        <v>77</v>
      </c>
      <c r="F4344" t="s">
        <v>7198</v>
      </c>
      <c r="G4344" t="str">
        <f t="shared" si="136"/>
        <v>新北市</v>
      </c>
      <c r="H4344" t="str">
        <f t="shared" si="137"/>
        <v>淡水區</v>
      </c>
      <c r="I4344">
        <v>5</v>
      </c>
      <c r="J4344">
        <v>143</v>
      </c>
    </row>
    <row r="4345" spans="1:10" x14ac:dyDescent="0.25">
      <c r="A4345" t="str">
        <f>IF(ISERROR(MATCH(B4345,merged_data0223!B:B, 0)), "X", "O")</f>
        <v>O</v>
      </c>
      <c r="B4345" t="s">
        <v>7199</v>
      </c>
      <c r="C4345">
        <v>3.8</v>
      </c>
      <c r="D4345">
        <v>80</v>
      </c>
      <c r="E4345" t="s">
        <v>77</v>
      </c>
      <c r="F4345" t="s">
        <v>7200</v>
      </c>
      <c r="G4345" t="str">
        <f t="shared" si="136"/>
        <v>新北市</v>
      </c>
      <c r="H4345" t="str">
        <f t="shared" si="137"/>
        <v>淡水區</v>
      </c>
      <c r="I4345">
        <v>3.8</v>
      </c>
      <c r="J4345">
        <v>80</v>
      </c>
    </row>
    <row r="4346" spans="1:10" x14ac:dyDescent="0.25">
      <c r="A4346" t="str">
        <f>IF(ISERROR(MATCH(B4346,merged_data0223!B:B, 0)), "X", "O")</f>
        <v>O</v>
      </c>
      <c r="B4346" t="s">
        <v>8446</v>
      </c>
      <c r="C4346">
        <v>3.2</v>
      </c>
      <c r="D4346">
        <v>22</v>
      </c>
      <c r="E4346" t="s">
        <v>7875</v>
      </c>
      <c r="F4346" t="s">
        <v>8447</v>
      </c>
      <c r="G4346" t="str">
        <f t="shared" si="136"/>
        <v>新北市</v>
      </c>
      <c r="H4346" t="str">
        <f t="shared" si="137"/>
        <v>淡水區</v>
      </c>
      <c r="I4346">
        <v>3.2</v>
      </c>
      <c r="J4346">
        <v>22</v>
      </c>
    </row>
    <row r="4347" spans="1:10" x14ac:dyDescent="0.25">
      <c r="A4347" t="str">
        <f>IF(ISERROR(MATCH(B4347,merged_data0223!B:B, 0)), "X", "O")</f>
        <v>O</v>
      </c>
      <c r="B4347" t="s">
        <v>8448</v>
      </c>
      <c r="C4347">
        <v>4.0999999999999996</v>
      </c>
      <c r="D4347">
        <v>34</v>
      </c>
      <c r="E4347" t="s">
        <v>7875</v>
      </c>
      <c r="F4347" t="s">
        <v>7102</v>
      </c>
      <c r="G4347" t="str">
        <f t="shared" si="136"/>
        <v>新北市</v>
      </c>
      <c r="H4347" t="str">
        <f t="shared" si="137"/>
        <v>淡水區</v>
      </c>
      <c r="I4347">
        <v>4.0999999999999996</v>
      </c>
      <c r="J4347">
        <v>34</v>
      </c>
    </row>
    <row r="4348" spans="1:10" x14ac:dyDescent="0.25">
      <c r="A4348" t="str">
        <f>IF(ISERROR(MATCH(B4348,merged_data0223!B:B, 0)), "X", "O")</f>
        <v>O</v>
      </c>
      <c r="B4348" t="s">
        <v>7201</v>
      </c>
      <c r="C4348">
        <v>4</v>
      </c>
      <c r="D4348">
        <v>99</v>
      </c>
      <c r="E4348" t="s">
        <v>77</v>
      </c>
      <c r="F4348" t="s">
        <v>7202</v>
      </c>
      <c r="G4348" t="str">
        <f t="shared" si="136"/>
        <v>新北市</v>
      </c>
      <c r="H4348" t="str">
        <f t="shared" si="137"/>
        <v>淡水區</v>
      </c>
      <c r="I4348">
        <v>4</v>
      </c>
      <c r="J4348">
        <v>99</v>
      </c>
    </row>
    <row r="4349" spans="1:10" x14ac:dyDescent="0.25">
      <c r="A4349" t="str">
        <f>IF(ISERROR(MATCH(B4349,merged_data0223!B:B, 0)), "X", "O")</f>
        <v>O</v>
      </c>
      <c r="B4349" t="s">
        <v>9491</v>
      </c>
      <c r="C4349">
        <v>4.5</v>
      </c>
      <c r="D4349">
        <v>11</v>
      </c>
      <c r="E4349" t="s">
        <v>9036</v>
      </c>
      <c r="F4349" t="s">
        <v>9492</v>
      </c>
      <c r="G4349" t="str">
        <f t="shared" si="136"/>
        <v>新北市</v>
      </c>
      <c r="H4349" t="str">
        <f t="shared" si="137"/>
        <v>淡水區</v>
      </c>
      <c r="I4349">
        <v>4.5</v>
      </c>
      <c r="J4349">
        <v>11</v>
      </c>
    </row>
    <row r="4350" spans="1:10" x14ac:dyDescent="0.25">
      <c r="A4350" t="str">
        <f>IF(ISERROR(MATCH(B4350,merged_data0223!B:B, 0)), "X", "O")</f>
        <v>O</v>
      </c>
      <c r="B4350" t="s">
        <v>7203</v>
      </c>
      <c r="C4350">
        <v>5</v>
      </c>
      <c r="D4350">
        <v>1</v>
      </c>
      <c r="E4350" t="s">
        <v>77</v>
      </c>
      <c r="F4350" t="s">
        <v>7204</v>
      </c>
      <c r="G4350" t="str">
        <f t="shared" si="136"/>
        <v>新北市</v>
      </c>
      <c r="H4350" t="str">
        <f t="shared" si="137"/>
        <v>淡水區</v>
      </c>
      <c r="I4350">
        <v>5</v>
      </c>
      <c r="J4350">
        <v>1</v>
      </c>
    </row>
    <row r="4351" spans="1:10" x14ac:dyDescent="0.25">
      <c r="A4351" t="str">
        <f>IF(ISERROR(MATCH(B4351,merged_data0223!B:B, 0)), "X", "O")</f>
        <v>O</v>
      </c>
      <c r="B4351" t="s">
        <v>7077</v>
      </c>
      <c r="C4351">
        <v>3.9</v>
      </c>
      <c r="D4351">
        <v>114</v>
      </c>
      <c r="E4351" t="s">
        <v>7875</v>
      </c>
      <c r="F4351" t="s">
        <v>7078</v>
      </c>
      <c r="G4351" t="str">
        <f t="shared" si="136"/>
        <v>新北市</v>
      </c>
      <c r="H4351" t="str">
        <f t="shared" si="137"/>
        <v>淡水區</v>
      </c>
      <c r="I4351">
        <v>3.9</v>
      </c>
      <c r="J4351">
        <v>114</v>
      </c>
    </row>
    <row r="4352" spans="1:10" x14ac:dyDescent="0.25">
      <c r="A4352" t="str">
        <f>IF(ISERROR(MATCH(B4352,merged_data0223!B:B, 0)), "X", "O")</f>
        <v>O</v>
      </c>
      <c r="B4352" t="s">
        <v>1714</v>
      </c>
      <c r="C4352">
        <v>3.4</v>
      </c>
      <c r="D4352">
        <v>60</v>
      </c>
      <c r="E4352" t="s">
        <v>9036</v>
      </c>
      <c r="F4352" t="s">
        <v>1715</v>
      </c>
      <c r="G4352" t="str">
        <f t="shared" si="136"/>
        <v>新北市</v>
      </c>
      <c r="H4352" t="str">
        <f t="shared" si="137"/>
        <v>淡水區</v>
      </c>
      <c r="I4352">
        <v>3.4</v>
      </c>
      <c r="J4352">
        <v>60</v>
      </c>
    </row>
    <row r="4353" spans="1:10" x14ac:dyDescent="0.25">
      <c r="A4353" t="str">
        <f>IF(ISERROR(MATCH(B4353,merged_data0223!B:B, 0)), "X", "O")</f>
        <v>O</v>
      </c>
      <c r="B4353" t="s">
        <v>3810</v>
      </c>
      <c r="C4353">
        <v>1.5</v>
      </c>
      <c r="D4353">
        <v>11</v>
      </c>
      <c r="E4353" t="s">
        <v>9722</v>
      </c>
      <c r="F4353" t="s">
        <v>3811</v>
      </c>
      <c r="G4353" t="str">
        <f t="shared" si="136"/>
        <v>新北市</v>
      </c>
      <c r="H4353" t="str">
        <f t="shared" si="137"/>
        <v>淡水區</v>
      </c>
      <c r="I4353">
        <v>1.5</v>
      </c>
      <c r="J4353">
        <v>11</v>
      </c>
    </row>
    <row r="4354" spans="1:10" x14ac:dyDescent="0.25">
      <c r="A4354" t="str">
        <f>IF(ISERROR(MATCH(B4354,merged_data0223!B:B, 0)), "X", "O")</f>
        <v>O</v>
      </c>
      <c r="B4354" t="s">
        <v>9931</v>
      </c>
      <c r="C4354">
        <v>4.5</v>
      </c>
      <c r="D4354">
        <v>114</v>
      </c>
      <c r="E4354" t="s">
        <v>77</v>
      </c>
      <c r="F4354" t="s">
        <v>7206</v>
      </c>
      <c r="G4354" t="str">
        <f t="shared" ref="G4354:G4417" si="138">MID(F4354, 1, 3)</f>
        <v>新北市</v>
      </c>
      <c r="H4354" t="str">
        <f t="shared" ref="H4354:H4417" si="139">MID(F4354, 4, 3)</f>
        <v>淡水區</v>
      </c>
      <c r="I4354">
        <v>4.5</v>
      </c>
      <c r="J4354">
        <v>114</v>
      </c>
    </row>
    <row r="4355" spans="1:10" x14ac:dyDescent="0.25">
      <c r="A4355" t="str">
        <f>IF(ISERROR(MATCH(B4355,merged_data0223!B:B, 0)), "X", "O")</f>
        <v>O</v>
      </c>
      <c r="B4355" t="s">
        <v>7207</v>
      </c>
      <c r="C4355">
        <v>4.4000000000000004</v>
      </c>
      <c r="D4355">
        <v>106</v>
      </c>
      <c r="E4355" t="s">
        <v>77</v>
      </c>
      <c r="F4355" t="s">
        <v>7208</v>
      </c>
      <c r="G4355" t="str">
        <f t="shared" si="138"/>
        <v>新北市</v>
      </c>
      <c r="H4355" t="str">
        <f t="shared" si="139"/>
        <v>淡水區</v>
      </c>
      <c r="I4355">
        <v>4.4000000000000004</v>
      </c>
      <c r="J4355">
        <v>106</v>
      </c>
    </row>
    <row r="4356" spans="1:10" x14ac:dyDescent="0.25">
      <c r="A4356" t="str">
        <f>IF(ISERROR(MATCH(B4356,merged_data0223!B:B, 0)), "X", "O")</f>
        <v>O</v>
      </c>
      <c r="B4356" t="s">
        <v>7209</v>
      </c>
      <c r="C4356">
        <v>1.6</v>
      </c>
      <c r="D4356">
        <v>196</v>
      </c>
      <c r="E4356" t="s">
        <v>77</v>
      </c>
      <c r="F4356" t="s">
        <v>7210</v>
      </c>
      <c r="G4356" t="str">
        <f t="shared" si="138"/>
        <v>新北市</v>
      </c>
      <c r="H4356" t="str">
        <f t="shared" si="139"/>
        <v>淡水區</v>
      </c>
      <c r="I4356">
        <v>1.6</v>
      </c>
      <c r="J4356">
        <v>196</v>
      </c>
    </row>
    <row r="4357" spans="1:10" x14ac:dyDescent="0.25">
      <c r="A4357" t="str">
        <f>IF(ISERROR(MATCH(B4357,merged_data0223!B:B, 0)), "X", "O")</f>
        <v>O</v>
      </c>
      <c r="B4357" t="s">
        <v>7211</v>
      </c>
      <c r="C4357">
        <v>4.5</v>
      </c>
      <c r="D4357">
        <v>378</v>
      </c>
      <c r="E4357" t="s">
        <v>77</v>
      </c>
      <c r="F4357" t="s">
        <v>7212</v>
      </c>
      <c r="G4357" t="str">
        <f t="shared" si="138"/>
        <v>新北市</v>
      </c>
      <c r="H4357" t="str">
        <f t="shared" si="139"/>
        <v>淡水區</v>
      </c>
      <c r="I4357">
        <v>4.5</v>
      </c>
      <c r="J4357">
        <v>378</v>
      </c>
    </row>
    <row r="4358" spans="1:10" x14ac:dyDescent="0.25">
      <c r="A4358" t="str">
        <f>IF(ISERROR(MATCH(B4358,merged_data0223!B:B, 0)), "X", "O")</f>
        <v>O</v>
      </c>
      <c r="B4358" t="s">
        <v>8449</v>
      </c>
      <c r="C4358">
        <v>4</v>
      </c>
      <c r="D4358">
        <v>69</v>
      </c>
      <c r="E4358" t="s">
        <v>7875</v>
      </c>
      <c r="F4358" t="s">
        <v>8450</v>
      </c>
      <c r="G4358" t="str">
        <f t="shared" si="138"/>
        <v>新北市</v>
      </c>
      <c r="H4358" t="str">
        <f t="shared" si="139"/>
        <v>淡水區</v>
      </c>
      <c r="I4358">
        <v>4</v>
      </c>
      <c r="J4358">
        <v>69</v>
      </c>
    </row>
    <row r="4359" spans="1:10" x14ac:dyDescent="0.25">
      <c r="A4359" t="str">
        <f>IF(ISERROR(MATCH(B4359,merged_data0223!B:B, 0)), "X", "O")</f>
        <v>O</v>
      </c>
      <c r="B4359" t="s">
        <v>7213</v>
      </c>
      <c r="C4359">
        <v>0</v>
      </c>
      <c r="D4359">
        <v>0</v>
      </c>
      <c r="E4359" t="s">
        <v>77</v>
      </c>
      <c r="F4359" t="s">
        <v>7214</v>
      </c>
      <c r="G4359" t="str">
        <f t="shared" si="138"/>
        <v>新北市</v>
      </c>
      <c r="H4359" t="str">
        <f t="shared" si="139"/>
        <v>淡水區</v>
      </c>
      <c r="I4359">
        <v>0</v>
      </c>
      <c r="J4359">
        <v>0</v>
      </c>
    </row>
    <row r="4360" spans="1:10" x14ac:dyDescent="0.25">
      <c r="A4360" t="str">
        <f>IF(ISERROR(MATCH(B4360,merged_data0223!B:B, 0)), "X", "O")</f>
        <v>O</v>
      </c>
      <c r="B4360" t="s">
        <v>7215</v>
      </c>
      <c r="C4360">
        <v>4.8</v>
      </c>
      <c r="D4360">
        <v>13</v>
      </c>
      <c r="E4360" t="s">
        <v>77</v>
      </c>
      <c r="F4360" t="s">
        <v>7216</v>
      </c>
      <c r="G4360" t="str">
        <f t="shared" si="138"/>
        <v>新北市</v>
      </c>
      <c r="H4360" t="str">
        <f t="shared" si="139"/>
        <v>深坑區</v>
      </c>
      <c r="I4360">
        <v>4.8</v>
      </c>
      <c r="J4360">
        <v>13</v>
      </c>
    </row>
    <row r="4361" spans="1:10" x14ac:dyDescent="0.25">
      <c r="A4361" t="str">
        <f>IF(ISERROR(MATCH(B4361,merged_data0223!B:B, 0)), "X", "O")</f>
        <v>O</v>
      </c>
      <c r="B4361" t="s">
        <v>7217</v>
      </c>
      <c r="C4361">
        <v>3.8</v>
      </c>
      <c r="D4361">
        <v>34</v>
      </c>
      <c r="E4361" t="s">
        <v>77</v>
      </c>
      <c r="F4361" t="s">
        <v>7218</v>
      </c>
      <c r="G4361" t="str">
        <f t="shared" si="138"/>
        <v>新北市</v>
      </c>
      <c r="H4361" t="str">
        <f t="shared" si="139"/>
        <v>深坑區</v>
      </c>
      <c r="I4361">
        <v>3.8</v>
      </c>
      <c r="J4361">
        <v>34</v>
      </c>
    </row>
    <row r="4362" spans="1:10" x14ac:dyDescent="0.25">
      <c r="A4362" t="str">
        <f>IF(ISERROR(MATCH(B4362,merged_data0223!B:B, 0)), "X", "O")</f>
        <v>O</v>
      </c>
      <c r="B4362" t="s">
        <v>7219</v>
      </c>
      <c r="C4362">
        <v>3.4</v>
      </c>
      <c r="D4362">
        <v>158</v>
      </c>
      <c r="E4362" t="s">
        <v>77</v>
      </c>
      <c r="F4362" t="s">
        <v>7220</v>
      </c>
      <c r="G4362" t="str">
        <f t="shared" si="138"/>
        <v>新北市</v>
      </c>
      <c r="H4362" t="str">
        <f t="shared" si="139"/>
        <v>深坑區</v>
      </c>
      <c r="I4362">
        <v>3.4</v>
      </c>
      <c r="J4362">
        <v>158</v>
      </c>
    </row>
    <row r="4363" spans="1:10" x14ac:dyDescent="0.25">
      <c r="A4363" t="str">
        <f>IF(ISERROR(MATCH(B4363,merged_data0223!B:B, 0)), "X", "O")</f>
        <v>O</v>
      </c>
      <c r="B4363" t="s">
        <v>7221</v>
      </c>
      <c r="C4363">
        <v>4.5</v>
      </c>
      <c r="D4363">
        <v>167</v>
      </c>
      <c r="E4363" t="s">
        <v>77</v>
      </c>
      <c r="F4363" t="s">
        <v>7222</v>
      </c>
      <c r="G4363" t="str">
        <f t="shared" si="138"/>
        <v>新北市</v>
      </c>
      <c r="H4363" t="str">
        <f t="shared" si="139"/>
        <v>深坑區</v>
      </c>
      <c r="I4363">
        <v>4.5</v>
      </c>
      <c r="J4363">
        <v>167</v>
      </c>
    </row>
    <row r="4364" spans="1:10" x14ac:dyDescent="0.25">
      <c r="A4364" t="str">
        <f>IF(ISERROR(MATCH(B4364,merged_data0223!B:B, 0)), "X", "O")</f>
        <v>O</v>
      </c>
      <c r="B4364" t="s">
        <v>7223</v>
      </c>
      <c r="C4364">
        <v>4.0999999999999996</v>
      </c>
      <c r="D4364">
        <v>35</v>
      </c>
      <c r="E4364" t="s">
        <v>77</v>
      </c>
      <c r="F4364" t="s">
        <v>7224</v>
      </c>
      <c r="G4364" t="str">
        <f t="shared" si="138"/>
        <v>新北市</v>
      </c>
      <c r="H4364" t="str">
        <f t="shared" si="139"/>
        <v>深坑區</v>
      </c>
      <c r="I4364">
        <v>4.0999999999999996</v>
      </c>
      <c r="J4364">
        <v>35</v>
      </c>
    </row>
    <row r="4365" spans="1:10" x14ac:dyDescent="0.25">
      <c r="A4365" t="str">
        <f>IF(ISERROR(MATCH(B4365,merged_data0223!B:B, 0)), "X", "O")</f>
        <v>O</v>
      </c>
      <c r="B4365" t="s">
        <v>7225</v>
      </c>
      <c r="C4365">
        <v>3.9</v>
      </c>
      <c r="D4365">
        <v>28</v>
      </c>
      <c r="E4365" t="s">
        <v>77</v>
      </c>
      <c r="F4365" t="s">
        <v>7226</v>
      </c>
      <c r="G4365" t="str">
        <f t="shared" si="138"/>
        <v>新北市</v>
      </c>
      <c r="H4365" t="str">
        <f t="shared" si="139"/>
        <v>深坑區</v>
      </c>
      <c r="I4365">
        <v>3.9</v>
      </c>
      <c r="J4365">
        <v>28</v>
      </c>
    </row>
    <row r="4366" spans="1:10" x14ac:dyDescent="0.25">
      <c r="A4366" t="str">
        <f>IF(ISERROR(MATCH(B4366,merged_data0223!B:B, 0)), "X", "O")</f>
        <v>O</v>
      </c>
      <c r="B4366" t="s">
        <v>8451</v>
      </c>
      <c r="C4366">
        <v>3.4</v>
      </c>
      <c r="D4366">
        <v>61</v>
      </c>
      <c r="E4366" t="s">
        <v>7875</v>
      </c>
      <c r="F4366" t="s">
        <v>8452</v>
      </c>
      <c r="G4366" t="str">
        <f t="shared" si="138"/>
        <v>新北市</v>
      </c>
      <c r="H4366" t="str">
        <f t="shared" si="139"/>
        <v>深坑區</v>
      </c>
      <c r="I4366">
        <v>3.4</v>
      </c>
      <c r="J4366">
        <v>61</v>
      </c>
    </row>
    <row r="4367" spans="1:10" x14ac:dyDescent="0.25">
      <c r="A4367" t="str">
        <f>IF(ISERROR(MATCH(B4367,merged_data0223!B:B, 0)), "X", "O")</f>
        <v>O</v>
      </c>
      <c r="B4367" t="s">
        <v>8453</v>
      </c>
      <c r="C4367">
        <v>4</v>
      </c>
      <c r="D4367">
        <v>87</v>
      </c>
      <c r="E4367" t="s">
        <v>7875</v>
      </c>
      <c r="F4367" t="s">
        <v>8454</v>
      </c>
      <c r="G4367" t="str">
        <f t="shared" si="138"/>
        <v>新北市</v>
      </c>
      <c r="H4367" t="str">
        <f t="shared" si="139"/>
        <v>深坑區</v>
      </c>
      <c r="I4367">
        <v>4</v>
      </c>
      <c r="J4367">
        <v>87</v>
      </c>
    </row>
    <row r="4368" spans="1:10" x14ac:dyDescent="0.25">
      <c r="A4368" t="str">
        <f>IF(ISERROR(MATCH(B4368,merged_data0223!B:B, 0)), "X", "O")</f>
        <v>O</v>
      </c>
      <c r="B4368" t="s">
        <v>9493</v>
      </c>
      <c r="C4368">
        <v>4</v>
      </c>
      <c r="D4368">
        <v>1</v>
      </c>
      <c r="E4368" t="s">
        <v>9036</v>
      </c>
      <c r="F4368" t="s">
        <v>9494</v>
      </c>
      <c r="G4368" t="str">
        <f t="shared" si="138"/>
        <v>新北市</v>
      </c>
      <c r="H4368" t="str">
        <f t="shared" si="139"/>
        <v>深坑區</v>
      </c>
      <c r="I4368">
        <v>4</v>
      </c>
      <c r="J4368">
        <v>1</v>
      </c>
    </row>
    <row r="4369" spans="1:10" x14ac:dyDescent="0.25">
      <c r="A4369" t="str">
        <f>IF(ISERROR(MATCH(B4369,merged_data0223!B:B, 0)), "X", "O")</f>
        <v>O</v>
      </c>
      <c r="B4369" t="s">
        <v>7227</v>
      </c>
      <c r="C4369">
        <v>4.5</v>
      </c>
      <c r="D4369">
        <v>8</v>
      </c>
      <c r="E4369" t="s">
        <v>77</v>
      </c>
      <c r="F4369" t="s">
        <v>7228</v>
      </c>
      <c r="G4369" t="str">
        <f t="shared" si="138"/>
        <v>新北市</v>
      </c>
      <c r="H4369" t="str">
        <f t="shared" si="139"/>
        <v>深坑區</v>
      </c>
      <c r="I4369">
        <v>4.5</v>
      </c>
      <c r="J4369">
        <v>8</v>
      </c>
    </row>
    <row r="4370" spans="1:10" x14ac:dyDescent="0.25">
      <c r="A4370" t="str">
        <f>IF(ISERROR(MATCH(B4370,merged_data0223!B:B, 0)), "X", "O")</f>
        <v>O</v>
      </c>
      <c r="B4370" t="s">
        <v>3680</v>
      </c>
      <c r="C4370">
        <v>3.8</v>
      </c>
      <c r="D4370">
        <v>4</v>
      </c>
      <c r="E4370" t="s">
        <v>77</v>
      </c>
      <c r="F4370" t="s">
        <v>7229</v>
      </c>
      <c r="G4370" t="str">
        <f t="shared" si="138"/>
        <v>新北市</v>
      </c>
      <c r="H4370" t="str">
        <f t="shared" si="139"/>
        <v>深坑區</v>
      </c>
      <c r="I4370">
        <v>3.8</v>
      </c>
      <c r="J4370">
        <v>4</v>
      </c>
    </row>
    <row r="4371" spans="1:10" x14ac:dyDescent="0.25">
      <c r="A4371" t="str">
        <f>IF(ISERROR(MATCH(B4371,merged_data0223!B:B, 0)), "X", "O")</f>
        <v>O</v>
      </c>
      <c r="B4371" t="s">
        <v>9495</v>
      </c>
      <c r="C4371">
        <v>4.5999999999999996</v>
      </c>
      <c r="D4371">
        <v>19</v>
      </c>
      <c r="E4371" t="s">
        <v>9036</v>
      </c>
      <c r="F4371" t="s">
        <v>9496</v>
      </c>
      <c r="G4371" t="str">
        <f t="shared" si="138"/>
        <v>新北市</v>
      </c>
      <c r="H4371" t="str">
        <f t="shared" si="139"/>
        <v>深坑區</v>
      </c>
      <c r="I4371">
        <v>4.5999999999999996</v>
      </c>
      <c r="J4371">
        <v>19</v>
      </c>
    </row>
    <row r="4372" spans="1:10" x14ac:dyDescent="0.25">
      <c r="A4372" t="str">
        <f>IF(ISERROR(MATCH(B4372,merged_data0223!B:B, 0)), "X", "O")</f>
        <v>O</v>
      </c>
      <c r="B4372" t="s">
        <v>7230</v>
      </c>
      <c r="C4372">
        <v>5</v>
      </c>
      <c r="D4372">
        <v>3</v>
      </c>
      <c r="E4372" t="s">
        <v>77</v>
      </c>
      <c r="F4372" t="s">
        <v>7231</v>
      </c>
      <c r="G4372" t="str">
        <f t="shared" si="138"/>
        <v>新北市</v>
      </c>
      <c r="H4372" t="str">
        <f t="shared" si="139"/>
        <v>深坑區</v>
      </c>
      <c r="I4372">
        <v>5</v>
      </c>
      <c r="J4372">
        <v>3</v>
      </c>
    </row>
    <row r="4373" spans="1:10" x14ac:dyDescent="0.25">
      <c r="A4373" t="str">
        <f>IF(ISERROR(MATCH(B4373,merged_data0223!B:B, 0)), "X", "O")</f>
        <v>O</v>
      </c>
      <c r="B4373" t="s">
        <v>7232</v>
      </c>
      <c r="C4373">
        <v>4.5999999999999996</v>
      </c>
      <c r="D4373">
        <v>8</v>
      </c>
      <c r="E4373" t="s">
        <v>77</v>
      </c>
      <c r="F4373" t="s">
        <v>7233</v>
      </c>
      <c r="G4373" t="str">
        <f t="shared" si="138"/>
        <v>新北市</v>
      </c>
      <c r="H4373" t="str">
        <f t="shared" si="139"/>
        <v>石碇區</v>
      </c>
      <c r="I4373">
        <v>4.5999999999999996</v>
      </c>
      <c r="J4373">
        <v>8</v>
      </c>
    </row>
    <row r="4374" spans="1:10" x14ac:dyDescent="0.25">
      <c r="A4374" t="str">
        <f>IF(ISERROR(MATCH(B4374,merged_data0223!B:B, 0)), "X", "O")</f>
        <v>O</v>
      </c>
      <c r="B4374" t="s">
        <v>7234</v>
      </c>
      <c r="C4374">
        <v>0</v>
      </c>
      <c r="D4374">
        <v>0</v>
      </c>
      <c r="E4374" t="s">
        <v>77</v>
      </c>
      <c r="F4374" t="s">
        <v>7235</v>
      </c>
      <c r="G4374" t="str">
        <f t="shared" si="138"/>
        <v>新北市</v>
      </c>
      <c r="H4374" t="str">
        <f t="shared" si="139"/>
        <v>烏來區</v>
      </c>
      <c r="I4374">
        <v>0</v>
      </c>
      <c r="J4374">
        <v>0</v>
      </c>
    </row>
    <row r="4375" spans="1:10" x14ac:dyDescent="0.25">
      <c r="A4375" t="str">
        <f>IF(ISERROR(MATCH(B4375,merged_data0223!B:B, 0)), "X", "O")</f>
        <v>O</v>
      </c>
      <c r="B4375" t="s">
        <v>7236</v>
      </c>
      <c r="C4375">
        <v>3.9</v>
      </c>
      <c r="D4375">
        <v>14</v>
      </c>
      <c r="E4375" t="s">
        <v>77</v>
      </c>
      <c r="F4375" t="s">
        <v>7237</v>
      </c>
      <c r="G4375" t="str">
        <f t="shared" si="138"/>
        <v>新北市</v>
      </c>
      <c r="H4375" t="str">
        <f t="shared" si="139"/>
        <v>烏來區</v>
      </c>
      <c r="I4375">
        <v>3.9</v>
      </c>
      <c r="J4375">
        <v>14</v>
      </c>
    </row>
    <row r="4376" spans="1:10" x14ac:dyDescent="0.25">
      <c r="A4376" t="str">
        <f>IF(ISERROR(MATCH(B4376,merged_data0223!B:B, 0)), "X", "O")</f>
        <v>O</v>
      </c>
      <c r="B4376" t="s">
        <v>7238</v>
      </c>
      <c r="C4376">
        <v>4.5999999999999996</v>
      </c>
      <c r="D4376">
        <v>35</v>
      </c>
      <c r="E4376" t="s">
        <v>77</v>
      </c>
      <c r="F4376" t="s">
        <v>7239</v>
      </c>
      <c r="G4376" t="str">
        <f t="shared" si="138"/>
        <v>新北市</v>
      </c>
      <c r="H4376" t="str">
        <f t="shared" si="139"/>
        <v>烏來區</v>
      </c>
      <c r="I4376">
        <v>4.5999999999999996</v>
      </c>
      <c r="J4376">
        <v>35</v>
      </c>
    </row>
    <row r="4377" spans="1:10" x14ac:dyDescent="0.25">
      <c r="A4377" t="str">
        <f>IF(ISERROR(MATCH(B4377,merged_data0223!B:B, 0)), "X", "O")</f>
        <v>O</v>
      </c>
      <c r="B4377" t="s">
        <v>7240</v>
      </c>
      <c r="C4377">
        <v>4.3</v>
      </c>
      <c r="D4377">
        <v>19</v>
      </c>
      <c r="E4377" t="s">
        <v>77</v>
      </c>
      <c r="F4377" t="s">
        <v>7241</v>
      </c>
      <c r="G4377" t="str">
        <f t="shared" si="138"/>
        <v>新北市</v>
      </c>
      <c r="H4377" t="str">
        <f t="shared" si="139"/>
        <v>烏來區</v>
      </c>
      <c r="I4377">
        <v>4.3</v>
      </c>
      <c r="J4377">
        <v>19</v>
      </c>
    </row>
    <row r="4378" spans="1:10" x14ac:dyDescent="0.25">
      <c r="A4378" t="str">
        <f>IF(ISERROR(MATCH(B4378,merged_data0223!B:B, 0)), "X", "O")</f>
        <v>O</v>
      </c>
      <c r="B4378" t="s">
        <v>7242</v>
      </c>
      <c r="C4378">
        <v>5</v>
      </c>
      <c r="D4378">
        <v>1</v>
      </c>
      <c r="E4378" t="s">
        <v>77</v>
      </c>
      <c r="F4378" t="s">
        <v>7243</v>
      </c>
      <c r="G4378" t="str">
        <f t="shared" si="138"/>
        <v>新北市</v>
      </c>
      <c r="H4378" t="str">
        <f t="shared" si="139"/>
        <v>新店區</v>
      </c>
      <c r="I4378">
        <v>5</v>
      </c>
      <c r="J4378">
        <v>1</v>
      </c>
    </row>
    <row r="4379" spans="1:10" x14ac:dyDescent="0.25">
      <c r="A4379" t="str">
        <f>IF(ISERROR(MATCH(B4379,merged_data0223!B:B, 0)), "X", "O")</f>
        <v>O</v>
      </c>
      <c r="B4379" t="s">
        <v>8455</v>
      </c>
      <c r="C4379">
        <v>4.4000000000000004</v>
      </c>
      <c r="D4379">
        <v>38</v>
      </c>
      <c r="E4379" t="s">
        <v>7875</v>
      </c>
      <c r="F4379" t="s">
        <v>8456</v>
      </c>
      <c r="G4379" t="str">
        <f t="shared" si="138"/>
        <v>新北市</v>
      </c>
      <c r="H4379" t="str">
        <f t="shared" si="139"/>
        <v>烏來區</v>
      </c>
      <c r="I4379">
        <v>4.4000000000000004</v>
      </c>
      <c r="J4379">
        <v>38</v>
      </c>
    </row>
    <row r="4380" spans="1:10" x14ac:dyDescent="0.25">
      <c r="A4380" t="str">
        <f>IF(ISERROR(MATCH(B4380,merged_data0223!B:B, 0)), "X", "O")</f>
        <v>O</v>
      </c>
      <c r="B4380" t="s">
        <v>7244</v>
      </c>
      <c r="C4380">
        <v>4.5</v>
      </c>
      <c r="D4380">
        <v>220</v>
      </c>
      <c r="E4380" t="s">
        <v>77</v>
      </c>
      <c r="F4380" t="s">
        <v>7245</v>
      </c>
      <c r="G4380" t="str">
        <f t="shared" si="138"/>
        <v>新北市</v>
      </c>
      <c r="H4380" t="str">
        <f t="shared" si="139"/>
        <v>新店區</v>
      </c>
      <c r="I4380">
        <v>4.5</v>
      </c>
      <c r="J4380">
        <v>220</v>
      </c>
    </row>
    <row r="4381" spans="1:10" x14ac:dyDescent="0.25">
      <c r="A4381" t="str">
        <f>IF(ISERROR(MATCH(B4381,merged_data0223!B:B, 0)), "X", "O")</f>
        <v>O</v>
      </c>
      <c r="B4381" t="s">
        <v>7246</v>
      </c>
      <c r="C4381">
        <v>4.8</v>
      </c>
      <c r="D4381">
        <v>21</v>
      </c>
      <c r="E4381" t="s">
        <v>77</v>
      </c>
      <c r="F4381" t="s">
        <v>7247</v>
      </c>
      <c r="G4381" t="str">
        <f t="shared" si="138"/>
        <v>新北市</v>
      </c>
      <c r="H4381" t="str">
        <f t="shared" si="139"/>
        <v>瑞芳區</v>
      </c>
      <c r="I4381">
        <v>4.8</v>
      </c>
      <c r="J4381">
        <v>21</v>
      </c>
    </row>
    <row r="4382" spans="1:10" x14ac:dyDescent="0.25">
      <c r="A4382" t="str">
        <f>IF(ISERROR(MATCH(B4382,merged_data0223!B:B, 0)), "X", "O")</f>
        <v>O</v>
      </c>
      <c r="B4382" t="s">
        <v>7248</v>
      </c>
      <c r="C4382">
        <v>3.8</v>
      </c>
      <c r="D4382">
        <v>44</v>
      </c>
      <c r="E4382" t="s">
        <v>77</v>
      </c>
      <c r="F4382" t="s">
        <v>7249</v>
      </c>
      <c r="G4382" t="str">
        <f t="shared" si="138"/>
        <v>新北市</v>
      </c>
      <c r="H4382" t="str">
        <f t="shared" si="139"/>
        <v>瑞芳區</v>
      </c>
      <c r="I4382">
        <v>3.8</v>
      </c>
      <c r="J4382">
        <v>44</v>
      </c>
    </row>
    <row r="4383" spans="1:10" x14ac:dyDescent="0.25">
      <c r="A4383" t="str">
        <f>IF(ISERROR(MATCH(B4383,merged_data0223!B:B, 0)), "X", "O")</f>
        <v>O</v>
      </c>
      <c r="B4383" t="s">
        <v>7250</v>
      </c>
      <c r="C4383">
        <v>4</v>
      </c>
      <c r="D4383">
        <v>252</v>
      </c>
      <c r="E4383" t="s">
        <v>77</v>
      </c>
      <c r="F4383" t="s">
        <v>7251</v>
      </c>
      <c r="G4383" t="str">
        <f t="shared" si="138"/>
        <v>新北市</v>
      </c>
      <c r="H4383" t="str">
        <f t="shared" si="139"/>
        <v>瑞芳區</v>
      </c>
      <c r="I4383">
        <v>4</v>
      </c>
      <c r="J4383">
        <v>252</v>
      </c>
    </row>
    <row r="4384" spans="1:10" x14ac:dyDescent="0.25">
      <c r="A4384" t="str">
        <f>IF(ISERROR(MATCH(B4384,merged_data0223!B:B, 0)), "X", "O")</f>
        <v>O</v>
      </c>
      <c r="B4384" t="s">
        <v>7252</v>
      </c>
      <c r="C4384">
        <v>5</v>
      </c>
      <c r="D4384">
        <v>86</v>
      </c>
      <c r="E4384" t="s">
        <v>77</v>
      </c>
      <c r="F4384" t="s">
        <v>7253</v>
      </c>
      <c r="G4384" t="str">
        <f t="shared" si="138"/>
        <v>新北市</v>
      </c>
      <c r="H4384" t="str">
        <f t="shared" si="139"/>
        <v>瑞芳區</v>
      </c>
      <c r="I4384">
        <v>5</v>
      </c>
      <c r="J4384">
        <v>86</v>
      </c>
    </row>
    <row r="4385" spans="1:10" x14ac:dyDescent="0.25">
      <c r="A4385" t="str">
        <f>IF(ISERROR(MATCH(B4385,merged_data0223!B:B, 0)), "X", "O")</f>
        <v>O</v>
      </c>
      <c r="B4385" t="s">
        <v>8457</v>
      </c>
      <c r="C4385">
        <v>4.8</v>
      </c>
      <c r="D4385">
        <v>440</v>
      </c>
      <c r="E4385" t="s">
        <v>7875</v>
      </c>
      <c r="F4385" t="s">
        <v>8458</v>
      </c>
      <c r="G4385" t="str">
        <f t="shared" si="138"/>
        <v>新北市</v>
      </c>
      <c r="H4385" t="str">
        <f t="shared" si="139"/>
        <v>瑞芳區</v>
      </c>
      <c r="I4385">
        <v>4.8</v>
      </c>
      <c r="J4385">
        <v>440</v>
      </c>
    </row>
    <row r="4386" spans="1:10" x14ac:dyDescent="0.25">
      <c r="A4386" t="str">
        <f>IF(ISERROR(MATCH(B4386,merged_data0223!B:B, 0)), "X", "O")</f>
        <v>O</v>
      </c>
      <c r="B4386" t="s">
        <v>8459</v>
      </c>
      <c r="C4386">
        <v>2.8</v>
      </c>
      <c r="D4386">
        <v>47</v>
      </c>
      <c r="E4386" t="s">
        <v>7875</v>
      </c>
      <c r="F4386" t="s">
        <v>8460</v>
      </c>
      <c r="G4386" t="str">
        <f t="shared" si="138"/>
        <v>新北市</v>
      </c>
      <c r="H4386" t="str">
        <f t="shared" si="139"/>
        <v>瑞芳區</v>
      </c>
      <c r="I4386">
        <v>2.8</v>
      </c>
      <c r="J4386">
        <v>47</v>
      </c>
    </row>
    <row r="4387" spans="1:10" x14ac:dyDescent="0.25">
      <c r="A4387" t="str">
        <f>IF(ISERROR(MATCH(B4387,merged_data0223!B:B, 0)), "X", "O")</f>
        <v>O</v>
      </c>
      <c r="B4387" t="s">
        <v>7254</v>
      </c>
      <c r="C4387">
        <v>3.1</v>
      </c>
      <c r="D4387">
        <v>34</v>
      </c>
      <c r="E4387" t="s">
        <v>77</v>
      </c>
      <c r="F4387" t="s">
        <v>7255</v>
      </c>
      <c r="G4387" t="str">
        <f t="shared" si="138"/>
        <v>新北市</v>
      </c>
      <c r="H4387" t="str">
        <f t="shared" si="139"/>
        <v>瑞芳區</v>
      </c>
      <c r="I4387">
        <v>3.1</v>
      </c>
      <c r="J4387">
        <v>34</v>
      </c>
    </row>
    <row r="4388" spans="1:10" x14ac:dyDescent="0.25">
      <c r="A4388" t="str">
        <f>IF(ISERROR(MATCH(B4388,merged_data0223!B:B, 0)), "X", "O")</f>
        <v>O</v>
      </c>
      <c r="B4388" t="s">
        <v>7256</v>
      </c>
      <c r="C4388">
        <v>0</v>
      </c>
      <c r="D4388">
        <v>0</v>
      </c>
      <c r="E4388" t="s">
        <v>77</v>
      </c>
      <c r="F4388" t="s">
        <v>7257</v>
      </c>
      <c r="G4388" t="str">
        <f t="shared" si="138"/>
        <v>新北市</v>
      </c>
      <c r="H4388" t="str">
        <f t="shared" si="139"/>
        <v>瑞芳區</v>
      </c>
      <c r="I4388">
        <v>0</v>
      </c>
      <c r="J4388">
        <v>0</v>
      </c>
    </row>
    <row r="4389" spans="1:10" x14ac:dyDescent="0.25">
      <c r="A4389" t="str">
        <f>IF(ISERROR(MATCH(B4389,merged_data0223!B:B, 0)), "X", "O")</f>
        <v>O</v>
      </c>
      <c r="B4389" t="s">
        <v>7258</v>
      </c>
      <c r="C4389">
        <v>5</v>
      </c>
      <c r="D4389">
        <v>1</v>
      </c>
      <c r="E4389" t="s">
        <v>77</v>
      </c>
      <c r="F4389" t="s">
        <v>5026</v>
      </c>
      <c r="G4389" t="str">
        <f t="shared" si="138"/>
        <v>新北市</v>
      </c>
      <c r="H4389" t="str">
        <f t="shared" si="139"/>
        <v>瑞芳區</v>
      </c>
      <c r="I4389">
        <v>5</v>
      </c>
      <c r="J4389">
        <v>1</v>
      </c>
    </row>
    <row r="4390" spans="1:10" x14ac:dyDescent="0.25">
      <c r="A4390" t="str">
        <f>IF(ISERROR(MATCH(B4390,merged_data0223!B:B, 0)), "X", "O")</f>
        <v>O</v>
      </c>
      <c r="B4390" t="s">
        <v>7259</v>
      </c>
      <c r="C4390">
        <v>4.8</v>
      </c>
      <c r="D4390">
        <v>85</v>
      </c>
      <c r="E4390" t="s">
        <v>77</v>
      </c>
      <c r="F4390" t="s">
        <v>7260</v>
      </c>
      <c r="G4390" t="str">
        <f t="shared" si="138"/>
        <v>新北市</v>
      </c>
      <c r="H4390" t="str">
        <f t="shared" si="139"/>
        <v>瑞芳區</v>
      </c>
      <c r="I4390">
        <v>4.8</v>
      </c>
      <c r="J4390">
        <v>85</v>
      </c>
    </row>
    <row r="4391" spans="1:10" x14ac:dyDescent="0.25">
      <c r="A4391" t="str">
        <f>IF(ISERROR(MATCH(B4391,merged_data0223!B:B, 0)), "X", "O")</f>
        <v>O</v>
      </c>
      <c r="B4391" t="s">
        <v>7261</v>
      </c>
      <c r="C4391">
        <v>4.5999999999999996</v>
      </c>
      <c r="D4391">
        <v>22</v>
      </c>
      <c r="E4391" t="s">
        <v>77</v>
      </c>
      <c r="F4391" t="s">
        <v>7262</v>
      </c>
      <c r="G4391" t="str">
        <f t="shared" si="138"/>
        <v>新北市</v>
      </c>
      <c r="H4391" t="str">
        <f t="shared" si="139"/>
        <v>瑞芳區</v>
      </c>
      <c r="I4391">
        <v>4.5999999999999996</v>
      </c>
      <c r="J4391">
        <v>22</v>
      </c>
    </row>
    <row r="4392" spans="1:10" x14ac:dyDescent="0.25">
      <c r="A4392" t="str">
        <f>IF(ISERROR(MATCH(B4392,merged_data0223!B:B, 0)), "X", "O")</f>
        <v>O</v>
      </c>
      <c r="B4392" t="s">
        <v>7263</v>
      </c>
      <c r="C4392">
        <v>5</v>
      </c>
      <c r="D4392">
        <v>155</v>
      </c>
      <c r="E4392" t="s">
        <v>77</v>
      </c>
      <c r="F4392" t="s">
        <v>7264</v>
      </c>
      <c r="G4392" t="str">
        <f t="shared" si="138"/>
        <v>新北市</v>
      </c>
      <c r="H4392" t="str">
        <f t="shared" si="139"/>
        <v>瑞芳區</v>
      </c>
      <c r="I4392">
        <v>5</v>
      </c>
      <c r="J4392">
        <v>155</v>
      </c>
    </row>
    <row r="4393" spans="1:10" x14ac:dyDescent="0.25">
      <c r="A4393" t="str">
        <f>IF(ISERROR(MATCH(B4393,merged_data0223!B:B, 0)), "X", "O")</f>
        <v>O</v>
      </c>
      <c r="B4393" t="s">
        <v>7265</v>
      </c>
      <c r="C4393">
        <v>4.7</v>
      </c>
      <c r="D4393">
        <v>185</v>
      </c>
      <c r="E4393" t="s">
        <v>77</v>
      </c>
      <c r="F4393" t="s">
        <v>7266</v>
      </c>
      <c r="G4393" t="str">
        <f t="shared" si="138"/>
        <v>新北市</v>
      </c>
      <c r="H4393" t="str">
        <f t="shared" si="139"/>
        <v>瑞芳區</v>
      </c>
      <c r="I4393">
        <v>4.7</v>
      </c>
      <c r="J4393">
        <v>185</v>
      </c>
    </row>
    <row r="4394" spans="1:10" x14ac:dyDescent="0.25">
      <c r="A4394" t="str">
        <f>IF(ISERROR(MATCH(B4394,merged_data0223!B:B, 0)), "X", "O")</f>
        <v>O</v>
      </c>
      <c r="B4394" t="s">
        <v>7267</v>
      </c>
      <c r="C4394">
        <v>4.8</v>
      </c>
      <c r="D4394">
        <v>73</v>
      </c>
      <c r="E4394" t="s">
        <v>77</v>
      </c>
      <c r="F4394" t="s">
        <v>7268</v>
      </c>
      <c r="G4394" t="str">
        <f t="shared" si="138"/>
        <v>新北市</v>
      </c>
      <c r="H4394" t="str">
        <f t="shared" si="139"/>
        <v>瑞芳區</v>
      </c>
      <c r="I4394">
        <v>4.8</v>
      </c>
      <c r="J4394">
        <v>73</v>
      </c>
    </row>
    <row r="4395" spans="1:10" x14ac:dyDescent="0.25">
      <c r="A4395" t="str">
        <f>IF(ISERROR(MATCH(B4395,merged_data0223!B:B, 0)), "X", "O")</f>
        <v>O</v>
      </c>
      <c r="B4395" t="s">
        <v>7269</v>
      </c>
      <c r="C4395">
        <v>4.8</v>
      </c>
      <c r="D4395">
        <v>23</v>
      </c>
      <c r="E4395" t="s">
        <v>77</v>
      </c>
      <c r="F4395" t="s">
        <v>7270</v>
      </c>
      <c r="G4395" t="str">
        <f t="shared" si="138"/>
        <v>新北市</v>
      </c>
      <c r="H4395" t="str">
        <f t="shared" si="139"/>
        <v>瑞芳區</v>
      </c>
      <c r="I4395">
        <v>4.8</v>
      </c>
      <c r="J4395">
        <v>23</v>
      </c>
    </row>
    <row r="4396" spans="1:10" x14ac:dyDescent="0.25">
      <c r="A4396" t="str">
        <f>IF(ISERROR(MATCH(B4396,merged_data0223!B:B, 0)), "X", "O")</f>
        <v>O</v>
      </c>
      <c r="B4396" t="s">
        <v>7271</v>
      </c>
      <c r="C4396">
        <v>0</v>
      </c>
      <c r="D4396">
        <v>0</v>
      </c>
      <c r="E4396" t="s">
        <v>77</v>
      </c>
      <c r="F4396" t="s">
        <v>7272</v>
      </c>
      <c r="G4396" t="str">
        <f t="shared" si="138"/>
        <v>新北市</v>
      </c>
      <c r="H4396" t="str">
        <f t="shared" si="139"/>
        <v>瑞芳區</v>
      </c>
      <c r="I4396">
        <v>0</v>
      </c>
      <c r="J4396">
        <v>0</v>
      </c>
    </row>
    <row r="4397" spans="1:10" x14ac:dyDescent="0.25">
      <c r="A4397" t="str">
        <f>IF(ISERROR(MATCH(B4397,merged_data0223!B:B, 0)), "X", "O")</f>
        <v>O</v>
      </c>
      <c r="B4397" t="s">
        <v>7273</v>
      </c>
      <c r="C4397">
        <v>3.8</v>
      </c>
      <c r="D4397">
        <v>8</v>
      </c>
      <c r="E4397" t="s">
        <v>77</v>
      </c>
      <c r="F4397" t="s">
        <v>7274</v>
      </c>
      <c r="G4397" t="str">
        <f t="shared" si="138"/>
        <v>新北市</v>
      </c>
      <c r="H4397" t="str">
        <f t="shared" si="139"/>
        <v>瑞芳區</v>
      </c>
      <c r="I4397">
        <v>3.8</v>
      </c>
      <c r="J4397">
        <v>8</v>
      </c>
    </row>
    <row r="4398" spans="1:10" x14ac:dyDescent="0.25">
      <c r="A4398" t="str">
        <f>IF(ISERROR(MATCH(B4398,merged_data0223!B:B, 0)), "X", "O")</f>
        <v>O</v>
      </c>
      <c r="B4398" t="s">
        <v>7275</v>
      </c>
      <c r="C4398">
        <v>5</v>
      </c>
      <c r="D4398">
        <v>3</v>
      </c>
      <c r="E4398" t="s">
        <v>77</v>
      </c>
      <c r="F4398" t="s">
        <v>7276</v>
      </c>
      <c r="G4398" t="str">
        <f t="shared" si="138"/>
        <v>新北市</v>
      </c>
      <c r="H4398" t="str">
        <f t="shared" si="139"/>
        <v>瑞芳區</v>
      </c>
      <c r="I4398">
        <v>5</v>
      </c>
      <c r="J4398">
        <v>3</v>
      </c>
    </row>
    <row r="4399" spans="1:10" x14ac:dyDescent="0.25">
      <c r="A4399" t="str">
        <f>IF(ISERROR(MATCH(B4399,merged_data0223!B:B, 0)), "X", "O")</f>
        <v>O</v>
      </c>
      <c r="B4399" t="s">
        <v>9932</v>
      </c>
      <c r="C4399">
        <v>4.8</v>
      </c>
      <c r="D4399">
        <v>221</v>
      </c>
      <c r="E4399" t="s">
        <v>77</v>
      </c>
      <c r="F4399" t="s">
        <v>7278</v>
      </c>
      <c r="G4399" t="str">
        <f t="shared" si="138"/>
        <v>新北市</v>
      </c>
      <c r="H4399" t="str">
        <f t="shared" si="139"/>
        <v>瑞芳區</v>
      </c>
      <c r="I4399">
        <v>4.8</v>
      </c>
      <c r="J4399">
        <v>221</v>
      </c>
    </row>
    <row r="4400" spans="1:10" x14ac:dyDescent="0.25">
      <c r="A4400" t="str">
        <f>IF(ISERROR(MATCH(B4400,merged_data0223!B:B, 0)), "X", "O")</f>
        <v>O</v>
      </c>
      <c r="B4400" t="s">
        <v>7279</v>
      </c>
      <c r="C4400">
        <v>4.7</v>
      </c>
      <c r="D4400">
        <v>167</v>
      </c>
      <c r="E4400" t="s">
        <v>77</v>
      </c>
      <c r="F4400" t="s">
        <v>7280</v>
      </c>
      <c r="G4400" t="str">
        <f t="shared" si="138"/>
        <v>新北市</v>
      </c>
      <c r="H4400" t="str">
        <f t="shared" si="139"/>
        <v>瑞芳區</v>
      </c>
      <c r="I4400">
        <v>4.7</v>
      </c>
      <c r="J4400">
        <v>167</v>
      </c>
    </row>
    <row r="4401" spans="1:10" x14ac:dyDescent="0.25">
      <c r="A4401" t="str">
        <f>IF(ISERROR(MATCH(B4401,merged_data0223!B:B, 0)), "X", "O")</f>
        <v>O</v>
      </c>
      <c r="B4401" t="s">
        <v>7281</v>
      </c>
      <c r="C4401">
        <v>5</v>
      </c>
      <c r="D4401">
        <v>8</v>
      </c>
      <c r="E4401" t="s">
        <v>77</v>
      </c>
      <c r="F4401" t="s">
        <v>7282</v>
      </c>
      <c r="G4401" t="str">
        <f t="shared" si="138"/>
        <v>新北市</v>
      </c>
      <c r="H4401" t="str">
        <f t="shared" si="139"/>
        <v>瑞芳區</v>
      </c>
      <c r="I4401">
        <v>5</v>
      </c>
      <c r="J4401">
        <v>8</v>
      </c>
    </row>
    <row r="4402" spans="1:10" x14ac:dyDescent="0.25">
      <c r="A4402" t="str">
        <f>IF(ISERROR(MATCH(B4402,merged_data0223!B:B, 0)), "X", "O")</f>
        <v>O</v>
      </c>
      <c r="B4402" t="s">
        <v>7283</v>
      </c>
      <c r="C4402">
        <v>5</v>
      </c>
      <c r="D4402">
        <v>141</v>
      </c>
      <c r="E4402" t="s">
        <v>77</v>
      </c>
      <c r="F4402" t="s">
        <v>7284</v>
      </c>
      <c r="G4402" t="str">
        <f t="shared" si="138"/>
        <v>新北市</v>
      </c>
      <c r="H4402" t="str">
        <f t="shared" si="139"/>
        <v>瑞芳區</v>
      </c>
      <c r="I4402">
        <v>5</v>
      </c>
      <c r="J4402">
        <v>141</v>
      </c>
    </row>
    <row r="4403" spans="1:10" x14ac:dyDescent="0.25">
      <c r="A4403" t="str">
        <f>IF(ISERROR(MATCH(B4403,merged_data0223!B:B, 0)), "X", "O")</f>
        <v>O</v>
      </c>
      <c r="B4403" t="s">
        <v>9933</v>
      </c>
      <c r="C4403">
        <v>3.2</v>
      </c>
      <c r="D4403">
        <v>153</v>
      </c>
      <c r="E4403" t="s">
        <v>77</v>
      </c>
      <c r="F4403" t="s">
        <v>7286</v>
      </c>
      <c r="G4403" t="str">
        <f t="shared" si="138"/>
        <v>新北市</v>
      </c>
      <c r="H4403" t="str">
        <f t="shared" si="139"/>
        <v>瑞芳區</v>
      </c>
      <c r="I4403">
        <v>3.2</v>
      </c>
      <c r="J4403">
        <v>153</v>
      </c>
    </row>
    <row r="4404" spans="1:10" x14ac:dyDescent="0.25">
      <c r="A4404" t="str">
        <f>IF(ISERROR(MATCH(B4404,merged_data0223!B:B, 0)), "X", "O")</f>
        <v>O</v>
      </c>
      <c r="B4404" t="s">
        <v>7287</v>
      </c>
      <c r="C4404">
        <v>4.0999999999999996</v>
      </c>
      <c r="D4404">
        <v>90</v>
      </c>
      <c r="E4404" t="s">
        <v>77</v>
      </c>
      <c r="F4404" t="s">
        <v>7288</v>
      </c>
      <c r="G4404" t="str">
        <f t="shared" si="138"/>
        <v>新北市</v>
      </c>
      <c r="H4404" t="str">
        <f t="shared" si="139"/>
        <v>瑞芳區</v>
      </c>
      <c r="I4404">
        <v>4.0999999999999996</v>
      </c>
      <c r="J4404">
        <v>90</v>
      </c>
    </row>
    <row r="4405" spans="1:10" x14ac:dyDescent="0.25">
      <c r="A4405" t="str">
        <f>IF(ISERROR(MATCH(B4405,merged_data0223!B:B, 0)), "X", "O")</f>
        <v>O</v>
      </c>
      <c r="B4405" t="s">
        <v>9934</v>
      </c>
      <c r="C4405">
        <v>4.9000000000000004</v>
      </c>
      <c r="D4405">
        <v>313</v>
      </c>
      <c r="E4405" t="s">
        <v>77</v>
      </c>
      <c r="F4405" t="s">
        <v>7290</v>
      </c>
      <c r="G4405" t="str">
        <f t="shared" si="138"/>
        <v>新北市</v>
      </c>
      <c r="H4405" t="str">
        <f t="shared" si="139"/>
        <v>瑞芳區</v>
      </c>
      <c r="I4405">
        <v>4.9000000000000004</v>
      </c>
      <c r="J4405">
        <v>313</v>
      </c>
    </row>
    <row r="4406" spans="1:10" x14ac:dyDescent="0.25">
      <c r="A4406" t="str">
        <f>IF(ISERROR(MATCH(B4406,merged_data0223!B:B, 0)), "X", "O")</f>
        <v>O</v>
      </c>
      <c r="B4406" t="s">
        <v>7291</v>
      </c>
      <c r="C4406">
        <v>5</v>
      </c>
      <c r="D4406">
        <v>15</v>
      </c>
      <c r="E4406" t="s">
        <v>77</v>
      </c>
      <c r="F4406" t="s">
        <v>7292</v>
      </c>
      <c r="G4406" t="str">
        <f t="shared" si="138"/>
        <v>新北市</v>
      </c>
      <c r="H4406" t="str">
        <f t="shared" si="139"/>
        <v>瑞芳區</v>
      </c>
      <c r="I4406">
        <v>5</v>
      </c>
      <c r="J4406">
        <v>15</v>
      </c>
    </row>
    <row r="4407" spans="1:10" x14ac:dyDescent="0.25">
      <c r="A4407" t="str">
        <f>IF(ISERROR(MATCH(B4407,merged_data0223!B:B, 0)), "X", "O")</f>
        <v>O</v>
      </c>
      <c r="B4407" t="s">
        <v>7293</v>
      </c>
      <c r="C4407">
        <v>4.0999999999999996</v>
      </c>
      <c r="D4407">
        <v>119</v>
      </c>
      <c r="E4407" t="s">
        <v>77</v>
      </c>
      <c r="F4407" t="s">
        <v>7294</v>
      </c>
      <c r="G4407" t="str">
        <f t="shared" si="138"/>
        <v>新北市</v>
      </c>
      <c r="H4407" t="str">
        <f t="shared" si="139"/>
        <v>瑞芳區</v>
      </c>
      <c r="I4407">
        <v>4.0999999999999996</v>
      </c>
      <c r="J4407">
        <v>119</v>
      </c>
    </row>
    <row r="4408" spans="1:10" x14ac:dyDescent="0.25">
      <c r="A4408" t="str">
        <f>IF(ISERROR(MATCH(B4408,merged_data0223!B:B, 0)), "X", "O")</f>
        <v>O</v>
      </c>
      <c r="B4408" t="s">
        <v>9935</v>
      </c>
      <c r="C4408">
        <v>4.0999999999999996</v>
      </c>
      <c r="D4408">
        <v>91</v>
      </c>
      <c r="E4408" t="s">
        <v>77</v>
      </c>
      <c r="F4408" t="s">
        <v>7296</v>
      </c>
      <c r="G4408" t="str">
        <f t="shared" si="138"/>
        <v>新北市</v>
      </c>
      <c r="H4408" t="str">
        <f t="shared" si="139"/>
        <v>瑞芳區</v>
      </c>
      <c r="I4408">
        <v>4.0999999999999996</v>
      </c>
      <c r="J4408">
        <v>91</v>
      </c>
    </row>
    <row r="4409" spans="1:10" x14ac:dyDescent="0.25">
      <c r="A4409" t="str">
        <f>IF(ISERROR(MATCH(B4409,merged_data0223!B:B, 0)), "X", "O")</f>
        <v>O</v>
      </c>
      <c r="B4409" t="s">
        <v>7297</v>
      </c>
      <c r="C4409">
        <v>4.8</v>
      </c>
      <c r="D4409">
        <v>32</v>
      </c>
      <c r="E4409" t="s">
        <v>77</v>
      </c>
      <c r="F4409" t="s">
        <v>7298</v>
      </c>
      <c r="G4409" t="str">
        <f t="shared" si="138"/>
        <v>新北市</v>
      </c>
      <c r="H4409" t="str">
        <f t="shared" si="139"/>
        <v>瑞芳區</v>
      </c>
      <c r="I4409">
        <v>4.8</v>
      </c>
      <c r="J4409">
        <v>32</v>
      </c>
    </row>
    <row r="4410" spans="1:10" x14ac:dyDescent="0.25">
      <c r="A4410" t="str">
        <f>IF(ISERROR(MATCH(B4410,merged_data0223!B:B, 0)), "X", "O")</f>
        <v>O</v>
      </c>
      <c r="B4410" t="s">
        <v>7299</v>
      </c>
      <c r="C4410">
        <v>5</v>
      </c>
      <c r="D4410">
        <v>36</v>
      </c>
      <c r="E4410" t="s">
        <v>77</v>
      </c>
      <c r="F4410" t="s">
        <v>7300</v>
      </c>
      <c r="G4410" t="str">
        <f t="shared" si="138"/>
        <v>新北市</v>
      </c>
      <c r="H4410" t="str">
        <f t="shared" si="139"/>
        <v>瑞芳區</v>
      </c>
      <c r="I4410">
        <v>5</v>
      </c>
      <c r="J4410">
        <v>36</v>
      </c>
    </row>
    <row r="4411" spans="1:10" x14ac:dyDescent="0.25">
      <c r="A4411" t="str">
        <f>IF(ISERROR(MATCH(B4411,merged_data0223!B:B, 0)), "X", "O")</f>
        <v>O</v>
      </c>
      <c r="B4411" t="s">
        <v>7301</v>
      </c>
      <c r="C4411">
        <v>4.8</v>
      </c>
      <c r="D4411">
        <v>243</v>
      </c>
      <c r="E4411" t="s">
        <v>77</v>
      </c>
      <c r="F4411" t="s">
        <v>7302</v>
      </c>
      <c r="G4411" t="str">
        <f t="shared" si="138"/>
        <v>新北市</v>
      </c>
      <c r="H4411" t="str">
        <f t="shared" si="139"/>
        <v>瑞芳區</v>
      </c>
      <c r="I4411">
        <v>4.8</v>
      </c>
      <c r="J4411">
        <v>243</v>
      </c>
    </row>
    <row r="4412" spans="1:10" x14ac:dyDescent="0.25">
      <c r="A4412" t="str">
        <f>IF(ISERROR(MATCH(B4412,merged_data0223!B:B, 0)), "X", "O")</f>
        <v>O</v>
      </c>
      <c r="B4412" t="s">
        <v>7303</v>
      </c>
      <c r="C4412">
        <v>4.9000000000000004</v>
      </c>
      <c r="D4412">
        <v>313</v>
      </c>
      <c r="E4412" t="s">
        <v>77</v>
      </c>
      <c r="F4412" t="s">
        <v>7304</v>
      </c>
      <c r="G4412" t="str">
        <f t="shared" si="138"/>
        <v>新北市</v>
      </c>
      <c r="H4412" t="str">
        <f t="shared" si="139"/>
        <v>瑞芳區</v>
      </c>
      <c r="I4412">
        <v>4.9000000000000004</v>
      </c>
      <c r="J4412">
        <v>313</v>
      </c>
    </row>
    <row r="4413" spans="1:10" x14ac:dyDescent="0.25">
      <c r="A4413" t="str">
        <f>IF(ISERROR(MATCH(B4413,merged_data0223!B:B, 0)), "X", "O")</f>
        <v>O</v>
      </c>
      <c r="B4413" t="s">
        <v>7305</v>
      </c>
      <c r="C4413">
        <v>4.5</v>
      </c>
      <c r="D4413">
        <v>90</v>
      </c>
      <c r="E4413" t="s">
        <v>77</v>
      </c>
      <c r="F4413" t="s">
        <v>7306</v>
      </c>
      <c r="G4413" t="str">
        <f t="shared" si="138"/>
        <v>新北市</v>
      </c>
      <c r="H4413" t="str">
        <f t="shared" si="139"/>
        <v>瑞芳區</v>
      </c>
      <c r="I4413">
        <v>4.5</v>
      </c>
      <c r="J4413">
        <v>90</v>
      </c>
    </row>
    <row r="4414" spans="1:10" x14ac:dyDescent="0.25">
      <c r="A4414" t="str">
        <f>IF(ISERROR(MATCH(B4414,merged_data0223!B:B, 0)), "X", "O")</f>
        <v>O</v>
      </c>
      <c r="B4414" t="s">
        <v>9497</v>
      </c>
      <c r="C4414">
        <v>4.2</v>
      </c>
      <c r="D4414">
        <v>262</v>
      </c>
      <c r="E4414" t="s">
        <v>9036</v>
      </c>
      <c r="F4414" t="s">
        <v>9498</v>
      </c>
      <c r="G4414" t="str">
        <f t="shared" si="138"/>
        <v>新北市</v>
      </c>
      <c r="H4414" t="str">
        <f t="shared" si="139"/>
        <v>瑞芳區</v>
      </c>
      <c r="I4414">
        <v>4.2</v>
      </c>
      <c r="J4414">
        <v>262</v>
      </c>
    </row>
    <row r="4415" spans="1:10" x14ac:dyDescent="0.25">
      <c r="A4415" t="str">
        <f>IF(ISERROR(MATCH(B4415,merged_data0223!B:B, 0)), "X", "O")</f>
        <v>O</v>
      </c>
      <c r="B4415" t="s">
        <v>8461</v>
      </c>
      <c r="C4415">
        <v>4.5</v>
      </c>
      <c r="D4415">
        <v>183</v>
      </c>
      <c r="E4415" t="s">
        <v>7875</v>
      </c>
      <c r="F4415" t="s">
        <v>8462</v>
      </c>
      <c r="G4415" t="str">
        <f t="shared" si="138"/>
        <v>新北市</v>
      </c>
      <c r="H4415" t="str">
        <f t="shared" si="139"/>
        <v>瑞芳區</v>
      </c>
      <c r="I4415">
        <v>4.5</v>
      </c>
      <c r="J4415">
        <v>183</v>
      </c>
    </row>
    <row r="4416" spans="1:10" x14ac:dyDescent="0.25">
      <c r="A4416" t="str">
        <f>IF(ISERROR(MATCH(B4416,merged_data0223!B:B, 0)), "X", "O")</f>
        <v>O</v>
      </c>
      <c r="B4416" t="s">
        <v>8463</v>
      </c>
      <c r="C4416">
        <v>2.1</v>
      </c>
      <c r="D4416">
        <v>21</v>
      </c>
      <c r="E4416" t="s">
        <v>7875</v>
      </c>
      <c r="F4416" t="s">
        <v>8464</v>
      </c>
      <c r="G4416" t="str">
        <f t="shared" si="138"/>
        <v>新北市</v>
      </c>
      <c r="H4416" t="str">
        <f t="shared" si="139"/>
        <v>瑞芳區</v>
      </c>
      <c r="I4416">
        <v>2.1</v>
      </c>
      <c r="J4416">
        <v>21</v>
      </c>
    </row>
    <row r="4417" spans="1:10" x14ac:dyDescent="0.25">
      <c r="A4417" t="str">
        <f>IF(ISERROR(MATCH(B4417,merged_data0223!B:B, 0)), "X", "O")</f>
        <v>O</v>
      </c>
      <c r="B4417" t="s">
        <v>7307</v>
      </c>
      <c r="C4417">
        <v>5</v>
      </c>
      <c r="D4417">
        <v>1</v>
      </c>
      <c r="E4417" t="s">
        <v>77</v>
      </c>
      <c r="F4417" t="s">
        <v>7308</v>
      </c>
      <c r="G4417" t="str">
        <f t="shared" si="138"/>
        <v>新北市</v>
      </c>
      <c r="H4417" t="str">
        <f t="shared" si="139"/>
        <v>瑞芳區</v>
      </c>
      <c r="I4417">
        <v>5</v>
      </c>
      <c r="J4417">
        <v>1</v>
      </c>
    </row>
    <row r="4418" spans="1:10" x14ac:dyDescent="0.25">
      <c r="A4418" t="str">
        <f>IF(ISERROR(MATCH(B4418,merged_data0223!B:B, 0)), "X", "O")</f>
        <v>O</v>
      </c>
      <c r="B4418" t="s">
        <v>7309</v>
      </c>
      <c r="C4418">
        <v>4.2</v>
      </c>
      <c r="D4418">
        <v>1</v>
      </c>
      <c r="E4418" t="s">
        <v>77</v>
      </c>
      <c r="F4418" t="s">
        <v>7310</v>
      </c>
      <c r="G4418" t="str">
        <f t="shared" ref="G4418:G4481" si="140">MID(F4418, 1, 3)</f>
        <v>新北市</v>
      </c>
      <c r="H4418" t="str">
        <f t="shared" ref="H4418:H4481" si="141">MID(F4418, 4, 3)</f>
        <v>瑞芳區</v>
      </c>
      <c r="I4418">
        <v>4.2</v>
      </c>
      <c r="J4418">
        <v>1</v>
      </c>
    </row>
    <row r="4419" spans="1:10" x14ac:dyDescent="0.25">
      <c r="A4419" t="str">
        <f>IF(ISERROR(MATCH(B4419,merged_data0223!B:B, 0)), "X", "O")</f>
        <v>O</v>
      </c>
      <c r="B4419" t="s">
        <v>7311</v>
      </c>
      <c r="C4419">
        <v>2</v>
      </c>
      <c r="D4419">
        <v>6</v>
      </c>
      <c r="E4419" t="s">
        <v>77</v>
      </c>
      <c r="F4419" t="s">
        <v>7312</v>
      </c>
      <c r="G4419" t="str">
        <f t="shared" si="140"/>
        <v>新北市</v>
      </c>
      <c r="H4419" t="str">
        <f t="shared" si="141"/>
        <v>瑞芳區</v>
      </c>
      <c r="I4419">
        <v>2</v>
      </c>
      <c r="J4419">
        <v>6</v>
      </c>
    </row>
    <row r="4420" spans="1:10" x14ac:dyDescent="0.25">
      <c r="A4420" t="str">
        <f>IF(ISERROR(MATCH(B4420,merged_data0223!B:B, 0)), "X", "O")</f>
        <v>O</v>
      </c>
      <c r="B4420" t="s">
        <v>7313</v>
      </c>
      <c r="C4420">
        <v>1.1000000000000001</v>
      </c>
      <c r="D4420">
        <v>15</v>
      </c>
      <c r="E4420" t="s">
        <v>77</v>
      </c>
      <c r="F4420" t="s">
        <v>7312</v>
      </c>
      <c r="G4420" t="str">
        <f t="shared" si="140"/>
        <v>新北市</v>
      </c>
      <c r="H4420" t="str">
        <f t="shared" si="141"/>
        <v>瑞芳區</v>
      </c>
      <c r="I4420">
        <v>1.1000000000000001</v>
      </c>
      <c r="J4420">
        <v>15</v>
      </c>
    </row>
    <row r="4421" spans="1:10" x14ac:dyDescent="0.25">
      <c r="A4421" t="str">
        <f>IF(ISERROR(MATCH(B4421,merged_data0223!B:B, 0)), "X", "O")</f>
        <v>O</v>
      </c>
      <c r="B4421" t="s">
        <v>7314</v>
      </c>
      <c r="C4421">
        <v>4.3</v>
      </c>
      <c r="D4421">
        <v>3</v>
      </c>
      <c r="E4421" t="s">
        <v>77</v>
      </c>
      <c r="F4421" t="s">
        <v>7315</v>
      </c>
      <c r="G4421" t="str">
        <f t="shared" si="140"/>
        <v>新北市</v>
      </c>
      <c r="H4421" t="str">
        <f t="shared" si="141"/>
        <v>瑞芳區</v>
      </c>
      <c r="I4421">
        <v>4.3</v>
      </c>
      <c r="J4421">
        <v>3</v>
      </c>
    </row>
    <row r="4422" spans="1:10" x14ac:dyDescent="0.25">
      <c r="A4422" t="str">
        <f>IF(ISERROR(MATCH(B4422,merged_data0223!B:B, 0)), "X", "O")</f>
        <v>O</v>
      </c>
      <c r="B4422" t="s">
        <v>9936</v>
      </c>
      <c r="C4422">
        <v>5</v>
      </c>
      <c r="D4422">
        <v>112</v>
      </c>
      <c r="E4422" t="s">
        <v>77</v>
      </c>
      <c r="F4422" t="s">
        <v>7317</v>
      </c>
      <c r="G4422" t="str">
        <f t="shared" si="140"/>
        <v>新北市</v>
      </c>
      <c r="H4422" t="str">
        <f t="shared" si="141"/>
        <v>瑞芳區</v>
      </c>
      <c r="I4422">
        <v>5</v>
      </c>
      <c r="J4422">
        <v>112</v>
      </c>
    </row>
    <row r="4423" spans="1:10" x14ac:dyDescent="0.25">
      <c r="A4423" t="str">
        <f>IF(ISERROR(MATCH(B4423,merged_data0223!B:B, 0)), "X", "O")</f>
        <v>O</v>
      </c>
      <c r="B4423" t="s">
        <v>7318</v>
      </c>
      <c r="C4423">
        <v>4.7</v>
      </c>
      <c r="D4423">
        <v>35</v>
      </c>
      <c r="E4423" t="s">
        <v>77</v>
      </c>
      <c r="F4423" t="s">
        <v>7319</v>
      </c>
      <c r="G4423" t="str">
        <f t="shared" si="140"/>
        <v>新北市</v>
      </c>
      <c r="H4423" t="str">
        <f t="shared" si="141"/>
        <v>瑞芳區</v>
      </c>
      <c r="I4423">
        <v>4.7</v>
      </c>
      <c r="J4423">
        <v>35</v>
      </c>
    </row>
    <row r="4424" spans="1:10" x14ac:dyDescent="0.25">
      <c r="A4424" t="str">
        <f>IF(ISERROR(MATCH(B4424,merged_data0223!B:B, 0)), "X", "O")</f>
        <v>O</v>
      </c>
      <c r="B4424" t="s">
        <v>9499</v>
      </c>
      <c r="C4424">
        <v>0</v>
      </c>
      <c r="D4424">
        <v>0</v>
      </c>
      <c r="E4424" t="s">
        <v>9036</v>
      </c>
      <c r="F4424" t="s">
        <v>9500</v>
      </c>
      <c r="G4424" t="str">
        <f t="shared" si="140"/>
        <v>新北市</v>
      </c>
      <c r="H4424" t="str">
        <f t="shared" si="141"/>
        <v>瑞芳區</v>
      </c>
      <c r="I4424">
        <v>0</v>
      </c>
      <c r="J4424">
        <v>0</v>
      </c>
    </row>
    <row r="4425" spans="1:10" x14ac:dyDescent="0.25">
      <c r="A4425" t="str">
        <f>IF(ISERROR(MATCH(B4425,merged_data0223!B:B, 0)), "X", "O")</f>
        <v>O</v>
      </c>
      <c r="B4425" t="s">
        <v>7322</v>
      </c>
      <c r="C4425">
        <v>4.8</v>
      </c>
      <c r="D4425">
        <v>224</v>
      </c>
      <c r="E4425" t="s">
        <v>77</v>
      </c>
      <c r="F4425" t="s">
        <v>7323</v>
      </c>
      <c r="G4425" t="str">
        <f t="shared" si="140"/>
        <v>新北市</v>
      </c>
      <c r="H4425" t="str">
        <f t="shared" si="141"/>
        <v>瑞芳區</v>
      </c>
      <c r="I4425">
        <v>4.8</v>
      </c>
      <c r="J4425">
        <v>224</v>
      </c>
    </row>
    <row r="4426" spans="1:10" x14ac:dyDescent="0.25">
      <c r="A4426" t="str">
        <f>IF(ISERROR(MATCH(B4426,merged_data0223!B:B, 0)), "X", "O")</f>
        <v>O</v>
      </c>
      <c r="B4426" t="s">
        <v>7326</v>
      </c>
      <c r="C4426">
        <v>0</v>
      </c>
      <c r="D4426">
        <v>0</v>
      </c>
      <c r="E4426" t="s">
        <v>77</v>
      </c>
      <c r="F4426" t="s">
        <v>7327</v>
      </c>
      <c r="G4426" t="str">
        <f t="shared" si="140"/>
        <v>新北市</v>
      </c>
      <c r="H4426" t="str">
        <f t="shared" si="141"/>
        <v>瑞芳區</v>
      </c>
      <c r="I4426">
        <v>0</v>
      </c>
      <c r="J4426">
        <v>0</v>
      </c>
    </row>
    <row r="4427" spans="1:10" x14ac:dyDescent="0.25">
      <c r="A4427" t="str">
        <f>IF(ISERROR(MATCH(B4427,merged_data0223!B:B, 0)), "X", "O")</f>
        <v>O</v>
      </c>
      <c r="B4427" t="s">
        <v>7330</v>
      </c>
      <c r="C4427">
        <v>5</v>
      </c>
      <c r="D4427">
        <v>11</v>
      </c>
      <c r="E4427" t="s">
        <v>77</v>
      </c>
      <c r="F4427" t="s">
        <v>7331</v>
      </c>
      <c r="G4427" t="str">
        <f t="shared" si="140"/>
        <v>新北市</v>
      </c>
      <c r="H4427" t="str">
        <f t="shared" si="141"/>
        <v>貢寮區</v>
      </c>
      <c r="I4427">
        <v>5</v>
      </c>
      <c r="J4427">
        <v>11</v>
      </c>
    </row>
    <row r="4428" spans="1:10" x14ac:dyDescent="0.25">
      <c r="A4428" t="str">
        <f>IF(ISERROR(MATCH(B4428,merged_data0223!B:B, 0)), "X", "O")</f>
        <v>O</v>
      </c>
      <c r="B4428" t="s">
        <v>7332</v>
      </c>
      <c r="C4428">
        <v>5</v>
      </c>
      <c r="D4428">
        <v>15</v>
      </c>
      <c r="E4428" t="s">
        <v>77</v>
      </c>
      <c r="F4428" t="s">
        <v>7333</v>
      </c>
      <c r="G4428" t="str">
        <f t="shared" si="140"/>
        <v>新北市</v>
      </c>
      <c r="H4428" t="str">
        <f t="shared" si="141"/>
        <v>貢寮區</v>
      </c>
      <c r="I4428">
        <v>5</v>
      </c>
      <c r="J4428">
        <v>15</v>
      </c>
    </row>
    <row r="4429" spans="1:10" x14ac:dyDescent="0.25">
      <c r="A4429" t="str">
        <f>IF(ISERROR(MATCH(B4429,merged_data0223!B:B, 0)), "X", "O")</f>
        <v>O</v>
      </c>
      <c r="B4429" t="s">
        <v>7334</v>
      </c>
      <c r="C4429">
        <v>5</v>
      </c>
      <c r="D4429">
        <v>239</v>
      </c>
      <c r="E4429" t="s">
        <v>77</v>
      </c>
      <c r="F4429" t="s">
        <v>7335</v>
      </c>
      <c r="G4429" t="str">
        <f t="shared" si="140"/>
        <v>新北市</v>
      </c>
      <c r="H4429" t="str">
        <f t="shared" si="141"/>
        <v>貢寮區</v>
      </c>
      <c r="I4429">
        <v>5</v>
      </c>
      <c r="J4429">
        <v>239</v>
      </c>
    </row>
    <row r="4430" spans="1:10" x14ac:dyDescent="0.25">
      <c r="A4430" t="str">
        <f>IF(ISERROR(MATCH(B4430,merged_data0223!B:B, 0)), "X", "O")</f>
        <v>O</v>
      </c>
      <c r="B4430" t="s">
        <v>7360</v>
      </c>
      <c r="C4430">
        <v>4.8</v>
      </c>
      <c r="D4430">
        <v>37</v>
      </c>
      <c r="E4430" t="s">
        <v>77</v>
      </c>
      <c r="F4430" t="s">
        <v>7361</v>
      </c>
      <c r="G4430" t="str">
        <f t="shared" si="140"/>
        <v>新北市</v>
      </c>
      <c r="H4430" t="str">
        <f t="shared" si="141"/>
        <v>萬里區</v>
      </c>
      <c r="I4430">
        <v>4.8</v>
      </c>
      <c r="J4430">
        <v>37</v>
      </c>
    </row>
    <row r="4431" spans="1:10" x14ac:dyDescent="0.25">
      <c r="A4431" t="str">
        <f>IF(ISERROR(MATCH(B4431,merged_data0223!B:B, 0)), "X", "O")</f>
        <v>O</v>
      </c>
      <c r="B4431" t="s">
        <v>7368</v>
      </c>
      <c r="C4431">
        <v>4.4000000000000004</v>
      </c>
      <c r="D4431">
        <v>68</v>
      </c>
      <c r="E4431" t="s">
        <v>77</v>
      </c>
      <c r="F4431" t="s">
        <v>7253</v>
      </c>
      <c r="G4431" t="str">
        <f t="shared" si="140"/>
        <v>新北市</v>
      </c>
      <c r="H4431" t="str">
        <f t="shared" si="141"/>
        <v>瑞芳區</v>
      </c>
      <c r="I4431">
        <v>4.4000000000000004</v>
      </c>
      <c r="J4431">
        <v>68</v>
      </c>
    </row>
    <row r="4432" spans="1:10" x14ac:dyDescent="0.25">
      <c r="A4432" t="str">
        <f>IF(ISERROR(MATCH(B4432,merged_data0223!B:B, 0)), "X", "O")</f>
        <v>O</v>
      </c>
      <c r="B4432" t="s">
        <v>9501</v>
      </c>
      <c r="C4432">
        <v>3.8</v>
      </c>
      <c r="D4432">
        <v>22</v>
      </c>
      <c r="E4432" t="s">
        <v>9036</v>
      </c>
      <c r="F4432" t="s">
        <v>9502</v>
      </c>
      <c r="G4432" t="str">
        <f t="shared" si="140"/>
        <v>新北市</v>
      </c>
      <c r="H4432" t="str">
        <f t="shared" si="141"/>
        <v>石碇區</v>
      </c>
      <c r="I4432">
        <v>3.8</v>
      </c>
      <c r="J4432">
        <v>22</v>
      </c>
    </row>
    <row r="4433" spans="1:10" x14ac:dyDescent="0.25">
      <c r="A4433" t="str">
        <f>IF(ISERROR(MATCH(B4433,merged_data0223!B:B, 0)), "X", "O")</f>
        <v>O</v>
      </c>
      <c r="B4433" t="s">
        <v>9597</v>
      </c>
      <c r="C4433">
        <v>5</v>
      </c>
      <c r="D4433">
        <v>20</v>
      </c>
      <c r="E4433" t="s">
        <v>9555</v>
      </c>
      <c r="F4433" t="s">
        <v>9598</v>
      </c>
      <c r="G4433" t="str">
        <f t="shared" si="140"/>
        <v>新北市</v>
      </c>
      <c r="H4433" t="str">
        <f t="shared" si="141"/>
        <v>石碇區</v>
      </c>
      <c r="I4433">
        <v>5</v>
      </c>
      <c r="J4433">
        <v>20</v>
      </c>
    </row>
    <row r="4434" spans="1:10" x14ac:dyDescent="0.25">
      <c r="A4434" t="str">
        <f>IF(ISERROR(MATCH(B4434,merged_data0223!B:B, 0)), "X", "O")</f>
        <v>O</v>
      </c>
      <c r="B4434" t="s">
        <v>7373</v>
      </c>
      <c r="C4434">
        <v>4.5999999999999996</v>
      </c>
      <c r="D4434">
        <v>95</v>
      </c>
      <c r="E4434" t="s">
        <v>77</v>
      </c>
      <c r="F4434" t="s">
        <v>7374</v>
      </c>
      <c r="G4434" t="str">
        <f t="shared" si="140"/>
        <v>新北市</v>
      </c>
      <c r="H4434" t="str">
        <f t="shared" si="141"/>
        <v>石門區</v>
      </c>
      <c r="I4434">
        <v>4.5999999999999996</v>
      </c>
      <c r="J4434">
        <v>95</v>
      </c>
    </row>
    <row r="4435" spans="1:10" x14ac:dyDescent="0.25">
      <c r="A4435" t="str">
        <f>IF(ISERROR(MATCH(B4435,merged_data0223!B:B, 0)), "X", "O")</f>
        <v>O</v>
      </c>
      <c r="B4435" t="s">
        <v>7375</v>
      </c>
      <c r="C4435">
        <v>4.5999999999999996</v>
      </c>
      <c r="D4435">
        <v>421</v>
      </c>
      <c r="E4435" t="s">
        <v>77</v>
      </c>
      <c r="F4435" t="s">
        <v>7376</v>
      </c>
      <c r="G4435" t="str">
        <f t="shared" si="140"/>
        <v>新北市</v>
      </c>
      <c r="H4435" t="str">
        <f t="shared" si="141"/>
        <v>石門區</v>
      </c>
      <c r="I4435">
        <v>4.5999999999999996</v>
      </c>
      <c r="J4435">
        <v>421</v>
      </c>
    </row>
    <row r="4436" spans="1:10" x14ac:dyDescent="0.25">
      <c r="A4436" t="str">
        <f>IF(ISERROR(MATCH(B4436,merged_data0223!B:B, 0)), "X", "O")</f>
        <v>O</v>
      </c>
      <c r="B4436" t="s">
        <v>7377</v>
      </c>
      <c r="C4436">
        <v>4.9000000000000004</v>
      </c>
      <c r="D4436">
        <v>67</v>
      </c>
      <c r="E4436" t="s">
        <v>77</v>
      </c>
      <c r="F4436" t="s">
        <v>7378</v>
      </c>
      <c r="G4436" t="str">
        <f t="shared" si="140"/>
        <v>新北市</v>
      </c>
      <c r="H4436" t="str">
        <f t="shared" si="141"/>
        <v>石門區</v>
      </c>
      <c r="I4436">
        <v>4.9000000000000004</v>
      </c>
      <c r="J4436">
        <v>67</v>
      </c>
    </row>
    <row r="4437" spans="1:10" x14ac:dyDescent="0.25">
      <c r="A4437" t="str">
        <f>IF(ISERROR(MATCH(B4437,merged_data0223!B:B, 0)), "X", "O")</f>
        <v>O</v>
      </c>
      <c r="B4437" t="s">
        <v>7379</v>
      </c>
      <c r="C4437">
        <v>5</v>
      </c>
      <c r="D4437">
        <v>3</v>
      </c>
      <c r="E4437" t="s">
        <v>77</v>
      </c>
      <c r="F4437" t="s">
        <v>7380</v>
      </c>
      <c r="G4437" t="str">
        <f t="shared" si="140"/>
        <v>新北市</v>
      </c>
      <c r="H4437" t="str">
        <f t="shared" si="141"/>
        <v>石門區</v>
      </c>
      <c r="I4437">
        <v>5</v>
      </c>
      <c r="J4437">
        <v>3</v>
      </c>
    </row>
    <row r="4438" spans="1:10" x14ac:dyDescent="0.25">
      <c r="A4438" t="str">
        <f>IF(ISERROR(MATCH(B4438,merged_data0223!B:B, 0)), "X", "O")</f>
        <v>O</v>
      </c>
      <c r="B4438" t="s">
        <v>7381</v>
      </c>
      <c r="C4438">
        <v>5</v>
      </c>
      <c r="D4438">
        <v>3</v>
      </c>
      <c r="E4438" t="s">
        <v>77</v>
      </c>
      <c r="F4438" t="s">
        <v>7382</v>
      </c>
      <c r="G4438" t="str">
        <f t="shared" si="140"/>
        <v>新北市</v>
      </c>
      <c r="H4438" t="str">
        <f t="shared" si="141"/>
        <v>石門區</v>
      </c>
      <c r="I4438">
        <v>5</v>
      </c>
      <c r="J4438">
        <v>3</v>
      </c>
    </row>
    <row r="4439" spans="1:10" x14ac:dyDescent="0.25">
      <c r="A4439" t="str">
        <f>IF(ISERROR(MATCH(B4439,merged_data0223!B:B, 0)), "X", "O")</f>
        <v>O</v>
      </c>
      <c r="B4439" t="s">
        <v>7383</v>
      </c>
      <c r="C4439">
        <v>5</v>
      </c>
      <c r="D4439">
        <v>5</v>
      </c>
      <c r="E4439" t="s">
        <v>77</v>
      </c>
      <c r="F4439" t="s">
        <v>7384</v>
      </c>
      <c r="G4439" t="str">
        <f t="shared" si="140"/>
        <v>新北市</v>
      </c>
      <c r="H4439" t="str">
        <f t="shared" si="141"/>
        <v>石門區</v>
      </c>
      <c r="I4439">
        <v>5</v>
      </c>
      <c r="J4439">
        <v>5</v>
      </c>
    </row>
    <row r="4440" spans="1:10" x14ac:dyDescent="0.25">
      <c r="A4440" t="str">
        <f>IF(ISERROR(MATCH(B4440,merged_data0223!B:B, 0)), "X", "O")</f>
        <v>O</v>
      </c>
      <c r="B4440" t="s">
        <v>7385</v>
      </c>
      <c r="C4440">
        <v>0</v>
      </c>
      <c r="D4440">
        <v>0</v>
      </c>
      <c r="E4440" t="s">
        <v>77</v>
      </c>
      <c r="F4440" t="s">
        <v>7386</v>
      </c>
      <c r="G4440" t="str">
        <f t="shared" si="140"/>
        <v>新北市</v>
      </c>
      <c r="H4440" t="str">
        <f t="shared" si="141"/>
        <v>石門區</v>
      </c>
      <c r="I4440">
        <v>0</v>
      </c>
      <c r="J4440">
        <v>0</v>
      </c>
    </row>
    <row r="4441" spans="1:10" x14ac:dyDescent="0.25">
      <c r="A4441" t="str">
        <f>IF(ISERROR(MATCH(B4441,merged_data0223!B:B, 0)), "X", "O")</f>
        <v>O</v>
      </c>
      <c r="B4441" t="s">
        <v>7387</v>
      </c>
      <c r="C4441">
        <v>3</v>
      </c>
      <c r="D4441">
        <v>2</v>
      </c>
      <c r="E4441" t="s">
        <v>77</v>
      </c>
      <c r="F4441" t="s">
        <v>7388</v>
      </c>
      <c r="G4441" t="str">
        <f t="shared" si="140"/>
        <v>新北市</v>
      </c>
      <c r="H4441" t="str">
        <f t="shared" si="141"/>
        <v>金山區</v>
      </c>
      <c r="I4441">
        <v>3</v>
      </c>
      <c r="J4441">
        <v>2</v>
      </c>
    </row>
    <row r="4442" spans="1:10" x14ac:dyDescent="0.25">
      <c r="A4442" t="str">
        <f>IF(ISERROR(MATCH(B4442,merged_data0223!B:B, 0)), "X", "O")</f>
        <v>O</v>
      </c>
      <c r="B4442" t="s">
        <v>7526</v>
      </c>
      <c r="C4442">
        <v>4.5</v>
      </c>
      <c r="D4442">
        <v>149</v>
      </c>
      <c r="E4442" t="s">
        <v>77</v>
      </c>
      <c r="F4442" t="s">
        <v>7527</v>
      </c>
      <c r="G4442" t="str">
        <f t="shared" si="140"/>
        <v>新北市</v>
      </c>
      <c r="H4442" t="str">
        <f t="shared" si="141"/>
        <v>萬里區</v>
      </c>
      <c r="I4442">
        <v>4.5</v>
      </c>
      <c r="J4442">
        <v>149</v>
      </c>
    </row>
    <row r="4443" spans="1:10" x14ac:dyDescent="0.25">
      <c r="A4443" t="str">
        <f>IF(ISERROR(MATCH(B4443,merged_data0223!B:B, 0)), "X", "O")</f>
        <v>O</v>
      </c>
      <c r="B4443" t="s">
        <v>7528</v>
      </c>
      <c r="C4443">
        <v>4.3</v>
      </c>
      <c r="D4443">
        <v>1</v>
      </c>
      <c r="E4443" t="s">
        <v>77</v>
      </c>
      <c r="F4443" t="s">
        <v>7529</v>
      </c>
      <c r="G4443" t="str">
        <f t="shared" si="140"/>
        <v>新北市</v>
      </c>
      <c r="H4443" t="str">
        <f t="shared" si="141"/>
        <v>萬里區</v>
      </c>
      <c r="I4443">
        <v>4.3</v>
      </c>
      <c r="J4443">
        <v>1</v>
      </c>
    </row>
    <row r="4444" spans="1:10" x14ac:dyDescent="0.25">
      <c r="A4444" t="str">
        <f>IF(ISERROR(MATCH(B4444,merged_data0223!B:B, 0)), "X", "O")</f>
        <v>O</v>
      </c>
      <c r="B4444" t="s">
        <v>7530</v>
      </c>
      <c r="C4444">
        <v>3.7</v>
      </c>
      <c r="D4444">
        <v>273</v>
      </c>
      <c r="E4444" t="s">
        <v>77</v>
      </c>
      <c r="F4444" t="s">
        <v>7531</v>
      </c>
      <c r="G4444" t="str">
        <f t="shared" si="140"/>
        <v>新北市</v>
      </c>
      <c r="H4444" t="str">
        <f t="shared" si="141"/>
        <v>萬里區</v>
      </c>
      <c r="I4444">
        <v>3.7</v>
      </c>
      <c r="J4444">
        <v>273</v>
      </c>
    </row>
    <row r="4445" spans="1:10" x14ac:dyDescent="0.25">
      <c r="A4445" t="str">
        <f>IF(ISERROR(MATCH(B4445,merged_data0223!B:B, 0)), "X", "O")</f>
        <v>O</v>
      </c>
      <c r="B4445" t="s">
        <v>7532</v>
      </c>
      <c r="C4445">
        <v>0</v>
      </c>
      <c r="D4445">
        <v>0</v>
      </c>
      <c r="E4445" t="s">
        <v>77</v>
      </c>
      <c r="F4445" t="s">
        <v>7533</v>
      </c>
      <c r="G4445" t="str">
        <f t="shared" si="140"/>
        <v>新北市</v>
      </c>
      <c r="H4445" t="str">
        <f t="shared" si="141"/>
        <v>萬里區</v>
      </c>
      <c r="I4445">
        <v>0</v>
      </c>
      <c r="J4445">
        <v>0</v>
      </c>
    </row>
    <row r="4446" spans="1:10" x14ac:dyDescent="0.25">
      <c r="A4446" t="str">
        <f>IF(ISERROR(MATCH(B4446,merged_data0223!B:B, 0)), "X", "O")</f>
        <v>O</v>
      </c>
      <c r="B4446" t="s">
        <v>7534</v>
      </c>
      <c r="C4446">
        <v>4.7</v>
      </c>
      <c r="D4446">
        <v>40</v>
      </c>
      <c r="E4446" t="s">
        <v>77</v>
      </c>
      <c r="F4446" t="s">
        <v>7535</v>
      </c>
      <c r="G4446" t="str">
        <f t="shared" si="140"/>
        <v>新北市</v>
      </c>
      <c r="H4446" t="str">
        <f t="shared" si="141"/>
        <v>萬里區</v>
      </c>
      <c r="I4446">
        <v>4.7</v>
      </c>
      <c r="J4446">
        <v>40</v>
      </c>
    </row>
    <row r="4447" spans="1:10" x14ac:dyDescent="0.25">
      <c r="A4447" t="str">
        <f>IF(ISERROR(MATCH(B4447,merged_data0223!B:B, 0)), "X", "O")</f>
        <v>O</v>
      </c>
      <c r="B4447" t="s">
        <v>7536</v>
      </c>
      <c r="C4447">
        <v>4.0999999999999996</v>
      </c>
      <c r="D4447">
        <v>75</v>
      </c>
      <c r="E4447" t="s">
        <v>77</v>
      </c>
      <c r="F4447" t="s">
        <v>7537</v>
      </c>
      <c r="G4447" t="str">
        <f t="shared" si="140"/>
        <v>新北市</v>
      </c>
      <c r="H4447" t="str">
        <f t="shared" si="141"/>
        <v>萬里區</v>
      </c>
      <c r="I4447">
        <v>4.0999999999999996</v>
      </c>
      <c r="J4447">
        <v>75</v>
      </c>
    </row>
    <row r="4448" spans="1:10" x14ac:dyDescent="0.25">
      <c r="A4448" t="str">
        <f>IF(ISERROR(MATCH(B4448,merged_data0223!B:B, 0)), "X", "O")</f>
        <v>O</v>
      </c>
      <c r="B4448" t="s">
        <v>7538</v>
      </c>
      <c r="C4448">
        <v>0</v>
      </c>
      <c r="D4448">
        <v>0</v>
      </c>
      <c r="E4448" t="s">
        <v>77</v>
      </c>
      <c r="F4448" t="s">
        <v>7539</v>
      </c>
      <c r="G4448" t="str">
        <f t="shared" si="140"/>
        <v>新北市</v>
      </c>
      <c r="H4448" t="str">
        <f t="shared" si="141"/>
        <v>萬里區</v>
      </c>
      <c r="I4448">
        <v>0</v>
      </c>
      <c r="J4448">
        <v>0</v>
      </c>
    </row>
    <row r="4449" spans="1:10" x14ac:dyDescent="0.25">
      <c r="A4449" t="str">
        <f>IF(ISERROR(MATCH(B4449,merged_data0223!B:B, 0)), "X", "O")</f>
        <v>O</v>
      </c>
      <c r="B4449" t="s">
        <v>7540</v>
      </c>
      <c r="C4449">
        <v>4.5999999999999996</v>
      </c>
      <c r="D4449">
        <v>20</v>
      </c>
      <c r="E4449" t="s">
        <v>77</v>
      </c>
      <c r="F4449" t="s">
        <v>7541</v>
      </c>
      <c r="G4449" t="str">
        <f t="shared" si="140"/>
        <v>新北市</v>
      </c>
      <c r="H4449" t="str">
        <f t="shared" si="141"/>
        <v>金山區</v>
      </c>
      <c r="I4449">
        <v>4.5999999999999996</v>
      </c>
      <c r="J4449">
        <v>20</v>
      </c>
    </row>
    <row r="4450" spans="1:10" x14ac:dyDescent="0.25">
      <c r="A4450" t="str">
        <f>IF(ISERROR(MATCH(B4450,merged_data0223!B:B, 0)), "X", "O")</f>
        <v>O</v>
      </c>
      <c r="B4450" t="s">
        <v>7542</v>
      </c>
      <c r="C4450">
        <v>4.9000000000000004</v>
      </c>
      <c r="D4450">
        <v>35</v>
      </c>
      <c r="E4450" t="s">
        <v>77</v>
      </c>
      <c r="F4450" t="s">
        <v>7543</v>
      </c>
      <c r="G4450" t="str">
        <f t="shared" si="140"/>
        <v>新北市</v>
      </c>
      <c r="H4450" t="str">
        <f t="shared" si="141"/>
        <v>金山區</v>
      </c>
      <c r="I4450">
        <v>4.9000000000000004</v>
      </c>
      <c r="J4450">
        <v>35</v>
      </c>
    </row>
    <row r="4451" spans="1:10" x14ac:dyDescent="0.25">
      <c r="A4451" t="str">
        <f>IF(ISERROR(MATCH(B4451,merged_data0223!B:B, 0)), "X", "O")</f>
        <v>O</v>
      </c>
      <c r="B4451" t="s">
        <v>7544</v>
      </c>
      <c r="C4451">
        <v>3.8</v>
      </c>
      <c r="D4451">
        <v>40</v>
      </c>
      <c r="E4451" t="s">
        <v>77</v>
      </c>
      <c r="F4451" t="s">
        <v>7545</v>
      </c>
      <c r="G4451" t="str">
        <f t="shared" si="140"/>
        <v>新北市</v>
      </c>
      <c r="H4451" t="str">
        <f t="shared" si="141"/>
        <v>金山區</v>
      </c>
      <c r="I4451">
        <v>3.8</v>
      </c>
      <c r="J4451">
        <v>40</v>
      </c>
    </row>
    <row r="4452" spans="1:10" x14ac:dyDescent="0.25">
      <c r="A4452" t="str">
        <f>IF(ISERROR(MATCH(B4452,merged_data0223!B:B, 0)), "X", "O")</f>
        <v>O</v>
      </c>
      <c r="B4452" t="s">
        <v>7546</v>
      </c>
      <c r="C4452">
        <v>4</v>
      </c>
      <c r="D4452">
        <v>2</v>
      </c>
      <c r="E4452" t="s">
        <v>77</v>
      </c>
      <c r="F4452" t="s">
        <v>7547</v>
      </c>
      <c r="G4452" t="str">
        <f t="shared" si="140"/>
        <v>新北市</v>
      </c>
      <c r="H4452" t="str">
        <f t="shared" si="141"/>
        <v>萬里區</v>
      </c>
      <c r="I4452">
        <v>4</v>
      </c>
      <c r="J4452">
        <v>2</v>
      </c>
    </row>
    <row r="4453" spans="1:10" x14ac:dyDescent="0.25">
      <c r="A4453" t="str">
        <f>IF(ISERROR(MATCH(B4453,merged_data0223!B:B, 0)), "X", "O")</f>
        <v>O</v>
      </c>
      <c r="B4453" t="s">
        <v>7548</v>
      </c>
      <c r="C4453">
        <v>4.8</v>
      </c>
      <c r="D4453">
        <v>16</v>
      </c>
      <c r="E4453" t="s">
        <v>77</v>
      </c>
      <c r="F4453" t="s">
        <v>7549</v>
      </c>
      <c r="G4453" t="str">
        <f t="shared" si="140"/>
        <v>新北市</v>
      </c>
      <c r="H4453" t="str">
        <f t="shared" si="141"/>
        <v>金山區</v>
      </c>
      <c r="I4453">
        <v>4.8</v>
      </c>
      <c r="J4453">
        <v>16</v>
      </c>
    </row>
    <row r="4454" spans="1:10" x14ac:dyDescent="0.25">
      <c r="A4454" t="str">
        <f>IF(ISERROR(MATCH(B4454,merged_data0223!B:B, 0)), "X", "O")</f>
        <v>O</v>
      </c>
      <c r="B4454" t="s">
        <v>7550</v>
      </c>
      <c r="C4454">
        <v>5</v>
      </c>
      <c r="D4454">
        <v>524</v>
      </c>
      <c r="E4454" t="s">
        <v>77</v>
      </c>
      <c r="F4454" t="s">
        <v>7551</v>
      </c>
      <c r="G4454" t="str">
        <f t="shared" si="140"/>
        <v>新北市</v>
      </c>
      <c r="H4454" t="str">
        <f t="shared" si="141"/>
        <v>金山區</v>
      </c>
      <c r="I4454">
        <v>5</v>
      </c>
      <c r="J4454">
        <v>524</v>
      </c>
    </row>
    <row r="4455" spans="1:10" x14ac:dyDescent="0.25">
      <c r="A4455" t="str">
        <f>IF(ISERROR(MATCH(B4455,merged_data0223!B:B, 0)), "X", "O")</f>
        <v>O</v>
      </c>
      <c r="B4455" t="s">
        <v>7552</v>
      </c>
      <c r="C4455">
        <v>3.9</v>
      </c>
      <c r="D4455">
        <v>67</v>
      </c>
      <c r="E4455" t="s">
        <v>77</v>
      </c>
      <c r="F4455" t="s">
        <v>7553</v>
      </c>
      <c r="G4455" t="str">
        <f t="shared" si="140"/>
        <v>新北市</v>
      </c>
      <c r="H4455" t="str">
        <f t="shared" si="141"/>
        <v>金山區</v>
      </c>
      <c r="I4455">
        <v>3.9</v>
      </c>
      <c r="J4455">
        <v>67</v>
      </c>
    </row>
    <row r="4456" spans="1:10" x14ac:dyDescent="0.25">
      <c r="A4456" t="str">
        <f>IF(ISERROR(MATCH(B4456,merged_data0223!B:B, 0)), "X", "O")</f>
        <v>O</v>
      </c>
      <c r="B4456" t="s">
        <v>7554</v>
      </c>
      <c r="C4456">
        <v>3.9</v>
      </c>
      <c r="D4456">
        <v>42</v>
      </c>
      <c r="E4456" t="s">
        <v>77</v>
      </c>
      <c r="F4456" t="s">
        <v>7555</v>
      </c>
      <c r="G4456" t="str">
        <f t="shared" si="140"/>
        <v>新北市</v>
      </c>
      <c r="H4456" t="str">
        <f t="shared" si="141"/>
        <v>金山區</v>
      </c>
      <c r="I4456">
        <v>3.9</v>
      </c>
      <c r="J4456">
        <v>42</v>
      </c>
    </row>
    <row r="4457" spans="1:10" x14ac:dyDescent="0.25">
      <c r="A4457" t="str">
        <f>IF(ISERROR(MATCH(B4457,merged_data0223!B:B, 0)), "X", "O")</f>
        <v>X</v>
      </c>
      <c r="B4457" t="s">
        <v>9937</v>
      </c>
      <c r="C4457">
        <v>5</v>
      </c>
      <c r="D4457">
        <v>3</v>
      </c>
      <c r="E4457" t="s">
        <v>9722</v>
      </c>
      <c r="F4457" t="s">
        <v>9938</v>
      </c>
      <c r="G4457" t="str">
        <f t="shared" si="140"/>
        <v>新北市</v>
      </c>
      <c r="H4457" t="str">
        <f t="shared" si="141"/>
        <v>萬里區</v>
      </c>
      <c r="I4457">
        <v>5</v>
      </c>
      <c r="J4457">
        <v>3</v>
      </c>
    </row>
    <row r="4458" spans="1:10" x14ac:dyDescent="0.25">
      <c r="A4458" t="str">
        <f>IF(ISERROR(MATCH(B4458,merged_data0223!B:B, 0)), "X", "O")</f>
        <v>O</v>
      </c>
      <c r="B4458" t="s">
        <v>7556</v>
      </c>
      <c r="C4458">
        <v>0</v>
      </c>
      <c r="D4458">
        <v>0</v>
      </c>
      <c r="E4458" t="s">
        <v>77</v>
      </c>
      <c r="F4458" t="s">
        <v>7557</v>
      </c>
      <c r="G4458" t="str">
        <f t="shared" si="140"/>
        <v>新北市</v>
      </c>
      <c r="H4458" t="str">
        <f t="shared" si="141"/>
        <v>金山區</v>
      </c>
      <c r="I4458">
        <v>0</v>
      </c>
      <c r="J4458">
        <v>0</v>
      </c>
    </row>
    <row r="4459" spans="1:10" x14ac:dyDescent="0.25">
      <c r="A4459" t="str">
        <f>IF(ISERROR(MATCH(B4459,merged_data0223!B:B, 0)), "X", "O")</f>
        <v>O</v>
      </c>
      <c r="B4459" t="s">
        <v>7558</v>
      </c>
      <c r="C4459">
        <v>4.7</v>
      </c>
      <c r="D4459">
        <v>31</v>
      </c>
      <c r="E4459" t="s">
        <v>77</v>
      </c>
      <c r="F4459" t="s">
        <v>7559</v>
      </c>
      <c r="G4459" t="str">
        <f t="shared" si="140"/>
        <v>新北市</v>
      </c>
      <c r="H4459" t="str">
        <f t="shared" si="141"/>
        <v>金山區</v>
      </c>
      <c r="I4459">
        <v>4.7</v>
      </c>
      <c r="J4459">
        <v>31</v>
      </c>
    </row>
    <row r="4460" spans="1:10" x14ac:dyDescent="0.25">
      <c r="A4460" t="str">
        <f>IF(ISERROR(MATCH(B4460,merged_data0223!B:B, 0)), "X", "O")</f>
        <v>O</v>
      </c>
      <c r="B4460" t="s">
        <v>7560</v>
      </c>
      <c r="C4460">
        <v>4.5</v>
      </c>
      <c r="D4460">
        <v>415</v>
      </c>
      <c r="E4460" t="s">
        <v>77</v>
      </c>
      <c r="F4460" t="s">
        <v>7561</v>
      </c>
      <c r="G4460" t="str">
        <f t="shared" si="140"/>
        <v>新北市</v>
      </c>
      <c r="H4460" t="str">
        <f t="shared" si="141"/>
        <v>金山區</v>
      </c>
      <c r="I4460">
        <v>4.5</v>
      </c>
      <c r="J4460">
        <v>415</v>
      </c>
    </row>
    <row r="4461" spans="1:10" x14ac:dyDescent="0.25">
      <c r="A4461" t="str">
        <f>IF(ISERROR(MATCH(B4461,merged_data0223!B:B, 0)), "X", "O")</f>
        <v>O</v>
      </c>
      <c r="B4461" t="s">
        <v>7562</v>
      </c>
      <c r="C4461">
        <v>4.5</v>
      </c>
      <c r="D4461">
        <v>4</v>
      </c>
      <c r="E4461" t="s">
        <v>77</v>
      </c>
      <c r="F4461" t="s">
        <v>7563</v>
      </c>
      <c r="G4461" t="str">
        <f t="shared" si="140"/>
        <v>新北市</v>
      </c>
      <c r="H4461" t="str">
        <f t="shared" si="141"/>
        <v>金山區</v>
      </c>
      <c r="I4461">
        <v>4.5</v>
      </c>
      <c r="J4461">
        <v>4</v>
      </c>
    </row>
    <row r="4462" spans="1:10" x14ac:dyDescent="0.25">
      <c r="A4462" t="str">
        <f>IF(ISERROR(MATCH(B4462,merged_data0223!B:B, 0)), "X", "O")</f>
        <v>O</v>
      </c>
      <c r="B4462" t="s">
        <v>7564</v>
      </c>
      <c r="C4462">
        <v>3.8</v>
      </c>
      <c r="D4462">
        <v>64</v>
      </c>
      <c r="E4462" t="s">
        <v>77</v>
      </c>
      <c r="F4462" t="s">
        <v>7565</v>
      </c>
      <c r="G4462" t="str">
        <f t="shared" si="140"/>
        <v>新北市</v>
      </c>
      <c r="H4462" t="str">
        <f t="shared" si="141"/>
        <v>金山區</v>
      </c>
      <c r="I4462">
        <v>3.8</v>
      </c>
      <c r="J4462">
        <v>64</v>
      </c>
    </row>
    <row r="4463" spans="1:10" x14ac:dyDescent="0.25">
      <c r="A4463" t="str">
        <f>IF(ISERROR(MATCH(B4463,merged_data0223!B:B, 0)), "X", "O")</f>
        <v>O</v>
      </c>
      <c r="B4463" t="s">
        <v>7566</v>
      </c>
      <c r="C4463">
        <v>4.0999999999999996</v>
      </c>
      <c r="D4463">
        <v>45</v>
      </c>
      <c r="E4463" t="s">
        <v>77</v>
      </c>
      <c r="F4463" t="s">
        <v>7567</v>
      </c>
      <c r="G4463" t="str">
        <f t="shared" si="140"/>
        <v>新北市</v>
      </c>
      <c r="H4463" t="str">
        <f t="shared" si="141"/>
        <v>金山區</v>
      </c>
      <c r="I4463">
        <v>4.0999999999999996</v>
      </c>
      <c r="J4463">
        <v>45</v>
      </c>
    </row>
    <row r="4464" spans="1:10" x14ac:dyDescent="0.25">
      <c r="A4464" t="str">
        <f>IF(ISERROR(MATCH(B4464,merged_data0223!B:B, 0)), "X", "O")</f>
        <v>O</v>
      </c>
      <c r="B4464" t="s">
        <v>7568</v>
      </c>
      <c r="C4464">
        <v>3.6</v>
      </c>
      <c r="D4464">
        <v>9</v>
      </c>
      <c r="E4464" t="s">
        <v>77</v>
      </c>
      <c r="F4464" t="s">
        <v>7569</v>
      </c>
      <c r="G4464" t="str">
        <f t="shared" si="140"/>
        <v>新北市</v>
      </c>
      <c r="H4464" t="str">
        <f t="shared" si="141"/>
        <v>金山區</v>
      </c>
      <c r="I4464">
        <v>3.6</v>
      </c>
      <c r="J4464">
        <v>9</v>
      </c>
    </row>
    <row r="4465" spans="1:10" x14ac:dyDescent="0.25">
      <c r="A4465" t="str">
        <f>IF(ISERROR(MATCH(B4465,merged_data0223!B:B, 0)), "X", "O")</f>
        <v>O</v>
      </c>
      <c r="B4465" t="s">
        <v>7570</v>
      </c>
      <c r="C4465">
        <v>3.6</v>
      </c>
      <c r="D4465">
        <v>5</v>
      </c>
      <c r="E4465" t="s">
        <v>77</v>
      </c>
      <c r="F4465" t="s">
        <v>7571</v>
      </c>
      <c r="G4465" t="str">
        <f t="shared" si="140"/>
        <v>新北市</v>
      </c>
      <c r="H4465" t="str">
        <f t="shared" si="141"/>
        <v>金山區</v>
      </c>
      <c r="I4465">
        <v>3.6</v>
      </c>
      <c r="J4465">
        <v>5</v>
      </c>
    </row>
    <row r="4466" spans="1:10" x14ac:dyDescent="0.25">
      <c r="A4466" t="str">
        <f>IF(ISERROR(MATCH(B4466,merged_data0223!B:B, 0)), "X", "O")</f>
        <v>O</v>
      </c>
      <c r="B4466" t="s">
        <v>7572</v>
      </c>
      <c r="C4466">
        <v>3.9</v>
      </c>
      <c r="D4466">
        <v>103</v>
      </c>
      <c r="E4466" t="s">
        <v>77</v>
      </c>
      <c r="F4466" t="s">
        <v>7573</v>
      </c>
      <c r="G4466" t="str">
        <f t="shared" si="140"/>
        <v>新北市</v>
      </c>
      <c r="H4466" t="str">
        <f t="shared" si="141"/>
        <v>蘆洲區</v>
      </c>
      <c r="I4466">
        <v>3.9</v>
      </c>
      <c r="J4466">
        <v>103</v>
      </c>
    </row>
    <row r="4467" spans="1:10" x14ac:dyDescent="0.25">
      <c r="A4467" t="str">
        <f>IF(ISERROR(MATCH(B4467,merged_data0223!B:B, 0)), "X", "O")</f>
        <v>O</v>
      </c>
      <c r="B4467" t="s">
        <v>7574</v>
      </c>
      <c r="C4467">
        <v>4.3</v>
      </c>
      <c r="D4467">
        <v>113</v>
      </c>
      <c r="E4467" t="s">
        <v>77</v>
      </c>
      <c r="F4467" t="s">
        <v>7575</v>
      </c>
      <c r="G4467" t="str">
        <f t="shared" si="140"/>
        <v>新北市</v>
      </c>
      <c r="H4467" t="str">
        <f t="shared" si="141"/>
        <v>蘆洲區</v>
      </c>
      <c r="I4467">
        <v>4.3</v>
      </c>
      <c r="J4467">
        <v>113</v>
      </c>
    </row>
    <row r="4468" spans="1:10" x14ac:dyDescent="0.25">
      <c r="A4468" t="str">
        <f>IF(ISERROR(MATCH(B4468,merged_data0223!B:B, 0)), "X", "O")</f>
        <v>O</v>
      </c>
      <c r="B4468" t="s">
        <v>7576</v>
      </c>
      <c r="C4468">
        <v>4</v>
      </c>
      <c r="D4468">
        <v>34</v>
      </c>
      <c r="E4468" t="s">
        <v>77</v>
      </c>
      <c r="F4468" t="s">
        <v>7577</v>
      </c>
      <c r="G4468" t="str">
        <f t="shared" si="140"/>
        <v>新北市</v>
      </c>
      <c r="H4468" t="str">
        <f t="shared" si="141"/>
        <v>蘆洲區</v>
      </c>
      <c r="I4468">
        <v>4</v>
      </c>
      <c r="J4468">
        <v>34</v>
      </c>
    </row>
    <row r="4469" spans="1:10" x14ac:dyDescent="0.25">
      <c r="A4469" t="str">
        <f>IF(ISERROR(MATCH(B4469,merged_data0223!B:B, 0)), "X", "O")</f>
        <v>O</v>
      </c>
      <c r="B4469" t="s">
        <v>7578</v>
      </c>
      <c r="C4469">
        <v>3.8</v>
      </c>
      <c r="D4469">
        <v>149</v>
      </c>
      <c r="E4469" t="s">
        <v>77</v>
      </c>
      <c r="F4469" t="s">
        <v>7579</v>
      </c>
      <c r="G4469" t="str">
        <f t="shared" si="140"/>
        <v>新北市</v>
      </c>
      <c r="H4469" t="str">
        <f t="shared" si="141"/>
        <v>蘆洲區</v>
      </c>
      <c r="I4469">
        <v>3.8</v>
      </c>
      <c r="J4469">
        <v>149</v>
      </c>
    </row>
    <row r="4470" spans="1:10" x14ac:dyDescent="0.25">
      <c r="A4470" t="str">
        <f>IF(ISERROR(MATCH(B4470,merged_data0223!B:B, 0)), "X", "O")</f>
        <v>O</v>
      </c>
      <c r="B4470" t="s">
        <v>8485</v>
      </c>
      <c r="C4470">
        <v>4.4000000000000004</v>
      </c>
      <c r="D4470">
        <v>407</v>
      </c>
      <c r="E4470" t="s">
        <v>7875</v>
      </c>
      <c r="F4470" t="s">
        <v>8486</v>
      </c>
      <c r="G4470" t="str">
        <f t="shared" si="140"/>
        <v>新北市</v>
      </c>
      <c r="H4470" t="str">
        <f t="shared" si="141"/>
        <v>蘆洲區</v>
      </c>
      <c r="I4470">
        <v>4.4000000000000004</v>
      </c>
      <c r="J4470">
        <v>407</v>
      </c>
    </row>
    <row r="4471" spans="1:10" x14ac:dyDescent="0.25">
      <c r="A4471" t="str">
        <f>IF(ISERROR(MATCH(B4471,merged_data0223!B:B, 0)), "X", "O")</f>
        <v>O</v>
      </c>
      <c r="B4471" t="s">
        <v>7580</v>
      </c>
      <c r="C4471">
        <v>4.5</v>
      </c>
      <c r="D4471">
        <v>61</v>
      </c>
      <c r="E4471" t="s">
        <v>77</v>
      </c>
      <c r="F4471" t="s">
        <v>7581</v>
      </c>
      <c r="G4471" t="str">
        <f t="shared" si="140"/>
        <v>新北市</v>
      </c>
      <c r="H4471" t="str">
        <f t="shared" si="141"/>
        <v>蘆洲區</v>
      </c>
      <c r="I4471">
        <v>4.5</v>
      </c>
      <c r="J4471">
        <v>61</v>
      </c>
    </row>
    <row r="4472" spans="1:10" x14ac:dyDescent="0.25">
      <c r="A4472" t="str">
        <f>IF(ISERROR(MATCH(B4472,merged_data0223!B:B, 0)), "X", "O")</f>
        <v>O</v>
      </c>
      <c r="B4472" t="s">
        <v>8487</v>
      </c>
      <c r="C4472">
        <v>4.4000000000000004</v>
      </c>
      <c r="D4472">
        <v>325</v>
      </c>
      <c r="E4472" t="s">
        <v>7875</v>
      </c>
      <c r="F4472" t="s">
        <v>8488</v>
      </c>
      <c r="G4472" t="str">
        <f t="shared" si="140"/>
        <v>新北市</v>
      </c>
      <c r="H4472" t="str">
        <f t="shared" si="141"/>
        <v>蘆洲區</v>
      </c>
      <c r="I4472">
        <v>4.4000000000000004</v>
      </c>
      <c r="J4472">
        <v>325</v>
      </c>
    </row>
    <row r="4473" spans="1:10" x14ac:dyDescent="0.25">
      <c r="A4473" t="str">
        <f>IF(ISERROR(MATCH(B4473,merged_data0223!B:B, 0)), "X", "O")</f>
        <v>O</v>
      </c>
      <c r="B4473" t="s">
        <v>9939</v>
      </c>
      <c r="C4473">
        <v>4.7</v>
      </c>
      <c r="D4473">
        <v>39</v>
      </c>
      <c r="E4473" t="s">
        <v>77</v>
      </c>
      <c r="F4473" t="s">
        <v>7583</v>
      </c>
      <c r="G4473" t="str">
        <f t="shared" si="140"/>
        <v>新北市</v>
      </c>
      <c r="H4473" t="str">
        <f t="shared" si="141"/>
        <v>蘆洲區</v>
      </c>
      <c r="I4473">
        <v>4.7</v>
      </c>
      <c r="J4473">
        <v>39</v>
      </c>
    </row>
    <row r="4474" spans="1:10" x14ac:dyDescent="0.25">
      <c r="A4474" t="str">
        <f>IF(ISERROR(MATCH(B4474,merged_data0223!B:B, 0)), "X", "O")</f>
        <v>O</v>
      </c>
      <c r="B4474" t="s">
        <v>7584</v>
      </c>
      <c r="C4474">
        <v>4.5999999999999996</v>
      </c>
      <c r="D4474">
        <v>56</v>
      </c>
      <c r="E4474" t="s">
        <v>77</v>
      </c>
      <c r="F4474" t="s">
        <v>7585</v>
      </c>
      <c r="G4474" t="str">
        <f t="shared" si="140"/>
        <v>新北市</v>
      </c>
      <c r="H4474" t="str">
        <f t="shared" si="141"/>
        <v>蘆洲區</v>
      </c>
      <c r="I4474">
        <v>4.5999999999999996</v>
      </c>
      <c r="J4474">
        <v>56</v>
      </c>
    </row>
    <row r="4475" spans="1:10" x14ac:dyDescent="0.25">
      <c r="A4475" t="str">
        <f>IF(ISERROR(MATCH(B4475,merged_data0223!B:B, 0)), "X", "O")</f>
        <v>O</v>
      </c>
      <c r="B4475" t="s">
        <v>7586</v>
      </c>
      <c r="C4475">
        <v>5</v>
      </c>
      <c r="D4475">
        <v>1</v>
      </c>
      <c r="E4475" t="s">
        <v>77</v>
      </c>
      <c r="F4475" t="s">
        <v>7587</v>
      </c>
      <c r="G4475" t="str">
        <f t="shared" si="140"/>
        <v>新北市</v>
      </c>
      <c r="H4475" t="str">
        <f t="shared" si="141"/>
        <v>蘆洲區</v>
      </c>
      <c r="I4475">
        <v>5</v>
      </c>
      <c r="J4475">
        <v>1</v>
      </c>
    </row>
    <row r="4476" spans="1:10" x14ac:dyDescent="0.25">
      <c r="A4476" t="str">
        <f>IF(ISERROR(MATCH(B4476,merged_data0223!B:B, 0)), "X", "O")</f>
        <v>O</v>
      </c>
      <c r="B4476" t="s">
        <v>7588</v>
      </c>
      <c r="C4476">
        <v>5</v>
      </c>
      <c r="D4476">
        <v>17</v>
      </c>
      <c r="E4476" t="s">
        <v>77</v>
      </c>
      <c r="F4476" t="s">
        <v>7589</v>
      </c>
      <c r="G4476" t="str">
        <f t="shared" si="140"/>
        <v>新北市</v>
      </c>
      <c r="H4476" t="str">
        <f t="shared" si="141"/>
        <v>蘆洲區</v>
      </c>
      <c r="I4476">
        <v>5</v>
      </c>
      <c r="J4476">
        <v>17</v>
      </c>
    </row>
    <row r="4477" spans="1:10" x14ac:dyDescent="0.25">
      <c r="A4477" t="str">
        <f>IF(ISERROR(MATCH(B4477,merged_data0223!B:B, 0)), "X", "O")</f>
        <v>O</v>
      </c>
      <c r="B4477" t="s">
        <v>7590</v>
      </c>
      <c r="C4477">
        <v>4.2</v>
      </c>
      <c r="D4477">
        <v>149</v>
      </c>
      <c r="E4477" t="s">
        <v>77</v>
      </c>
      <c r="F4477" t="s">
        <v>7591</v>
      </c>
      <c r="G4477" t="str">
        <f t="shared" si="140"/>
        <v>新北市</v>
      </c>
      <c r="H4477" t="str">
        <f t="shared" si="141"/>
        <v>蘆洲區</v>
      </c>
      <c r="I4477">
        <v>4.2</v>
      </c>
      <c r="J4477">
        <v>149</v>
      </c>
    </row>
    <row r="4478" spans="1:10" x14ac:dyDescent="0.25">
      <c r="A4478" t="str">
        <f>IF(ISERROR(MATCH(B4478,merged_data0223!B:B, 0)), "X", "O")</f>
        <v>O</v>
      </c>
      <c r="B4478" t="s">
        <v>7592</v>
      </c>
      <c r="C4478">
        <v>4.7</v>
      </c>
      <c r="D4478">
        <v>87</v>
      </c>
      <c r="E4478" t="s">
        <v>77</v>
      </c>
      <c r="F4478" t="s">
        <v>7593</v>
      </c>
      <c r="G4478" t="str">
        <f t="shared" si="140"/>
        <v>新北市</v>
      </c>
      <c r="H4478" t="str">
        <f t="shared" si="141"/>
        <v>蘆洲區</v>
      </c>
      <c r="I4478">
        <v>4.7</v>
      </c>
      <c r="J4478">
        <v>87</v>
      </c>
    </row>
    <row r="4479" spans="1:10" x14ac:dyDescent="0.25">
      <c r="A4479" t="str">
        <f>IF(ISERROR(MATCH(B4479,merged_data0223!B:B, 0)), "X", "O")</f>
        <v>O</v>
      </c>
      <c r="B4479" t="s">
        <v>7594</v>
      </c>
      <c r="C4479">
        <v>5</v>
      </c>
      <c r="D4479">
        <v>22</v>
      </c>
      <c r="E4479" t="s">
        <v>77</v>
      </c>
      <c r="F4479" t="s">
        <v>7595</v>
      </c>
      <c r="G4479" t="str">
        <f t="shared" si="140"/>
        <v>新北市</v>
      </c>
      <c r="H4479" t="str">
        <f t="shared" si="141"/>
        <v>蘆洲區</v>
      </c>
      <c r="I4479">
        <v>5</v>
      </c>
      <c r="J4479">
        <v>22</v>
      </c>
    </row>
    <row r="4480" spans="1:10" x14ac:dyDescent="0.25">
      <c r="A4480" t="str">
        <f>IF(ISERROR(MATCH(B4480,merged_data0223!B:B, 0)), "X", "O")</f>
        <v>O</v>
      </c>
      <c r="B4480" t="s">
        <v>7596</v>
      </c>
      <c r="C4480">
        <v>3.5</v>
      </c>
      <c r="D4480">
        <v>15</v>
      </c>
      <c r="E4480" t="s">
        <v>77</v>
      </c>
      <c r="F4480" t="s">
        <v>7597</v>
      </c>
      <c r="G4480" t="str">
        <f t="shared" si="140"/>
        <v>新北市</v>
      </c>
      <c r="H4480" t="str">
        <f t="shared" si="141"/>
        <v>蘆洲區</v>
      </c>
      <c r="I4480">
        <v>3.5</v>
      </c>
      <c r="J4480">
        <v>15</v>
      </c>
    </row>
    <row r="4481" spans="1:10" x14ac:dyDescent="0.25">
      <c r="A4481" t="str">
        <f>IF(ISERROR(MATCH(B4481,merged_data0223!B:B, 0)), "X", "O")</f>
        <v>O</v>
      </c>
      <c r="B4481" t="s">
        <v>7598</v>
      </c>
      <c r="C4481">
        <v>4</v>
      </c>
      <c r="D4481">
        <v>35</v>
      </c>
      <c r="E4481" t="s">
        <v>77</v>
      </c>
      <c r="F4481" t="s">
        <v>7599</v>
      </c>
      <c r="G4481" t="str">
        <f t="shared" si="140"/>
        <v>新北市</v>
      </c>
      <c r="H4481" t="str">
        <f t="shared" si="141"/>
        <v>蘆洲區</v>
      </c>
      <c r="I4481">
        <v>4</v>
      </c>
      <c r="J4481">
        <v>35</v>
      </c>
    </row>
    <row r="4482" spans="1:10" x14ac:dyDescent="0.25">
      <c r="A4482" t="str">
        <f>IF(ISERROR(MATCH(B4482,merged_data0223!B:B, 0)), "X", "O")</f>
        <v>O</v>
      </c>
      <c r="B4482" t="s">
        <v>7600</v>
      </c>
      <c r="C4482">
        <v>4.5</v>
      </c>
      <c r="D4482">
        <v>220</v>
      </c>
      <c r="E4482" t="s">
        <v>77</v>
      </c>
      <c r="F4482" t="s">
        <v>7601</v>
      </c>
      <c r="G4482" t="str">
        <f t="shared" ref="G4482:G4545" si="142">MID(F4482, 1, 3)</f>
        <v>新北市</v>
      </c>
      <c r="H4482" t="str">
        <f t="shared" ref="H4482:H4545" si="143">MID(F4482, 4, 3)</f>
        <v>蘆洲區</v>
      </c>
      <c r="I4482">
        <v>4.5</v>
      </c>
      <c r="J4482">
        <v>220</v>
      </c>
    </row>
    <row r="4483" spans="1:10" x14ac:dyDescent="0.25">
      <c r="A4483" t="str">
        <f>IF(ISERROR(MATCH(B4483,merged_data0223!B:B, 0)), "X", "O")</f>
        <v>O</v>
      </c>
      <c r="B4483" t="s">
        <v>7602</v>
      </c>
      <c r="C4483">
        <v>3.9</v>
      </c>
      <c r="D4483">
        <v>348</v>
      </c>
      <c r="E4483" t="s">
        <v>77</v>
      </c>
      <c r="F4483" t="s">
        <v>7603</v>
      </c>
      <c r="G4483" t="str">
        <f t="shared" si="142"/>
        <v>新北市</v>
      </c>
      <c r="H4483" t="str">
        <f t="shared" si="143"/>
        <v>蘆洲區</v>
      </c>
      <c r="I4483">
        <v>3.9</v>
      </c>
      <c r="J4483">
        <v>348</v>
      </c>
    </row>
    <row r="4484" spans="1:10" x14ac:dyDescent="0.25">
      <c r="A4484" t="str">
        <f>IF(ISERROR(MATCH(B4484,merged_data0223!B:B, 0)), "X", "O")</f>
        <v>O</v>
      </c>
      <c r="B4484" t="s">
        <v>7604</v>
      </c>
      <c r="C4484">
        <v>4.4000000000000004</v>
      </c>
      <c r="D4484">
        <v>69</v>
      </c>
      <c r="E4484" t="s">
        <v>77</v>
      </c>
      <c r="F4484" t="s">
        <v>7605</v>
      </c>
      <c r="G4484" t="str">
        <f t="shared" si="142"/>
        <v>新北市</v>
      </c>
      <c r="H4484" t="str">
        <f t="shared" si="143"/>
        <v>蘆洲區</v>
      </c>
      <c r="I4484">
        <v>4.4000000000000004</v>
      </c>
      <c r="J4484">
        <v>69</v>
      </c>
    </row>
    <row r="4485" spans="1:10" x14ac:dyDescent="0.25">
      <c r="A4485" t="str">
        <f>IF(ISERROR(MATCH(B4485,merged_data0223!B:B, 0)), "X", "O")</f>
        <v>O</v>
      </c>
      <c r="B4485" t="s">
        <v>9515</v>
      </c>
      <c r="C4485">
        <v>3.4</v>
      </c>
      <c r="D4485">
        <v>18</v>
      </c>
      <c r="E4485" t="s">
        <v>9036</v>
      </c>
      <c r="F4485" t="s">
        <v>2907</v>
      </c>
      <c r="G4485" t="str">
        <f t="shared" si="142"/>
        <v>新北市</v>
      </c>
      <c r="H4485" t="str">
        <f t="shared" si="143"/>
        <v>蘆洲區</v>
      </c>
      <c r="I4485">
        <v>3.4</v>
      </c>
      <c r="J4485">
        <v>18</v>
      </c>
    </row>
    <row r="4486" spans="1:10" x14ac:dyDescent="0.25">
      <c r="A4486" t="str">
        <f>IF(ISERROR(MATCH(B4486,merged_data0223!B:B, 0)), "X", "O")</f>
        <v>O</v>
      </c>
      <c r="B4486" t="s">
        <v>7606</v>
      </c>
      <c r="C4486">
        <v>4.0999999999999996</v>
      </c>
      <c r="D4486">
        <v>104</v>
      </c>
      <c r="E4486" t="s">
        <v>77</v>
      </c>
      <c r="F4486" t="s">
        <v>7607</v>
      </c>
      <c r="G4486" t="str">
        <f t="shared" si="142"/>
        <v>新北市</v>
      </c>
      <c r="H4486" t="str">
        <f t="shared" si="143"/>
        <v>蘆洲區</v>
      </c>
      <c r="I4486">
        <v>4.0999999999999996</v>
      </c>
      <c r="J4486">
        <v>104</v>
      </c>
    </row>
    <row r="4487" spans="1:10" x14ac:dyDescent="0.25">
      <c r="A4487" t="str">
        <f>IF(ISERROR(MATCH(B4487,merged_data0223!B:B, 0)), "X", "O")</f>
        <v>O</v>
      </c>
      <c r="B4487" t="s">
        <v>7608</v>
      </c>
      <c r="C4487">
        <v>4.5999999999999996</v>
      </c>
      <c r="D4487">
        <v>13</v>
      </c>
      <c r="E4487" t="s">
        <v>77</v>
      </c>
      <c r="F4487" t="s">
        <v>7609</v>
      </c>
      <c r="G4487" t="str">
        <f t="shared" si="142"/>
        <v>新北市</v>
      </c>
      <c r="H4487" t="str">
        <f t="shared" si="143"/>
        <v>蘆洲區</v>
      </c>
      <c r="I4487">
        <v>4.5999999999999996</v>
      </c>
      <c r="J4487">
        <v>13</v>
      </c>
    </row>
    <row r="4488" spans="1:10" x14ac:dyDescent="0.25">
      <c r="A4488" t="str">
        <f>IF(ISERROR(MATCH(B4488,merged_data0223!B:B, 0)), "X", "O")</f>
        <v>O</v>
      </c>
      <c r="B4488" t="s">
        <v>7610</v>
      </c>
      <c r="C4488">
        <v>4.7</v>
      </c>
      <c r="D4488">
        <v>243</v>
      </c>
      <c r="E4488" t="s">
        <v>77</v>
      </c>
      <c r="F4488" t="s">
        <v>7611</v>
      </c>
      <c r="G4488" t="str">
        <f t="shared" si="142"/>
        <v>新北市</v>
      </c>
      <c r="H4488" t="str">
        <f t="shared" si="143"/>
        <v>蘆洲區</v>
      </c>
      <c r="I4488">
        <v>4.7</v>
      </c>
      <c r="J4488">
        <v>243</v>
      </c>
    </row>
    <row r="4489" spans="1:10" x14ac:dyDescent="0.25">
      <c r="A4489" t="str">
        <f>IF(ISERROR(MATCH(B4489,merged_data0223!B:B, 0)), "X", "O")</f>
        <v>O</v>
      </c>
      <c r="B4489" t="s">
        <v>7612</v>
      </c>
      <c r="C4489">
        <v>3.9</v>
      </c>
      <c r="D4489">
        <v>130</v>
      </c>
      <c r="E4489" t="s">
        <v>77</v>
      </c>
      <c r="F4489" t="s">
        <v>7613</v>
      </c>
      <c r="G4489" t="str">
        <f t="shared" si="142"/>
        <v>新北市</v>
      </c>
      <c r="H4489" t="str">
        <f t="shared" si="143"/>
        <v>蘆洲區</v>
      </c>
      <c r="I4489">
        <v>3.9</v>
      </c>
      <c r="J4489">
        <v>130</v>
      </c>
    </row>
    <row r="4490" spans="1:10" x14ac:dyDescent="0.25">
      <c r="A4490" t="str">
        <f>IF(ISERROR(MATCH(B4490,merged_data0223!B:B, 0)), "X", "O")</f>
        <v>O</v>
      </c>
      <c r="B4490" t="s">
        <v>7614</v>
      </c>
      <c r="C4490">
        <v>4.9000000000000004</v>
      </c>
      <c r="D4490">
        <v>67</v>
      </c>
      <c r="E4490" t="s">
        <v>77</v>
      </c>
      <c r="F4490" t="s">
        <v>7615</v>
      </c>
      <c r="G4490" t="str">
        <f t="shared" si="142"/>
        <v>新北市</v>
      </c>
      <c r="H4490" t="str">
        <f t="shared" si="143"/>
        <v>蘆洲區</v>
      </c>
      <c r="I4490">
        <v>4.9000000000000004</v>
      </c>
      <c r="J4490">
        <v>67</v>
      </c>
    </row>
    <row r="4491" spans="1:10" x14ac:dyDescent="0.25">
      <c r="A4491" t="str">
        <f>IF(ISERROR(MATCH(B4491,merged_data0223!B:B, 0)), "X", "O")</f>
        <v>O</v>
      </c>
      <c r="B4491" t="s">
        <v>7616</v>
      </c>
      <c r="C4491">
        <v>4.5</v>
      </c>
      <c r="D4491">
        <v>271</v>
      </c>
      <c r="E4491" t="s">
        <v>77</v>
      </c>
      <c r="F4491" t="s">
        <v>7617</v>
      </c>
      <c r="G4491" t="str">
        <f t="shared" si="142"/>
        <v>新北市</v>
      </c>
      <c r="H4491" t="str">
        <f t="shared" si="143"/>
        <v>蘆洲區</v>
      </c>
      <c r="I4491">
        <v>4.5</v>
      </c>
      <c r="J4491">
        <v>271</v>
      </c>
    </row>
    <row r="4492" spans="1:10" x14ac:dyDescent="0.25">
      <c r="A4492" t="str">
        <f>IF(ISERROR(MATCH(B4492,merged_data0223!B:B, 0)), "X", "O")</f>
        <v>O</v>
      </c>
      <c r="B4492" t="s">
        <v>7618</v>
      </c>
      <c r="C4492">
        <v>3.5</v>
      </c>
      <c r="D4492">
        <v>86</v>
      </c>
      <c r="E4492" t="s">
        <v>77</v>
      </c>
      <c r="F4492" t="s">
        <v>7619</v>
      </c>
      <c r="G4492" t="str">
        <f t="shared" si="142"/>
        <v>新北市</v>
      </c>
      <c r="H4492" t="str">
        <f t="shared" si="143"/>
        <v>蘆洲區</v>
      </c>
      <c r="I4492">
        <v>3.5</v>
      </c>
      <c r="J4492">
        <v>86</v>
      </c>
    </row>
    <row r="4493" spans="1:10" x14ac:dyDescent="0.25">
      <c r="A4493" t="str">
        <f>IF(ISERROR(MATCH(B4493,merged_data0223!B:B, 0)), "X", "O")</f>
        <v>O</v>
      </c>
      <c r="B4493" t="s">
        <v>7620</v>
      </c>
      <c r="C4493">
        <v>4.4000000000000004</v>
      </c>
      <c r="D4493">
        <v>48</v>
      </c>
      <c r="E4493" t="s">
        <v>77</v>
      </c>
      <c r="F4493" t="s">
        <v>7621</v>
      </c>
      <c r="G4493" t="str">
        <f t="shared" si="142"/>
        <v>新北市</v>
      </c>
      <c r="H4493" t="str">
        <f t="shared" si="143"/>
        <v>蘆洲區</v>
      </c>
      <c r="I4493">
        <v>4.4000000000000004</v>
      </c>
      <c r="J4493">
        <v>48</v>
      </c>
    </row>
    <row r="4494" spans="1:10" x14ac:dyDescent="0.25">
      <c r="A4494" t="str">
        <f>IF(ISERROR(MATCH(B4494,merged_data0223!B:B, 0)), "X", "O")</f>
        <v>O</v>
      </c>
      <c r="B4494" t="s">
        <v>7622</v>
      </c>
      <c r="C4494">
        <v>4.4000000000000004</v>
      </c>
      <c r="D4494">
        <v>108</v>
      </c>
      <c r="E4494" t="s">
        <v>77</v>
      </c>
      <c r="F4494" t="s">
        <v>7623</v>
      </c>
      <c r="G4494" t="str">
        <f t="shared" si="142"/>
        <v>新北市</v>
      </c>
      <c r="H4494" t="str">
        <f t="shared" si="143"/>
        <v>蘆洲區</v>
      </c>
      <c r="I4494">
        <v>4.4000000000000004</v>
      </c>
      <c r="J4494">
        <v>108</v>
      </c>
    </row>
    <row r="4495" spans="1:10" x14ac:dyDescent="0.25">
      <c r="A4495" t="str">
        <f>IF(ISERROR(MATCH(B4495,merged_data0223!B:B, 0)), "X", "O")</f>
        <v>O</v>
      </c>
      <c r="B4495" t="s">
        <v>7624</v>
      </c>
      <c r="C4495">
        <v>4.4000000000000004</v>
      </c>
      <c r="D4495">
        <v>108</v>
      </c>
      <c r="E4495" t="s">
        <v>77</v>
      </c>
      <c r="F4495" t="s">
        <v>7625</v>
      </c>
      <c r="G4495" t="str">
        <f t="shared" si="142"/>
        <v>新北市</v>
      </c>
      <c r="H4495" t="str">
        <f t="shared" si="143"/>
        <v>蘆洲區</v>
      </c>
      <c r="I4495">
        <v>4.4000000000000004</v>
      </c>
      <c r="J4495">
        <v>108</v>
      </c>
    </row>
    <row r="4496" spans="1:10" x14ac:dyDescent="0.25">
      <c r="A4496" t="str">
        <f>IF(ISERROR(MATCH(B4496,merged_data0223!B:B, 0)), "X", "O")</f>
        <v>O</v>
      </c>
      <c r="B4496" t="s">
        <v>7626</v>
      </c>
      <c r="C4496">
        <v>5</v>
      </c>
      <c r="D4496">
        <v>250</v>
      </c>
      <c r="E4496" t="s">
        <v>77</v>
      </c>
      <c r="F4496" t="s">
        <v>7627</v>
      </c>
      <c r="G4496" t="str">
        <f t="shared" si="142"/>
        <v>新北市</v>
      </c>
      <c r="H4496" t="str">
        <f t="shared" si="143"/>
        <v>蘆洲區</v>
      </c>
      <c r="I4496">
        <v>5</v>
      </c>
      <c r="J4496">
        <v>250</v>
      </c>
    </row>
    <row r="4497" spans="1:10" x14ac:dyDescent="0.25">
      <c r="A4497" t="str">
        <f>IF(ISERROR(MATCH(B4497,merged_data0223!B:B, 0)), "X", "O")</f>
        <v>O</v>
      </c>
      <c r="B4497" t="s">
        <v>7628</v>
      </c>
      <c r="C4497">
        <v>5</v>
      </c>
      <c r="D4497">
        <v>9</v>
      </c>
      <c r="E4497" t="s">
        <v>77</v>
      </c>
      <c r="F4497" t="s">
        <v>7629</v>
      </c>
      <c r="G4497" t="str">
        <f t="shared" si="142"/>
        <v>新北市</v>
      </c>
      <c r="H4497" t="str">
        <f t="shared" si="143"/>
        <v>蘆洲區</v>
      </c>
      <c r="I4497">
        <v>5</v>
      </c>
      <c r="J4497">
        <v>9</v>
      </c>
    </row>
    <row r="4498" spans="1:10" x14ac:dyDescent="0.25">
      <c r="A4498" t="str">
        <f>IF(ISERROR(MATCH(B4498,merged_data0223!B:B, 0)), "X", "O")</f>
        <v>O</v>
      </c>
      <c r="B4498" t="s">
        <v>7630</v>
      </c>
      <c r="C4498">
        <v>5</v>
      </c>
      <c r="D4498">
        <v>9</v>
      </c>
      <c r="E4498" t="s">
        <v>77</v>
      </c>
      <c r="F4498" t="s">
        <v>7631</v>
      </c>
      <c r="G4498" t="str">
        <f t="shared" si="142"/>
        <v>新北市</v>
      </c>
      <c r="H4498" t="str">
        <f t="shared" si="143"/>
        <v>蘆洲區</v>
      </c>
      <c r="I4498">
        <v>5</v>
      </c>
      <c r="J4498">
        <v>9</v>
      </c>
    </row>
    <row r="4499" spans="1:10" x14ac:dyDescent="0.25">
      <c r="A4499" t="str">
        <f>IF(ISERROR(MATCH(B4499,merged_data0223!B:B, 0)), "X", "O")</f>
        <v>O</v>
      </c>
      <c r="B4499" t="s">
        <v>7632</v>
      </c>
      <c r="C4499">
        <v>0</v>
      </c>
      <c r="D4499">
        <v>0</v>
      </c>
      <c r="E4499" t="s">
        <v>77</v>
      </c>
      <c r="F4499" t="s">
        <v>7633</v>
      </c>
      <c r="G4499" t="str">
        <f t="shared" si="142"/>
        <v>新北市</v>
      </c>
      <c r="H4499" t="str">
        <f t="shared" si="143"/>
        <v>蘆洲區</v>
      </c>
      <c r="I4499">
        <v>0</v>
      </c>
      <c r="J4499">
        <v>0</v>
      </c>
    </row>
    <row r="4500" spans="1:10" x14ac:dyDescent="0.25">
      <c r="A4500" t="str">
        <f>IF(ISERROR(MATCH(B4500,merged_data0223!B:B, 0)), "X", "O")</f>
        <v>O</v>
      </c>
      <c r="B4500" t="s">
        <v>7634</v>
      </c>
      <c r="C4500">
        <v>4.9000000000000004</v>
      </c>
      <c r="D4500">
        <v>157</v>
      </c>
      <c r="E4500" t="s">
        <v>77</v>
      </c>
      <c r="F4500" t="s">
        <v>7635</v>
      </c>
      <c r="G4500" t="str">
        <f t="shared" si="142"/>
        <v>新北市</v>
      </c>
      <c r="H4500" t="str">
        <f t="shared" si="143"/>
        <v>蘆洲區</v>
      </c>
      <c r="I4500">
        <v>4.9000000000000004</v>
      </c>
      <c r="J4500">
        <v>157</v>
      </c>
    </row>
    <row r="4501" spans="1:10" x14ac:dyDescent="0.25">
      <c r="A4501" t="str">
        <f>IF(ISERROR(MATCH(B4501,merged_data0223!B:B, 0)), "X", "O")</f>
        <v>O</v>
      </c>
      <c r="B4501" t="s">
        <v>7636</v>
      </c>
      <c r="C4501">
        <v>0</v>
      </c>
      <c r="D4501">
        <v>0</v>
      </c>
      <c r="E4501" t="s">
        <v>77</v>
      </c>
      <c r="F4501" t="s">
        <v>7637</v>
      </c>
      <c r="G4501" t="str">
        <f t="shared" si="142"/>
        <v>新北市</v>
      </c>
      <c r="H4501" t="str">
        <f t="shared" si="143"/>
        <v>蘆洲區</v>
      </c>
      <c r="I4501">
        <v>0</v>
      </c>
      <c r="J4501">
        <v>0</v>
      </c>
    </row>
    <row r="4502" spans="1:10" x14ac:dyDescent="0.25">
      <c r="A4502" t="str">
        <f>IF(ISERROR(MATCH(B4502,merged_data0223!B:B, 0)), "X", "O")</f>
        <v>O</v>
      </c>
      <c r="B4502" t="s">
        <v>7638</v>
      </c>
      <c r="C4502">
        <v>4.5999999999999996</v>
      </c>
      <c r="D4502">
        <v>7</v>
      </c>
      <c r="E4502" t="s">
        <v>77</v>
      </c>
      <c r="F4502" t="s">
        <v>7639</v>
      </c>
      <c r="G4502" t="str">
        <f t="shared" si="142"/>
        <v>新北市</v>
      </c>
      <c r="H4502" t="str">
        <f t="shared" si="143"/>
        <v>蘆洲區</v>
      </c>
      <c r="I4502">
        <v>4.5999999999999996</v>
      </c>
      <c r="J4502">
        <v>7</v>
      </c>
    </row>
    <row r="4503" spans="1:10" x14ac:dyDescent="0.25">
      <c r="A4503" t="str">
        <f>IF(ISERROR(MATCH(B4503,merged_data0223!B:B, 0)), "X", "O")</f>
        <v>O</v>
      </c>
      <c r="B4503" t="s">
        <v>7640</v>
      </c>
      <c r="C4503">
        <v>4.8</v>
      </c>
      <c r="D4503">
        <v>145</v>
      </c>
      <c r="E4503" t="s">
        <v>77</v>
      </c>
      <c r="F4503" t="s">
        <v>7641</v>
      </c>
      <c r="G4503" t="str">
        <f t="shared" si="142"/>
        <v>新北市</v>
      </c>
      <c r="H4503" t="str">
        <f t="shared" si="143"/>
        <v>蘆洲區</v>
      </c>
      <c r="I4503">
        <v>4.8</v>
      </c>
      <c r="J4503">
        <v>145</v>
      </c>
    </row>
    <row r="4504" spans="1:10" x14ac:dyDescent="0.25">
      <c r="A4504" t="str">
        <f>IF(ISERROR(MATCH(B4504,merged_data0223!B:B, 0)), "X", "O")</f>
        <v>O</v>
      </c>
      <c r="B4504" t="s">
        <v>9516</v>
      </c>
      <c r="C4504">
        <v>4.5</v>
      </c>
      <c r="D4504">
        <v>16</v>
      </c>
      <c r="E4504" t="s">
        <v>9036</v>
      </c>
      <c r="F4504" t="s">
        <v>9517</v>
      </c>
      <c r="G4504" t="str">
        <f t="shared" si="142"/>
        <v>新北市</v>
      </c>
      <c r="H4504" t="str">
        <f t="shared" si="143"/>
        <v>蘆洲區</v>
      </c>
      <c r="I4504">
        <v>4.5</v>
      </c>
      <c r="J4504">
        <v>16</v>
      </c>
    </row>
    <row r="4505" spans="1:10" x14ac:dyDescent="0.25">
      <c r="A4505" t="str">
        <f>IF(ISERROR(MATCH(B4505,merged_data0223!B:B, 0)), "X", "O")</f>
        <v>O</v>
      </c>
      <c r="B4505" t="s">
        <v>9518</v>
      </c>
      <c r="C4505">
        <v>4.3</v>
      </c>
      <c r="D4505">
        <v>4</v>
      </c>
      <c r="E4505" t="s">
        <v>9036</v>
      </c>
      <c r="F4505" t="s">
        <v>9519</v>
      </c>
      <c r="G4505" t="str">
        <f t="shared" si="142"/>
        <v>新北市</v>
      </c>
      <c r="H4505" t="str">
        <f t="shared" si="143"/>
        <v>蘆洲區</v>
      </c>
      <c r="I4505">
        <v>4.3</v>
      </c>
      <c r="J4505">
        <v>4</v>
      </c>
    </row>
    <row r="4506" spans="1:10" x14ac:dyDescent="0.25">
      <c r="A4506" t="str">
        <f>IF(ISERROR(MATCH(B4506,merged_data0223!B:B, 0)), "X", "O")</f>
        <v>O</v>
      </c>
      <c r="B4506" t="s">
        <v>7642</v>
      </c>
      <c r="C4506">
        <v>3</v>
      </c>
      <c r="D4506">
        <v>1</v>
      </c>
      <c r="E4506" t="s">
        <v>77</v>
      </c>
      <c r="F4506" t="s">
        <v>7643</v>
      </c>
      <c r="G4506" t="str">
        <f t="shared" si="142"/>
        <v>新北市</v>
      </c>
      <c r="H4506" t="str">
        <f t="shared" si="143"/>
        <v>三重區</v>
      </c>
      <c r="I4506">
        <v>3</v>
      </c>
      <c r="J4506">
        <v>1</v>
      </c>
    </row>
    <row r="4507" spans="1:10" x14ac:dyDescent="0.25">
      <c r="A4507" t="str">
        <f>IF(ISERROR(MATCH(B4507,merged_data0223!B:B, 0)), "X", "O")</f>
        <v>O</v>
      </c>
      <c r="B4507" t="s">
        <v>7644</v>
      </c>
      <c r="C4507">
        <v>4.4000000000000004</v>
      </c>
      <c r="D4507">
        <v>49</v>
      </c>
      <c r="E4507" t="s">
        <v>77</v>
      </c>
      <c r="F4507" t="s">
        <v>7645</v>
      </c>
      <c r="G4507" t="str">
        <f t="shared" si="142"/>
        <v>新北市</v>
      </c>
      <c r="H4507" t="str">
        <f t="shared" si="143"/>
        <v>三重區</v>
      </c>
      <c r="I4507">
        <v>4.4000000000000004</v>
      </c>
      <c r="J4507">
        <v>49</v>
      </c>
    </row>
    <row r="4508" spans="1:10" x14ac:dyDescent="0.25">
      <c r="A4508" t="str">
        <f>IF(ISERROR(MATCH(B4508,merged_data0223!B:B, 0)), "X", "O")</f>
        <v>O</v>
      </c>
      <c r="B4508" t="s">
        <v>9940</v>
      </c>
      <c r="C4508">
        <v>4.8</v>
      </c>
      <c r="D4508">
        <v>519</v>
      </c>
      <c r="E4508" t="s">
        <v>77</v>
      </c>
      <c r="F4508" t="s">
        <v>7647</v>
      </c>
      <c r="G4508" t="str">
        <f t="shared" si="142"/>
        <v>新北市</v>
      </c>
      <c r="H4508" t="str">
        <f t="shared" si="143"/>
        <v>三重區</v>
      </c>
      <c r="I4508">
        <v>4.8</v>
      </c>
      <c r="J4508">
        <v>519</v>
      </c>
    </row>
    <row r="4509" spans="1:10" x14ac:dyDescent="0.25">
      <c r="A4509" t="str">
        <f>IF(ISERROR(MATCH(B4509,merged_data0223!B:B, 0)), "X", "O")</f>
        <v>O</v>
      </c>
      <c r="B4509" t="s">
        <v>7648</v>
      </c>
      <c r="C4509">
        <v>0</v>
      </c>
      <c r="D4509">
        <v>0</v>
      </c>
      <c r="E4509" t="s">
        <v>77</v>
      </c>
      <c r="F4509" t="s">
        <v>7649</v>
      </c>
      <c r="G4509" t="str">
        <f t="shared" si="142"/>
        <v>新北市</v>
      </c>
      <c r="H4509" t="str">
        <f t="shared" si="143"/>
        <v>蘆洲區</v>
      </c>
      <c r="I4509">
        <v>0</v>
      </c>
      <c r="J4509">
        <v>0</v>
      </c>
    </row>
    <row r="4510" spans="1:10" x14ac:dyDescent="0.25">
      <c r="A4510" t="str">
        <f>IF(ISERROR(MATCH(B4510,merged_data0223!B:B, 0)), "X", "O")</f>
        <v>O</v>
      </c>
      <c r="B4510" t="s">
        <v>8489</v>
      </c>
      <c r="C4510">
        <v>0</v>
      </c>
      <c r="D4510">
        <v>0</v>
      </c>
      <c r="E4510" t="s">
        <v>7875</v>
      </c>
      <c r="F4510" t="s">
        <v>8490</v>
      </c>
      <c r="G4510" t="str">
        <f t="shared" si="142"/>
        <v>新北市</v>
      </c>
      <c r="H4510" t="str">
        <f t="shared" si="143"/>
        <v>蘆洲區</v>
      </c>
      <c r="I4510">
        <v>0</v>
      </c>
      <c r="J4510">
        <v>0</v>
      </c>
    </row>
    <row r="4511" spans="1:10" x14ac:dyDescent="0.25">
      <c r="A4511" t="str">
        <f>IF(ISERROR(MATCH(B4511,merged_data0223!B:B, 0)), "X", "O")</f>
        <v>O</v>
      </c>
      <c r="B4511" t="s">
        <v>7650</v>
      </c>
      <c r="C4511">
        <v>4.4000000000000004</v>
      </c>
      <c r="D4511">
        <v>14</v>
      </c>
      <c r="E4511" t="s">
        <v>77</v>
      </c>
      <c r="F4511" t="s">
        <v>7651</v>
      </c>
      <c r="G4511" t="str">
        <f t="shared" si="142"/>
        <v>新北市</v>
      </c>
      <c r="H4511" t="str">
        <f t="shared" si="143"/>
        <v>蘆洲區</v>
      </c>
      <c r="I4511">
        <v>4.4000000000000004</v>
      </c>
      <c r="J4511">
        <v>14</v>
      </c>
    </row>
    <row r="4512" spans="1:10" x14ac:dyDescent="0.25">
      <c r="A4512" t="str">
        <f>IF(ISERROR(MATCH(B4512,merged_data0223!B:B, 0)), "X", "O")</f>
        <v>O</v>
      </c>
      <c r="B4512" t="s">
        <v>7652</v>
      </c>
      <c r="C4512">
        <v>4.0999999999999996</v>
      </c>
      <c r="D4512">
        <v>7</v>
      </c>
      <c r="E4512" t="s">
        <v>77</v>
      </c>
      <c r="F4512" t="s">
        <v>7587</v>
      </c>
      <c r="G4512" t="str">
        <f t="shared" si="142"/>
        <v>新北市</v>
      </c>
      <c r="H4512" t="str">
        <f t="shared" si="143"/>
        <v>蘆洲區</v>
      </c>
      <c r="I4512">
        <v>4.0999999999999996</v>
      </c>
      <c r="J4512">
        <v>7</v>
      </c>
    </row>
    <row r="4513" spans="1:10" x14ac:dyDescent="0.25">
      <c r="A4513" t="str">
        <f>IF(ISERROR(MATCH(B4513,merged_data0223!B:B, 0)), "X", "O")</f>
        <v>O</v>
      </c>
      <c r="B4513" t="s">
        <v>8491</v>
      </c>
      <c r="C4513">
        <v>4</v>
      </c>
      <c r="D4513">
        <v>196</v>
      </c>
      <c r="E4513" t="s">
        <v>7875</v>
      </c>
      <c r="F4513" t="s">
        <v>8492</v>
      </c>
      <c r="G4513" t="str">
        <f t="shared" si="142"/>
        <v>新北市</v>
      </c>
      <c r="H4513" t="str">
        <f t="shared" si="143"/>
        <v>蘆洲區</v>
      </c>
      <c r="I4513">
        <v>4</v>
      </c>
      <c r="J4513">
        <v>196</v>
      </c>
    </row>
    <row r="4514" spans="1:10" x14ac:dyDescent="0.25">
      <c r="A4514" t="str">
        <f>IF(ISERROR(MATCH(B4514,merged_data0223!B:B, 0)), "X", "O")</f>
        <v>O</v>
      </c>
      <c r="B4514" t="s">
        <v>7653</v>
      </c>
      <c r="C4514">
        <v>4.3</v>
      </c>
      <c r="D4514">
        <v>79</v>
      </c>
      <c r="E4514" t="s">
        <v>77</v>
      </c>
      <c r="F4514" t="s">
        <v>7654</v>
      </c>
      <c r="G4514" t="str">
        <f t="shared" si="142"/>
        <v>新北市</v>
      </c>
      <c r="H4514" t="str">
        <f t="shared" si="143"/>
        <v>蘆洲區</v>
      </c>
      <c r="I4514">
        <v>4.3</v>
      </c>
      <c r="J4514">
        <v>79</v>
      </c>
    </row>
    <row r="4515" spans="1:10" x14ac:dyDescent="0.25">
      <c r="A4515" t="str">
        <f>IF(ISERROR(MATCH(B4515,merged_data0223!B:B, 0)), "X", "O")</f>
        <v>O</v>
      </c>
      <c r="B4515" t="s">
        <v>7655</v>
      </c>
      <c r="C4515">
        <v>0</v>
      </c>
      <c r="D4515">
        <v>0</v>
      </c>
      <c r="E4515" t="s">
        <v>77</v>
      </c>
      <c r="F4515" t="s">
        <v>7656</v>
      </c>
      <c r="G4515" t="str">
        <f t="shared" si="142"/>
        <v>新北市</v>
      </c>
      <c r="H4515" t="str">
        <f t="shared" si="143"/>
        <v>蘆洲區</v>
      </c>
      <c r="I4515">
        <v>0</v>
      </c>
      <c r="J4515">
        <v>0</v>
      </c>
    </row>
    <row r="4516" spans="1:10" x14ac:dyDescent="0.25">
      <c r="A4516" t="str">
        <f>IF(ISERROR(MATCH(B4516,merged_data0223!B:B, 0)), "X", "O")</f>
        <v>O</v>
      </c>
      <c r="B4516" t="s">
        <v>9520</v>
      </c>
      <c r="C4516">
        <v>4.9000000000000004</v>
      </c>
      <c r="D4516">
        <v>12</v>
      </c>
      <c r="E4516" t="s">
        <v>9036</v>
      </c>
      <c r="F4516" t="s">
        <v>9521</v>
      </c>
      <c r="G4516" t="str">
        <f t="shared" si="142"/>
        <v>新北市</v>
      </c>
      <c r="H4516" t="str">
        <f t="shared" si="143"/>
        <v>蘆洲區</v>
      </c>
      <c r="I4516">
        <v>4.9000000000000004</v>
      </c>
      <c r="J4516">
        <v>12</v>
      </c>
    </row>
    <row r="4517" spans="1:10" x14ac:dyDescent="0.25">
      <c r="A4517" t="str">
        <f>IF(ISERROR(MATCH(B4517,merged_data0223!B:B, 0)), "X", "O")</f>
        <v>O</v>
      </c>
      <c r="B4517" t="s">
        <v>7657</v>
      </c>
      <c r="C4517">
        <v>4.8</v>
      </c>
      <c r="D4517">
        <v>176</v>
      </c>
      <c r="E4517" t="s">
        <v>77</v>
      </c>
      <c r="F4517" t="s">
        <v>7658</v>
      </c>
      <c r="G4517" t="str">
        <f t="shared" si="142"/>
        <v>新北市</v>
      </c>
      <c r="H4517" t="str">
        <f t="shared" si="143"/>
        <v>蘆洲區</v>
      </c>
      <c r="I4517">
        <v>4.8</v>
      </c>
      <c r="J4517">
        <v>176</v>
      </c>
    </row>
    <row r="4518" spans="1:10" x14ac:dyDescent="0.25">
      <c r="A4518" t="str">
        <f>IF(ISERROR(MATCH(B4518,merged_data0223!B:B, 0)), "X", "O")</f>
        <v>O</v>
      </c>
      <c r="B4518" t="s">
        <v>7659</v>
      </c>
      <c r="C4518">
        <v>5</v>
      </c>
      <c r="D4518">
        <v>1</v>
      </c>
      <c r="E4518" t="s">
        <v>77</v>
      </c>
      <c r="F4518" t="s">
        <v>7660</v>
      </c>
      <c r="G4518" t="str">
        <f t="shared" si="142"/>
        <v>新北市</v>
      </c>
      <c r="H4518" t="str">
        <f t="shared" si="143"/>
        <v>蘆洲區</v>
      </c>
      <c r="I4518">
        <v>5</v>
      </c>
      <c r="J4518">
        <v>1</v>
      </c>
    </row>
    <row r="4519" spans="1:10" x14ac:dyDescent="0.25">
      <c r="A4519" t="str">
        <f>IF(ISERROR(MATCH(B4519,merged_data0223!B:B, 0)), "X", "O")</f>
        <v>O</v>
      </c>
      <c r="B4519" t="s">
        <v>9522</v>
      </c>
      <c r="C4519">
        <v>5</v>
      </c>
      <c r="D4519">
        <v>5</v>
      </c>
      <c r="E4519" t="s">
        <v>9036</v>
      </c>
      <c r="F4519" t="s">
        <v>9523</v>
      </c>
      <c r="G4519" t="str">
        <f t="shared" si="142"/>
        <v>新北市</v>
      </c>
      <c r="H4519" t="str">
        <f t="shared" si="143"/>
        <v>蘆洲區</v>
      </c>
      <c r="I4519">
        <v>5</v>
      </c>
      <c r="J4519">
        <v>5</v>
      </c>
    </row>
    <row r="4520" spans="1:10" x14ac:dyDescent="0.25">
      <c r="A4520" t="str">
        <f>IF(ISERROR(MATCH(B4520,merged_data0223!B:B, 0)), "X", "O")</f>
        <v>O</v>
      </c>
      <c r="B4520" t="s">
        <v>7661</v>
      </c>
      <c r="C4520">
        <v>4</v>
      </c>
      <c r="D4520">
        <v>46</v>
      </c>
      <c r="E4520" t="s">
        <v>77</v>
      </c>
      <c r="F4520" t="s">
        <v>7662</v>
      </c>
      <c r="G4520" t="str">
        <f t="shared" si="142"/>
        <v>新北市</v>
      </c>
      <c r="H4520" t="str">
        <f t="shared" si="143"/>
        <v>蘆洲區</v>
      </c>
      <c r="I4520">
        <v>4</v>
      </c>
      <c r="J4520">
        <v>46</v>
      </c>
    </row>
    <row r="4521" spans="1:10" x14ac:dyDescent="0.25">
      <c r="A4521" t="str">
        <f>IF(ISERROR(MATCH(B4521,merged_data0223!B:B, 0)), "X", "O")</f>
        <v>O</v>
      </c>
      <c r="B4521" t="s">
        <v>7663</v>
      </c>
      <c r="C4521">
        <v>4.0999999999999996</v>
      </c>
      <c r="D4521">
        <v>382</v>
      </c>
      <c r="E4521" t="s">
        <v>77</v>
      </c>
      <c r="F4521" t="s">
        <v>7664</v>
      </c>
      <c r="G4521" t="str">
        <f t="shared" si="142"/>
        <v>新北市</v>
      </c>
      <c r="H4521" t="str">
        <f t="shared" si="143"/>
        <v>蘆洲區</v>
      </c>
      <c r="I4521">
        <v>4.0999999999999996</v>
      </c>
      <c r="J4521">
        <v>382</v>
      </c>
    </row>
    <row r="4522" spans="1:10" x14ac:dyDescent="0.25">
      <c r="A4522" t="str">
        <f>IF(ISERROR(MATCH(B4522,merged_data0223!B:B, 0)), "X", "O")</f>
        <v>O</v>
      </c>
      <c r="B4522" t="s">
        <v>7665</v>
      </c>
      <c r="C4522">
        <v>3.6</v>
      </c>
      <c r="D4522">
        <v>9</v>
      </c>
      <c r="E4522" t="s">
        <v>77</v>
      </c>
      <c r="F4522" t="s">
        <v>7666</v>
      </c>
      <c r="G4522" t="str">
        <f t="shared" si="142"/>
        <v>新北市</v>
      </c>
      <c r="H4522" t="str">
        <f t="shared" si="143"/>
        <v>蘆洲區</v>
      </c>
      <c r="I4522">
        <v>3.6</v>
      </c>
      <c r="J4522">
        <v>9</v>
      </c>
    </row>
    <row r="4523" spans="1:10" x14ac:dyDescent="0.25">
      <c r="A4523" t="str">
        <f>IF(ISERROR(MATCH(B4523,merged_data0223!B:B, 0)), "X", "O")</f>
        <v>O</v>
      </c>
      <c r="B4523" t="s">
        <v>7667</v>
      </c>
      <c r="C4523">
        <v>5</v>
      </c>
      <c r="D4523">
        <v>3</v>
      </c>
      <c r="E4523" t="s">
        <v>77</v>
      </c>
      <c r="F4523" t="s">
        <v>7668</v>
      </c>
      <c r="G4523" t="str">
        <f t="shared" si="142"/>
        <v>新北市</v>
      </c>
      <c r="H4523" t="str">
        <f t="shared" si="143"/>
        <v>蘆洲區</v>
      </c>
      <c r="I4523">
        <v>5</v>
      </c>
      <c r="J4523">
        <v>3</v>
      </c>
    </row>
    <row r="4524" spans="1:10" x14ac:dyDescent="0.25">
      <c r="A4524" t="str">
        <f>IF(ISERROR(MATCH(B4524,merged_data0223!B:B, 0)), "X", "O")</f>
        <v>O</v>
      </c>
      <c r="B4524" t="s">
        <v>7669</v>
      </c>
      <c r="C4524">
        <v>4.3</v>
      </c>
      <c r="D4524">
        <v>40</v>
      </c>
      <c r="E4524" t="s">
        <v>77</v>
      </c>
      <c r="F4524" t="s">
        <v>7670</v>
      </c>
      <c r="G4524" t="str">
        <f t="shared" si="142"/>
        <v>新北市</v>
      </c>
      <c r="H4524" t="str">
        <f t="shared" si="143"/>
        <v>蘆洲區</v>
      </c>
      <c r="I4524">
        <v>4.3</v>
      </c>
      <c r="J4524">
        <v>40</v>
      </c>
    </row>
    <row r="4525" spans="1:10" x14ac:dyDescent="0.25">
      <c r="A4525" t="str">
        <f>IF(ISERROR(MATCH(B4525,merged_data0223!B:B, 0)), "X", "O")</f>
        <v>O</v>
      </c>
      <c r="B4525" t="s">
        <v>7671</v>
      </c>
      <c r="C4525">
        <v>4.0999999999999996</v>
      </c>
      <c r="D4525">
        <v>372</v>
      </c>
      <c r="E4525" t="s">
        <v>77</v>
      </c>
      <c r="F4525" t="s">
        <v>7672</v>
      </c>
      <c r="G4525" t="str">
        <f t="shared" si="142"/>
        <v>新北市</v>
      </c>
      <c r="H4525" t="str">
        <f t="shared" si="143"/>
        <v>蘆洲區</v>
      </c>
      <c r="I4525">
        <v>4.0999999999999996</v>
      </c>
      <c r="J4525">
        <v>372</v>
      </c>
    </row>
    <row r="4526" spans="1:10" x14ac:dyDescent="0.25">
      <c r="A4526" t="str">
        <f>IF(ISERROR(MATCH(B4526,merged_data0223!B:B, 0)), "X", "O")</f>
        <v>O</v>
      </c>
      <c r="B4526" t="s">
        <v>9524</v>
      </c>
      <c r="C4526">
        <v>3.2</v>
      </c>
      <c r="D4526">
        <v>30</v>
      </c>
      <c r="E4526" t="s">
        <v>9036</v>
      </c>
      <c r="F4526" t="s">
        <v>9525</v>
      </c>
      <c r="G4526" t="str">
        <f t="shared" si="142"/>
        <v>新北市</v>
      </c>
      <c r="H4526" t="str">
        <f t="shared" si="143"/>
        <v>蘆洲區</v>
      </c>
      <c r="I4526">
        <v>3.2</v>
      </c>
      <c r="J4526">
        <v>30</v>
      </c>
    </row>
    <row r="4527" spans="1:10" x14ac:dyDescent="0.25">
      <c r="A4527" t="str">
        <f>IF(ISERROR(MATCH(B4527,merged_data0223!B:B, 0)), "X", "O")</f>
        <v>O</v>
      </c>
      <c r="B4527" t="s">
        <v>7673</v>
      </c>
      <c r="C4527">
        <v>4.2</v>
      </c>
      <c r="D4527">
        <v>320</v>
      </c>
      <c r="E4527" t="s">
        <v>77</v>
      </c>
      <c r="F4527" t="s">
        <v>7674</v>
      </c>
      <c r="G4527" t="str">
        <f t="shared" si="142"/>
        <v>新北市</v>
      </c>
      <c r="H4527" t="str">
        <f t="shared" si="143"/>
        <v>三重區</v>
      </c>
      <c r="I4527">
        <v>4.2</v>
      </c>
      <c r="J4527">
        <v>320</v>
      </c>
    </row>
    <row r="4528" spans="1:10" x14ac:dyDescent="0.25">
      <c r="A4528" t="str">
        <f>IF(ISERROR(MATCH(B4528,merged_data0223!B:B, 0)), "X", "O")</f>
        <v>O</v>
      </c>
      <c r="B4528" t="s">
        <v>7675</v>
      </c>
      <c r="C4528">
        <v>4.5999999999999996</v>
      </c>
      <c r="D4528">
        <v>29</v>
      </c>
      <c r="E4528" t="s">
        <v>77</v>
      </c>
      <c r="F4528" t="s">
        <v>7676</v>
      </c>
      <c r="G4528" t="str">
        <f t="shared" si="142"/>
        <v>新北市</v>
      </c>
      <c r="H4528" t="str">
        <f t="shared" si="143"/>
        <v>蘆洲區</v>
      </c>
      <c r="I4528">
        <v>4.5999999999999996</v>
      </c>
      <c r="J4528">
        <v>29</v>
      </c>
    </row>
    <row r="4529" spans="1:10" x14ac:dyDescent="0.25">
      <c r="A4529" t="str">
        <f>IF(ISERROR(MATCH(B4529,merged_data0223!B:B, 0)), "X", "O")</f>
        <v>O</v>
      </c>
      <c r="B4529" t="s">
        <v>9526</v>
      </c>
      <c r="C4529">
        <v>5</v>
      </c>
      <c r="D4529">
        <v>72</v>
      </c>
      <c r="E4529" t="s">
        <v>9036</v>
      </c>
      <c r="F4529" t="s">
        <v>9527</v>
      </c>
      <c r="G4529" t="str">
        <f t="shared" si="142"/>
        <v>新北市</v>
      </c>
      <c r="H4529" t="str">
        <f t="shared" si="143"/>
        <v>蘆洲區</v>
      </c>
      <c r="I4529">
        <v>5</v>
      </c>
      <c r="J4529">
        <v>72</v>
      </c>
    </row>
    <row r="4530" spans="1:10" x14ac:dyDescent="0.25">
      <c r="A4530" t="str">
        <f>IF(ISERROR(MATCH(B4530,merged_data0223!B:B, 0)), "X", "O")</f>
        <v>O</v>
      </c>
      <c r="B4530" t="s">
        <v>7677</v>
      </c>
      <c r="C4530">
        <v>4.2</v>
      </c>
      <c r="D4530">
        <v>5</v>
      </c>
      <c r="E4530" t="s">
        <v>77</v>
      </c>
      <c r="F4530" t="s">
        <v>7678</v>
      </c>
      <c r="G4530" t="str">
        <f t="shared" si="142"/>
        <v>新北市</v>
      </c>
      <c r="H4530" t="str">
        <f t="shared" si="143"/>
        <v>蘆洲區</v>
      </c>
      <c r="I4530">
        <v>4.2</v>
      </c>
      <c r="J4530">
        <v>5</v>
      </c>
    </row>
    <row r="4531" spans="1:10" x14ac:dyDescent="0.25">
      <c r="A4531" t="str">
        <f>IF(ISERROR(MATCH(B4531,merged_data0223!B:B, 0)), "X", "O")</f>
        <v>O</v>
      </c>
      <c r="B4531" t="s">
        <v>7679</v>
      </c>
      <c r="C4531">
        <v>3.5</v>
      </c>
      <c r="D4531">
        <v>2</v>
      </c>
      <c r="E4531" t="s">
        <v>77</v>
      </c>
      <c r="F4531" t="s">
        <v>7680</v>
      </c>
      <c r="G4531" t="str">
        <f t="shared" si="142"/>
        <v>新北市</v>
      </c>
      <c r="H4531" t="str">
        <f t="shared" si="143"/>
        <v>蘆洲區</v>
      </c>
      <c r="I4531">
        <v>3.5</v>
      </c>
      <c r="J4531">
        <v>2</v>
      </c>
    </row>
    <row r="4532" spans="1:10" x14ac:dyDescent="0.25">
      <c r="A4532" t="str">
        <f>IF(ISERROR(MATCH(B4532,merged_data0223!B:B, 0)), "X", "O")</f>
        <v>O</v>
      </c>
      <c r="B4532" t="s">
        <v>7681</v>
      </c>
      <c r="C4532">
        <v>4.8</v>
      </c>
      <c r="D4532">
        <v>16</v>
      </c>
      <c r="E4532" t="s">
        <v>77</v>
      </c>
      <c r="F4532" t="s">
        <v>7682</v>
      </c>
      <c r="G4532" t="str">
        <f t="shared" si="142"/>
        <v>新北市</v>
      </c>
      <c r="H4532" t="str">
        <f t="shared" si="143"/>
        <v>蘆洲區</v>
      </c>
      <c r="I4532">
        <v>4.8</v>
      </c>
      <c r="J4532">
        <v>16</v>
      </c>
    </row>
    <row r="4533" spans="1:10" x14ac:dyDescent="0.25">
      <c r="A4533" t="str">
        <f>IF(ISERROR(MATCH(B4533,merged_data0223!B:B, 0)), "X", "O")</f>
        <v>X</v>
      </c>
      <c r="B4533" t="s">
        <v>9941</v>
      </c>
      <c r="C4533">
        <v>4.8</v>
      </c>
      <c r="D4533">
        <v>68</v>
      </c>
      <c r="E4533" t="s">
        <v>9722</v>
      </c>
      <c r="F4533" t="s">
        <v>9942</v>
      </c>
      <c r="G4533" t="str">
        <f t="shared" si="142"/>
        <v>新北市</v>
      </c>
      <c r="H4533" t="str">
        <f t="shared" si="143"/>
        <v>蘆洲區</v>
      </c>
      <c r="I4533">
        <v>4.8</v>
      </c>
      <c r="J4533">
        <v>68</v>
      </c>
    </row>
    <row r="4534" spans="1:10" x14ac:dyDescent="0.25">
      <c r="A4534" t="str">
        <f>IF(ISERROR(MATCH(B4534,merged_data0223!B:B, 0)), "X", "O")</f>
        <v>O</v>
      </c>
      <c r="B4534" t="s">
        <v>7683</v>
      </c>
      <c r="C4534">
        <v>4.9000000000000004</v>
      </c>
      <c r="D4534">
        <v>14</v>
      </c>
      <c r="E4534" t="s">
        <v>77</v>
      </c>
      <c r="F4534" t="s">
        <v>7684</v>
      </c>
      <c r="G4534" t="str">
        <f t="shared" si="142"/>
        <v>新北市</v>
      </c>
      <c r="H4534" t="str">
        <f t="shared" si="143"/>
        <v>貢寮區</v>
      </c>
      <c r="I4534">
        <v>4.9000000000000004</v>
      </c>
      <c r="J4534">
        <v>14</v>
      </c>
    </row>
    <row r="4535" spans="1:10" x14ac:dyDescent="0.25">
      <c r="A4535" t="str">
        <f>IF(ISERROR(MATCH(B4535,merged_data0223!B:B, 0)), "X", "O")</f>
        <v>O</v>
      </c>
      <c r="B4535" t="s">
        <v>7685</v>
      </c>
      <c r="C4535">
        <v>4.4000000000000004</v>
      </c>
      <c r="D4535">
        <v>73</v>
      </c>
      <c r="E4535" t="s">
        <v>77</v>
      </c>
      <c r="F4535" t="s">
        <v>7686</v>
      </c>
      <c r="G4535" t="str">
        <f t="shared" si="142"/>
        <v>新北市</v>
      </c>
      <c r="H4535" t="str">
        <f t="shared" si="143"/>
        <v>貢寮區</v>
      </c>
      <c r="I4535">
        <v>4.4000000000000004</v>
      </c>
      <c r="J4535">
        <v>73</v>
      </c>
    </row>
    <row r="4536" spans="1:10" x14ac:dyDescent="0.25">
      <c r="A4536" t="str">
        <f>IF(ISERROR(MATCH(B4536,merged_data0223!B:B, 0)), "X", "O")</f>
        <v>O</v>
      </c>
      <c r="B4536" t="s">
        <v>9943</v>
      </c>
      <c r="C4536">
        <v>0</v>
      </c>
      <c r="D4536">
        <v>0</v>
      </c>
      <c r="E4536" t="s">
        <v>9036</v>
      </c>
      <c r="F4536" t="s">
        <v>9529</v>
      </c>
      <c r="G4536" t="str">
        <f t="shared" si="142"/>
        <v>新北市</v>
      </c>
      <c r="H4536" t="str">
        <f t="shared" si="143"/>
        <v>貢寮區</v>
      </c>
      <c r="I4536">
        <v>0</v>
      </c>
      <c r="J4536">
        <v>0</v>
      </c>
    </row>
    <row r="4537" spans="1:10" x14ac:dyDescent="0.25">
      <c r="A4537" t="str">
        <f>IF(ISERROR(MATCH(B4537,merged_data0223!B:B, 0)), "X", "O")</f>
        <v>O</v>
      </c>
      <c r="B4537" t="s">
        <v>7687</v>
      </c>
      <c r="C4537">
        <v>4.3</v>
      </c>
      <c r="D4537">
        <v>70</v>
      </c>
      <c r="E4537" t="s">
        <v>77</v>
      </c>
      <c r="F4537" t="s">
        <v>7688</v>
      </c>
      <c r="G4537" t="str">
        <f t="shared" si="142"/>
        <v>新北市</v>
      </c>
      <c r="H4537" t="str">
        <f t="shared" si="143"/>
        <v>貢寮區</v>
      </c>
      <c r="I4537">
        <v>4.3</v>
      </c>
      <c r="J4537">
        <v>70</v>
      </c>
    </row>
    <row r="4538" spans="1:10" x14ac:dyDescent="0.25">
      <c r="A4538" t="str">
        <f>IF(ISERROR(MATCH(B4538,merged_data0223!B:B, 0)), "X", "O")</f>
        <v>O</v>
      </c>
      <c r="B4538" t="s">
        <v>7689</v>
      </c>
      <c r="C4538">
        <v>4.4000000000000004</v>
      </c>
      <c r="D4538">
        <v>149</v>
      </c>
      <c r="E4538" t="s">
        <v>77</v>
      </c>
      <c r="F4538" t="s">
        <v>7690</v>
      </c>
      <c r="G4538" t="str">
        <f t="shared" si="142"/>
        <v>新北市</v>
      </c>
      <c r="H4538" t="str">
        <f t="shared" si="143"/>
        <v>貢寮區</v>
      </c>
      <c r="I4538">
        <v>4.4000000000000004</v>
      </c>
      <c r="J4538">
        <v>149</v>
      </c>
    </row>
    <row r="4539" spans="1:10" x14ac:dyDescent="0.25">
      <c r="A4539" t="str">
        <f>IF(ISERROR(MATCH(B4539,merged_data0223!B:B, 0)), "X", "O")</f>
        <v>O</v>
      </c>
      <c r="B4539" t="s">
        <v>7691</v>
      </c>
      <c r="C4539">
        <v>5</v>
      </c>
      <c r="D4539">
        <v>74</v>
      </c>
      <c r="E4539" t="s">
        <v>77</v>
      </c>
      <c r="F4539" t="s">
        <v>7692</v>
      </c>
      <c r="G4539" t="str">
        <f t="shared" si="142"/>
        <v>新北市</v>
      </c>
      <c r="H4539" t="str">
        <f t="shared" si="143"/>
        <v>貢寮區</v>
      </c>
      <c r="I4539">
        <v>5</v>
      </c>
      <c r="J4539">
        <v>74</v>
      </c>
    </row>
    <row r="4540" spans="1:10" x14ac:dyDescent="0.25">
      <c r="A4540" t="str">
        <f>IF(ISERROR(MATCH(B4540,merged_data0223!B:B, 0)), "X", "O")</f>
        <v>O</v>
      </c>
      <c r="B4540" t="s">
        <v>7693</v>
      </c>
      <c r="C4540">
        <v>4.4000000000000004</v>
      </c>
      <c r="D4540">
        <v>1</v>
      </c>
      <c r="E4540" t="s">
        <v>77</v>
      </c>
      <c r="F4540" t="s">
        <v>7694</v>
      </c>
      <c r="G4540" t="str">
        <f t="shared" si="142"/>
        <v>新北市</v>
      </c>
      <c r="H4540" t="str">
        <f t="shared" si="143"/>
        <v>雙溪區</v>
      </c>
      <c r="I4540">
        <v>4.4000000000000004</v>
      </c>
      <c r="J4540">
        <v>1</v>
      </c>
    </row>
    <row r="4541" spans="1:10" x14ac:dyDescent="0.25">
      <c r="A4541" t="str">
        <f>IF(ISERROR(MATCH(B4541,merged_data0223!B:B, 0)), "X", "O")</f>
        <v>O</v>
      </c>
      <c r="B4541" t="s">
        <v>7695</v>
      </c>
      <c r="C4541">
        <v>4.4000000000000004</v>
      </c>
      <c r="D4541">
        <v>30</v>
      </c>
      <c r="E4541" t="s">
        <v>77</v>
      </c>
      <c r="F4541" t="s">
        <v>7696</v>
      </c>
      <c r="G4541" t="str">
        <f t="shared" si="142"/>
        <v>新北市</v>
      </c>
      <c r="H4541" t="str">
        <f t="shared" si="143"/>
        <v>貢寮區</v>
      </c>
      <c r="I4541">
        <v>4.4000000000000004</v>
      </c>
      <c r="J4541">
        <v>30</v>
      </c>
    </row>
    <row r="4542" spans="1:10" x14ac:dyDescent="0.25">
      <c r="A4542" t="str">
        <f>IF(ISERROR(MATCH(B4542,merged_data0223!B:B, 0)), "X", "O")</f>
        <v>O</v>
      </c>
      <c r="B4542" t="s">
        <v>7697</v>
      </c>
      <c r="C4542">
        <v>4.8</v>
      </c>
      <c r="D4542">
        <v>45</v>
      </c>
      <c r="E4542" t="s">
        <v>77</v>
      </c>
      <c r="F4542" t="s">
        <v>7698</v>
      </c>
      <c r="G4542" t="str">
        <f t="shared" si="142"/>
        <v>新北市</v>
      </c>
      <c r="H4542" t="str">
        <f t="shared" si="143"/>
        <v>貢寮區</v>
      </c>
      <c r="I4542">
        <v>4.8</v>
      </c>
      <c r="J4542">
        <v>45</v>
      </c>
    </row>
    <row r="4543" spans="1:10" x14ac:dyDescent="0.25">
      <c r="A4543" t="str">
        <f>IF(ISERROR(MATCH(B4543,merged_data0223!B:B, 0)), "X", "O")</f>
        <v>O</v>
      </c>
      <c r="B4543" t="s">
        <v>7699</v>
      </c>
      <c r="C4543">
        <v>5</v>
      </c>
      <c r="D4543">
        <v>17</v>
      </c>
      <c r="E4543" t="s">
        <v>77</v>
      </c>
      <c r="F4543" t="s">
        <v>7700</v>
      </c>
      <c r="G4543" t="str">
        <f t="shared" si="142"/>
        <v>新北市</v>
      </c>
      <c r="H4543" t="str">
        <f t="shared" si="143"/>
        <v>雙溪區</v>
      </c>
      <c r="I4543">
        <v>5</v>
      </c>
      <c r="J4543">
        <v>17</v>
      </c>
    </row>
    <row r="4544" spans="1:10" x14ac:dyDescent="0.25">
      <c r="A4544" t="str">
        <f>IF(ISERROR(MATCH(B4544,merged_data0223!B:B, 0)), "X", "O")</f>
        <v>O</v>
      </c>
      <c r="B4544" t="s">
        <v>7701</v>
      </c>
      <c r="C4544">
        <v>4.0999999999999996</v>
      </c>
      <c r="D4544">
        <v>55</v>
      </c>
      <c r="E4544" t="s">
        <v>77</v>
      </c>
      <c r="F4544" t="s">
        <v>7702</v>
      </c>
      <c r="G4544" t="str">
        <f t="shared" si="142"/>
        <v>新北市</v>
      </c>
      <c r="H4544" t="str">
        <f t="shared" si="143"/>
        <v>雙溪區</v>
      </c>
      <c r="I4544">
        <v>4.0999999999999996</v>
      </c>
      <c r="J4544">
        <v>55</v>
      </c>
    </row>
    <row r="4545" spans="1:10" x14ac:dyDescent="0.25">
      <c r="A4545" t="str">
        <f>IF(ISERROR(MATCH(B4545,merged_data0223!B:B, 0)), "X", "O")</f>
        <v>O</v>
      </c>
      <c r="B4545" t="s">
        <v>7703</v>
      </c>
      <c r="C4545">
        <v>4.8</v>
      </c>
      <c r="D4545">
        <v>26</v>
      </c>
      <c r="E4545" t="s">
        <v>77</v>
      </c>
      <c r="F4545" t="s">
        <v>7704</v>
      </c>
      <c r="G4545" t="str">
        <f t="shared" si="142"/>
        <v>新北市</v>
      </c>
      <c r="H4545" t="str">
        <f t="shared" si="143"/>
        <v>貢寮區</v>
      </c>
      <c r="I4545">
        <v>4.8</v>
      </c>
      <c r="J4545">
        <v>26</v>
      </c>
    </row>
    <row r="4546" spans="1:10" x14ac:dyDescent="0.25">
      <c r="A4546" t="str">
        <f>IF(ISERROR(MATCH(B4546,merged_data0223!B:B, 0)), "X", "O")</f>
        <v>O</v>
      </c>
      <c r="B4546" t="s">
        <v>7705</v>
      </c>
      <c r="C4546">
        <v>4.9000000000000004</v>
      </c>
      <c r="D4546">
        <v>332</v>
      </c>
      <c r="E4546" t="s">
        <v>77</v>
      </c>
      <c r="F4546" t="s">
        <v>7706</v>
      </c>
      <c r="G4546" t="str">
        <f t="shared" ref="G4546:G4609" si="144">MID(F4546, 1, 3)</f>
        <v>新北市</v>
      </c>
      <c r="H4546" t="str">
        <f t="shared" ref="H4546:H4609" si="145">MID(F4546, 4, 3)</f>
        <v>貢寮區</v>
      </c>
      <c r="I4546">
        <v>4.9000000000000004</v>
      </c>
      <c r="J4546">
        <v>332</v>
      </c>
    </row>
    <row r="4547" spans="1:10" x14ac:dyDescent="0.25">
      <c r="A4547" t="str">
        <f>IF(ISERROR(MATCH(B4547,merged_data0223!B:B, 0)), "X", "O")</f>
        <v>O</v>
      </c>
      <c r="B4547" t="s">
        <v>7707</v>
      </c>
      <c r="C4547">
        <v>5</v>
      </c>
      <c r="D4547">
        <v>9</v>
      </c>
      <c r="E4547" t="s">
        <v>77</v>
      </c>
      <c r="F4547" t="s">
        <v>7708</v>
      </c>
      <c r="G4547" t="str">
        <f t="shared" si="144"/>
        <v>新北市</v>
      </c>
      <c r="H4547" t="str">
        <f t="shared" si="145"/>
        <v>貢寮區</v>
      </c>
      <c r="I4547">
        <v>5</v>
      </c>
      <c r="J4547">
        <v>9</v>
      </c>
    </row>
    <row r="4548" spans="1:10" x14ac:dyDescent="0.25">
      <c r="A4548" t="str">
        <f>IF(ISERROR(MATCH(B4548,merged_data0223!B:B, 0)), "X", "O")</f>
        <v>O</v>
      </c>
      <c r="B4548" t="s">
        <v>7709</v>
      </c>
      <c r="C4548">
        <v>4.5999999999999996</v>
      </c>
      <c r="D4548">
        <v>60</v>
      </c>
      <c r="E4548" t="s">
        <v>77</v>
      </c>
      <c r="F4548" t="s">
        <v>7710</v>
      </c>
      <c r="G4548" t="str">
        <f t="shared" si="144"/>
        <v>新北市</v>
      </c>
      <c r="H4548" t="str">
        <f t="shared" si="145"/>
        <v>貢寮區</v>
      </c>
      <c r="I4548">
        <v>4.5999999999999996</v>
      </c>
      <c r="J4548">
        <v>60</v>
      </c>
    </row>
    <row r="4549" spans="1:10" x14ac:dyDescent="0.25">
      <c r="A4549" t="str">
        <f>IF(ISERROR(MATCH(B4549,merged_data0223!B:B, 0)), "X", "O")</f>
        <v>O</v>
      </c>
      <c r="B4549" t="s">
        <v>7711</v>
      </c>
      <c r="C4549">
        <v>4.0999999999999996</v>
      </c>
      <c r="D4549">
        <v>10</v>
      </c>
      <c r="E4549" t="s">
        <v>77</v>
      </c>
      <c r="F4549" t="s">
        <v>7712</v>
      </c>
      <c r="G4549" t="str">
        <f t="shared" si="144"/>
        <v>新北市</v>
      </c>
      <c r="H4549" t="str">
        <f t="shared" si="145"/>
        <v>貢寮區</v>
      </c>
      <c r="I4549">
        <v>4.0999999999999996</v>
      </c>
      <c r="J4549">
        <v>10</v>
      </c>
    </row>
    <row r="4550" spans="1:10" x14ac:dyDescent="0.25">
      <c r="A4550" t="str">
        <f>IF(ISERROR(MATCH(B4550,merged_data0223!B:B, 0)), "X", "O")</f>
        <v>O</v>
      </c>
      <c r="B4550" t="s">
        <v>9530</v>
      </c>
      <c r="C4550">
        <v>4.8</v>
      </c>
      <c r="D4550">
        <v>4</v>
      </c>
      <c r="E4550" t="s">
        <v>9036</v>
      </c>
      <c r="F4550" t="s">
        <v>9531</v>
      </c>
      <c r="G4550" t="str">
        <f t="shared" si="144"/>
        <v>新北市</v>
      </c>
      <c r="H4550" t="str">
        <f t="shared" si="145"/>
        <v>貢寮區</v>
      </c>
      <c r="I4550">
        <v>4.8</v>
      </c>
      <c r="J4550">
        <v>4</v>
      </c>
    </row>
    <row r="4551" spans="1:10" x14ac:dyDescent="0.25">
      <c r="A4551" t="str">
        <f>IF(ISERROR(MATCH(B4551,merged_data0223!B:B, 0)), "X", "O")</f>
        <v>O</v>
      </c>
      <c r="B4551" t="s">
        <v>7713</v>
      </c>
      <c r="C4551">
        <v>5</v>
      </c>
      <c r="D4551">
        <v>1</v>
      </c>
      <c r="E4551" t="s">
        <v>77</v>
      </c>
      <c r="F4551" t="s">
        <v>7714</v>
      </c>
      <c r="G4551" t="str">
        <f t="shared" si="144"/>
        <v>新北市</v>
      </c>
      <c r="H4551" t="str">
        <f t="shared" si="145"/>
        <v>貢寮區</v>
      </c>
      <c r="I4551">
        <v>5</v>
      </c>
      <c r="J4551">
        <v>1</v>
      </c>
    </row>
    <row r="4552" spans="1:10" x14ac:dyDescent="0.25">
      <c r="A4552" t="str">
        <f>IF(ISERROR(MATCH(B4552,merged_data0223!B:B, 0)), "X", "O")</f>
        <v>O</v>
      </c>
      <c r="B4552" t="s">
        <v>7715</v>
      </c>
      <c r="C4552">
        <v>3.6</v>
      </c>
      <c r="D4552">
        <v>90</v>
      </c>
      <c r="E4552" t="s">
        <v>77</v>
      </c>
      <c r="F4552" t="s">
        <v>7716</v>
      </c>
      <c r="G4552" t="str">
        <f t="shared" si="144"/>
        <v>新北市</v>
      </c>
      <c r="H4552" t="str">
        <f t="shared" si="145"/>
        <v>金山區</v>
      </c>
      <c r="I4552">
        <v>3.6</v>
      </c>
      <c r="J4552">
        <v>90</v>
      </c>
    </row>
    <row r="4553" spans="1:10" x14ac:dyDescent="0.25">
      <c r="A4553" t="str">
        <f>IF(ISERROR(MATCH(B4553,merged_data0223!B:B, 0)), "X", "O")</f>
        <v>O</v>
      </c>
      <c r="B4553" t="s">
        <v>7717</v>
      </c>
      <c r="C4553">
        <v>4.9000000000000004</v>
      </c>
      <c r="D4553">
        <v>26</v>
      </c>
      <c r="E4553" t="s">
        <v>77</v>
      </c>
      <c r="F4553" t="s">
        <v>7718</v>
      </c>
      <c r="G4553" t="str">
        <f t="shared" si="144"/>
        <v>新北市</v>
      </c>
      <c r="H4553" t="str">
        <f t="shared" si="145"/>
        <v>金山區</v>
      </c>
      <c r="I4553">
        <v>4.9000000000000004</v>
      </c>
      <c r="J4553">
        <v>26</v>
      </c>
    </row>
    <row r="4554" spans="1:10" x14ac:dyDescent="0.25">
      <c r="A4554" t="str">
        <f>IF(ISERROR(MATCH(B4554,merged_data0223!B:B, 0)), "X", "O")</f>
        <v>O</v>
      </c>
      <c r="B4554" t="s">
        <v>9599</v>
      </c>
      <c r="C4554">
        <v>5</v>
      </c>
      <c r="D4554">
        <v>2</v>
      </c>
      <c r="E4554" t="s">
        <v>9555</v>
      </c>
      <c r="F4554" t="s">
        <v>9600</v>
      </c>
      <c r="G4554" t="str">
        <f t="shared" si="144"/>
        <v>新北市</v>
      </c>
      <c r="H4554" t="str">
        <f t="shared" si="145"/>
        <v>金山區</v>
      </c>
      <c r="I4554">
        <v>5</v>
      </c>
      <c r="J4554">
        <v>2</v>
      </c>
    </row>
    <row r="4555" spans="1:10" x14ac:dyDescent="0.25">
      <c r="A4555" t="str">
        <f>IF(ISERROR(MATCH(B4555,merged_data0223!B:B, 0)), "X", "O")</f>
        <v>O</v>
      </c>
      <c r="B4555" t="s">
        <v>9532</v>
      </c>
      <c r="C4555">
        <v>3.2</v>
      </c>
      <c r="D4555">
        <v>155</v>
      </c>
      <c r="E4555" t="s">
        <v>9036</v>
      </c>
      <c r="F4555" t="s">
        <v>9533</v>
      </c>
      <c r="G4555" t="str">
        <f t="shared" si="144"/>
        <v>新北市</v>
      </c>
      <c r="H4555" t="str">
        <f t="shared" si="145"/>
        <v>金山區</v>
      </c>
      <c r="I4555">
        <v>3.2</v>
      </c>
      <c r="J4555">
        <v>155</v>
      </c>
    </row>
    <row r="4556" spans="1:10" x14ac:dyDescent="0.25">
      <c r="A4556" t="str">
        <f>IF(ISERROR(MATCH(B4556,merged_data0223!B:B, 0)), "X", "O")</f>
        <v>O</v>
      </c>
      <c r="B4556" t="s">
        <v>7719</v>
      </c>
      <c r="C4556">
        <v>4.7</v>
      </c>
      <c r="D4556">
        <v>13</v>
      </c>
      <c r="E4556" t="s">
        <v>77</v>
      </c>
      <c r="F4556" t="s">
        <v>7720</v>
      </c>
      <c r="G4556" t="str">
        <f t="shared" si="144"/>
        <v>新北市</v>
      </c>
      <c r="H4556" t="str">
        <f t="shared" si="145"/>
        <v>金山區</v>
      </c>
      <c r="I4556">
        <v>4.7</v>
      </c>
      <c r="J4556">
        <v>13</v>
      </c>
    </row>
    <row r="4557" spans="1:10" x14ac:dyDescent="0.25">
      <c r="A4557" t="str">
        <f>IF(ISERROR(MATCH(B4557,merged_data0223!B:B, 0)), "X", "O")</f>
        <v>O</v>
      </c>
      <c r="B4557" t="s">
        <v>7721</v>
      </c>
      <c r="C4557">
        <v>5</v>
      </c>
      <c r="D4557">
        <v>81</v>
      </c>
      <c r="E4557" t="s">
        <v>77</v>
      </c>
      <c r="F4557" t="s">
        <v>7722</v>
      </c>
      <c r="G4557" t="str">
        <f t="shared" si="144"/>
        <v>新北市</v>
      </c>
      <c r="H4557" t="str">
        <f t="shared" si="145"/>
        <v>金山區</v>
      </c>
      <c r="I4557">
        <v>5</v>
      </c>
      <c r="J4557">
        <v>81</v>
      </c>
    </row>
    <row r="4558" spans="1:10" x14ac:dyDescent="0.25">
      <c r="A4558" t="str">
        <f>IF(ISERROR(MATCH(B4558,merged_data0223!B:B, 0)), "X", "O")</f>
        <v>O</v>
      </c>
      <c r="B4558" t="s">
        <v>7723</v>
      </c>
      <c r="C4558">
        <v>5</v>
      </c>
      <c r="D4558">
        <v>208</v>
      </c>
      <c r="E4558" t="s">
        <v>77</v>
      </c>
      <c r="F4558" t="s">
        <v>7724</v>
      </c>
      <c r="G4558" t="str">
        <f t="shared" si="144"/>
        <v>新北市</v>
      </c>
      <c r="H4558" t="str">
        <f t="shared" si="145"/>
        <v>金山區</v>
      </c>
      <c r="I4558">
        <v>5</v>
      </c>
      <c r="J4558">
        <v>208</v>
      </c>
    </row>
    <row r="4559" spans="1:10" x14ac:dyDescent="0.25">
      <c r="A4559" t="str">
        <f>IF(ISERROR(MATCH(B4559,merged_data0223!B:B, 0)), "X", "O")</f>
        <v>O</v>
      </c>
      <c r="B4559" t="s">
        <v>7725</v>
      </c>
      <c r="C4559">
        <v>4.5</v>
      </c>
      <c r="D4559">
        <v>26</v>
      </c>
      <c r="E4559" t="s">
        <v>77</v>
      </c>
      <c r="F4559" t="s">
        <v>7726</v>
      </c>
      <c r="G4559" t="str">
        <f t="shared" si="144"/>
        <v>新北市</v>
      </c>
      <c r="H4559" t="str">
        <f t="shared" si="145"/>
        <v>金山區</v>
      </c>
      <c r="I4559">
        <v>4.5</v>
      </c>
      <c r="J4559">
        <v>26</v>
      </c>
    </row>
    <row r="4560" spans="1:10" x14ac:dyDescent="0.25">
      <c r="A4560" t="str">
        <f>IF(ISERROR(MATCH(B4560,merged_data0223!B:B, 0)), "X", "O")</f>
        <v>O</v>
      </c>
      <c r="B4560" t="s">
        <v>7727</v>
      </c>
      <c r="C4560">
        <v>5</v>
      </c>
      <c r="D4560">
        <v>4</v>
      </c>
      <c r="E4560" t="s">
        <v>77</v>
      </c>
      <c r="F4560" t="s">
        <v>7728</v>
      </c>
      <c r="G4560" t="str">
        <f t="shared" si="144"/>
        <v>新北市</v>
      </c>
      <c r="H4560" t="str">
        <f t="shared" si="145"/>
        <v>金山區</v>
      </c>
      <c r="I4560">
        <v>5</v>
      </c>
      <c r="J4560">
        <v>4</v>
      </c>
    </row>
    <row r="4561" spans="1:10" x14ac:dyDescent="0.25">
      <c r="A4561" t="str">
        <f>IF(ISERROR(MATCH(B4561,merged_data0223!B:B, 0)), "X", "O")</f>
        <v>O</v>
      </c>
      <c r="B4561" t="s">
        <v>9534</v>
      </c>
      <c r="C4561">
        <v>0</v>
      </c>
      <c r="D4561">
        <v>0</v>
      </c>
      <c r="E4561" t="s">
        <v>9036</v>
      </c>
      <c r="F4561" t="s">
        <v>9535</v>
      </c>
      <c r="G4561" t="str">
        <f t="shared" si="144"/>
        <v>新北市</v>
      </c>
      <c r="H4561" t="str">
        <f t="shared" si="145"/>
        <v>金山區</v>
      </c>
      <c r="I4561">
        <v>0</v>
      </c>
      <c r="J4561">
        <v>0</v>
      </c>
    </row>
    <row r="4562" spans="1:10" x14ac:dyDescent="0.25">
      <c r="A4562" t="str">
        <f>IF(ISERROR(MATCH(B4562,merged_data0223!B:B, 0)), "X", "O")</f>
        <v>O</v>
      </c>
      <c r="B4562" t="s">
        <v>7729</v>
      </c>
      <c r="C4562">
        <v>4.5999999999999996</v>
      </c>
      <c r="D4562">
        <v>65</v>
      </c>
      <c r="E4562" t="s">
        <v>77</v>
      </c>
      <c r="F4562" t="s">
        <v>7730</v>
      </c>
      <c r="G4562" t="str">
        <f t="shared" si="144"/>
        <v>新北市</v>
      </c>
      <c r="H4562" t="str">
        <f t="shared" si="145"/>
        <v>金山區</v>
      </c>
      <c r="I4562">
        <v>4.5999999999999996</v>
      </c>
      <c r="J4562">
        <v>65</v>
      </c>
    </row>
    <row r="4563" spans="1:10" x14ac:dyDescent="0.25">
      <c r="A4563" t="str">
        <f>IF(ISERROR(MATCH(B4563,merged_data0223!B:B, 0)), "X", "O")</f>
        <v>O</v>
      </c>
      <c r="B4563" t="s">
        <v>9536</v>
      </c>
      <c r="C4563">
        <v>4.2</v>
      </c>
      <c r="D4563">
        <v>39</v>
      </c>
      <c r="E4563" t="s">
        <v>9036</v>
      </c>
      <c r="F4563" t="s">
        <v>9537</v>
      </c>
      <c r="G4563" t="str">
        <f t="shared" si="144"/>
        <v>新北市</v>
      </c>
      <c r="H4563" t="str">
        <f t="shared" si="145"/>
        <v>金山區</v>
      </c>
      <c r="I4563">
        <v>4.2</v>
      </c>
      <c r="J4563">
        <v>39</v>
      </c>
    </row>
    <row r="4564" spans="1:10" x14ac:dyDescent="0.25">
      <c r="A4564" t="str">
        <f>IF(ISERROR(MATCH(B4564,merged_data0223!B:B, 0)), "X", "O")</f>
        <v>O</v>
      </c>
      <c r="B4564" t="s">
        <v>9944</v>
      </c>
      <c r="C4564">
        <v>5</v>
      </c>
      <c r="D4564">
        <v>6</v>
      </c>
      <c r="E4564" t="s">
        <v>77</v>
      </c>
      <c r="F4564" t="s">
        <v>7732</v>
      </c>
      <c r="G4564" t="str">
        <f t="shared" si="144"/>
        <v>新北市</v>
      </c>
      <c r="H4564" t="str">
        <f t="shared" si="145"/>
        <v>金山區</v>
      </c>
      <c r="I4564">
        <v>5</v>
      </c>
      <c r="J4564">
        <v>6</v>
      </c>
    </row>
    <row r="4565" spans="1:10" x14ac:dyDescent="0.25">
      <c r="A4565" t="str">
        <f>IF(ISERROR(MATCH(B4565,merged_data0223!B:B, 0)), "X", "O")</f>
        <v>O</v>
      </c>
      <c r="B4565" t="s">
        <v>7733</v>
      </c>
      <c r="C4565">
        <v>3.9</v>
      </c>
      <c r="D4565">
        <v>38</v>
      </c>
      <c r="E4565" t="s">
        <v>77</v>
      </c>
      <c r="F4565" t="s">
        <v>7734</v>
      </c>
      <c r="G4565" t="str">
        <f t="shared" si="144"/>
        <v>新北市</v>
      </c>
      <c r="H4565" t="str">
        <f t="shared" si="145"/>
        <v>鶯歌區</v>
      </c>
      <c r="I4565">
        <v>3.9</v>
      </c>
      <c r="J4565">
        <v>38</v>
      </c>
    </row>
    <row r="4566" spans="1:10" x14ac:dyDescent="0.25">
      <c r="A4566" t="str">
        <f>IF(ISERROR(MATCH(B4566,merged_data0223!B:B, 0)), "X", "O")</f>
        <v>O</v>
      </c>
      <c r="B4566" t="s">
        <v>7735</v>
      </c>
      <c r="C4566">
        <v>4.0999999999999996</v>
      </c>
      <c r="D4566">
        <v>371</v>
      </c>
      <c r="E4566" t="s">
        <v>77</v>
      </c>
      <c r="F4566" t="s">
        <v>7736</v>
      </c>
      <c r="G4566" t="str">
        <f t="shared" si="144"/>
        <v>新北市</v>
      </c>
      <c r="H4566" t="str">
        <f t="shared" si="145"/>
        <v>鶯歌區</v>
      </c>
      <c r="I4566">
        <v>4.0999999999999996</v>
      </c>
      <c r="J4566">
        <v>371</v>
      </c>
    </row>
    <row r="4567" spans="1:10" x14ac:dyDescent="0.25">
      <c r="A4567" t="str">
        <f>IF(ISERROR(MATCH(B4567,merged_data0223!B:B, 0)), "X", "O")</f>
        <v>O</v>
      </c>
      <c r="B4567" t="s">
        <v>7737</v>
      </c>
      <c r="C4567">
        <v>4.8</v>
      </c>
      <c r="D4567">
        <v>75</v>
      </c>
      <c r="E4567" t="s">
        <v>77</v>
      </c>
      <c r="F4567" t="s">
        <v>7738</v>
      </c>
      <c r="G4567" t="str">
        <f t="shared" si="144"/>
        <v>新北市</v>
      </c>
      <c r="H4567" t="str">
        <f t="shared" si="145"/>
        <v>鶯歌區</v>
      </c>
      <c r="I4567">
        <v>4.8</v>
      </c>
      <c r="J4567">
        <v>75</v>
      </c>
    </row>
    <row r="4568" spans="1:10" x14ac:dyDescent="0.25">
      <c r="A4568" t="str">
        <f>IF(ISERROR(MATCH(B4568,merged_data0223!B:B, 0)), "X", "O")</f>
        <v>O</v>
      </c>
      <c r="B4568" t="s">
        <v>7739</v>
      </c>
      <c r="C4568">
        <v>4.5999999999999996</v>
      </c>
      <c r="D4568">
        <v>14</v>
      </c>
      <c r="E4568" t="s">
        <v>77</v>
      </c>
      <c r="F4568" t="s">
        <v>7740</v>
      </c>
      <c r="G4568" t="str">
        <f t="shared" si="144"/>
        <v>新北市</v>
      </c>
      <c r="H4568" t="str">
        <f t="shared" si="145"/>
        <v>鶯歌區</v>
      </c>
      <c r="I4568">
        <v>4.5999999999999996</v>
      </c>
      <c r="J4568">
        <v>14</v>
      </c>
    </row>
    <row r="4569" spans="1:10" x14ac:dyDescent="0.25">
      <c r="A4569" t="str">
        <f>IF(ISERROR(MATCH(B4569,merged_data0223!B:B, 0)), "X", "O")</f>
        <v>O</v>
      </c>
      <c r="B4569" t="s">
        <v>7741</v>
      </c>
      <c r="C4569">
        <v>5</v>
      </c>
      <c r="D4569">
        <v>4</v>
      </c>
      <c r="E4569" t="s">
        <v>77</v>
      </c>
      <c r="F4569" t="s">
        <v>7742</v>
      </c>
      <c r="G4569" t="str">
        <f t="shared" si="144"/>
        <v>新北市</v>
      </c>
      <c r="H4569" t="str">
        <f t="shared" si="145"/>
        <v>鶯歌區</v>
      </c>
      <c r="I4569">
        <v>5</v>
      </c>
      <c r="J4569">
        <v>4</v>
      </c>
    </row>
    <row r="4570" spans="1:10" x14ac:dyDescent="0.25">
      <c r="A4570" t="str">
        <f>IF(ISERROR(MATCH(B4570,merged_data0223!B:B, 0)), "X", "O")</f>
        <v>O</v>
      </c>
      <c r="B4570" t="s">
        <v>7743</v>
      </c>
      <c r="C4570">
        <v>3.8</v>
      </c>
      <c r="D4570">
        <v>63</v>
      </c>
      <c r="E4570" t="s">
        <v>77</v>
      </c>
      <c r="F4570" t="s">
        <v>7744</v>
      </c>
      <c r="G4570" t="str">
        <f t="shared" si="144"/>
        <v>新北市</v>
      </c>
      <c r="H4570" t="str">
        <f t="shared" si="145"/>
        <v>鶯歌區</v>
      </c>
      <c r="I4570">
        <v>3.8</v>
      </c>
      <c r="J4570">
        <v>63</v>
      </c>
    </row>
    <row r="4571" spans="1:10" x14ac:dyDescent="0.25">
      <c r="A4571" t="str">
        <f>IF(ISERROR(MATCH(B4571,merged_data0223!B:B, 0)), "X", "O")</f>
        <v>O</v>
      </c>
      <c r="B4571" t="s">
        <v>7745</v>
      </c>
      <c r="C4571">
        <v>4.9000000000000004</v>
      </c>
      <c r="D4571">
        <v>155</v>
      </c>
      <c r="E4571" t="s">
        <v>77</v>
      </c>
      <c r="F4571" t="s">
        <v>7746</v>
      </c>
      <c r="G4571" t="str">
        <f t="shared" si="144"/>
        <v>新北市</v>
      </c>
      <c r="H4571" t="str">
        <f t="shared" si="145"/>
        <v>鶯歌區</v>
      </c>
      <c r="I4571">
        <v>4.9000000000000004</v>
      </c>
      <c r="J4571">
        <v>155</v>
      </c>
    </row>
    <row r="4572" spans="1:10" x14ac:dyDescent="0.25">
      <c r="A4572" t="str">
        <f>IF(ISERROR(MATCH(B4572,merged_data0223!B:B, 0)), "X", "O")</f>
        <v>O</v>
      </c>
      <c r="B4572" t="s">
        <v>7747</v>
      </c>
      <c r="C4572">
        <v>3.3</v>
      </c>
      <c r="D4572">
        <v>3</v>
      </c>
      <c r="E4572" t="s">
        <v>77</v>
      </c>
      <c r="F4572" t="s">
        <v>7748</v>
      </c>
      <c r="G4572" t="str">
        <f t="shared" si="144"/>
        <v>新北市</v>
      </c>
      <c r="H4572" t="str">
        <f t="shared" si="145"/>
        <v>鶯歌區</v>
      </c>
      <c r="I4572">
        <v>3.3</v>
      </c>
      <c r="J4572">
        <v>3</v>
      </c>
    </row>
    <row r="4573" spans="1:10" x14ac:dyDescent="0.25">
      <c r="A4573" t="str">
        <f>IF(ISERROR(MATCH(B4573,merged_data0223!B:B, 0)), "X", "O")</f>
        <v>O</v>
      </c>
      <c r="B4573" t="s">
        <v>7749</v>
      </c>
      <c r="C4573">
        <v>4.8</v>
      </c>
      <c r="D4573">
        <v>186</v>
      </c>
      <c r="E4573" t="s">
        <v>77</v>
      </c>
      <c r="F4573" t="s">
        <v>7750</v>
      </c>
      <c r="G4573" t="str">
        <f t="shared" si="144"/>
        <v>新北市</v>
      </c>
      <c r="H4573" t="str">
        <f t="shared" si="145"/>
        <v>鶯歌區</v>
      </c>
      <c r="I4573">
        <v>4.8</v>
      </c>
      <c r="J4573">
        <v>186</v>
      </c>
    </row>
    <row r="4574" spans="1:10" x14ac:dyDescent="0.25">
      <c r="A4574" t="str">
        <f>IF(ISERROR(MATCH(B4574,merged_data0223!B:B, 0)), "X", "O")</f>
        <v>O</v>
      </c>
      <c r="B4574" t="s">
        <v>8493</v>
      </c>
      <c r="C4574">
        <v>3.7</v>
      </c>
      <c r="D4574">
        <v>76</v>
      </c>
      <c r="E4574" t="s">
        <v>7875</v>
      </c>
      <c r="F4574" t="s">
        <v>8494</v>
      </c>
      <c r="G4574" t="str">
        <f t="shared" si="144"/>
        <v>新北市</v>
      </c>
      <c r="H4574" t="str">
        <f t="shared" si="145"/>
        <v>鶯歌區</v>
      </c>
      <c r="I4574">
        <v>3.7</v>
      </c>
      <c r="J4574">
        <v>76</v>
      </c>
    </row>
    <row r="4575" spans="1:10" x14ac:dyDescent="0.25">
      <c r="A4575" t="str">
        <f>IF(ISERROR(MATCH(B4575,merged_data0223!B:B, 0)), "X", "O")</f>
        <v>O</v>
      </c>
      <c r="B4575" t="s">
        <v>7751</v>
      </c>
      <c r="C4575">
        <v>4.8</v>
      </c>
      <c r="D4575">
        <v>16</v>
      </c>
      <c r="E4575" t="s">
        <v>77</v>
      </c>
      <c r="F4575" t="s">
        <v>7752</v>
      </c>
      <c r="G4575" t="str">
        <f t="shared" si="144"/>
        <v>新北市</v>
      </c>
      <c r="H4575" t="str">
        <f t="shared" si="145"/>
        <v>鶯歌區</v>
      </c>
      <c r="I4575">
        <v>4.8</v>
      </c>
      <c r="J4575">
        <v>16</v>
      </c>
    </row>
    <row r="4576" spans="1:10" x14ac:dyDescent="0.25">
      <c r="A4576" t="str">
        <f>IF(ISERROR(MATCH(B4576,merged_data0223!B:B, 0)), "X", "O")</f>
        <v>O</v>
      </c>
      <c r="B4576" t="s">
        <v>7753</v>
      </c>
      <c r="C4576">
        <v>4.7</v>
      </c>
      <c r="D4576">
        <v>85</v>
      </c>
      <c r="E4576" t="s">
        <v>77</v>
      </c>
      <c r="F4576" t="s">
        <v>7754</v>
      </c>
      <c r="G4576" t="str">
        <f t="shared" si="144"/>
        <v>新北市</v>
      </c>
      <c r="H4576" t="str">
        <f t="shared" si="145"/>
        <v>鶯歌區</v>
      </c>
      <c r="I4576">
        <v>4.7</v>
      </c>
      <c r="J4576">
        <v>85</v>
      </c>
    </row>
    <row r="4577" spans="1:10" x14ac:dyDescent="0.25">
      <c r="A4577" t="str">
        <f>IF(ISERROR(MATCH(B4577,merged_data0223!B:B, 0)), "X", "O")</f>
        <v>O</v>
      </c>
      <c r="B4577" t="s">
        <v>7755</v>
      </c>
      <c r="C4577">
        <v>5</v>
      </c>
      <c r="D4577">
        <v>4</v>
      </c>
      <c r="E4577" t="s">
        <v>77</v>
      </c>
      <c r="F4577" t="s">
        <v>7756</v>
      </c>
      <c r="G4577" t="str">
        <f t="shared" si="144"/>
        <v>新北市</v>
      </c>
      <c r="H4577" t="str">
        <f t="shared" si="145"/>
        <v>鶯歌區</v>
      </c>
      <c r="I4577">
        <v>5</v>
      </c>
      <c r="J4577">
        <v>4</v>
      </c>
    </row>
    <row r="4578" spans="1:10" x14ac:dyDescent="0.25">
      <c r="A4578" t="str">
        <f>IF(ISERROR(MATCH(B4578,merged_data0223!B:B, 0)), "X", "O")</f>
        <v>O</v>
      </c>
      <c r="B4578" t="s">
        <v>7757</v>
      </c>
      <c r="C4578">
        <v>4.4000000000000004</v>
      </c>
      <c r="D4578">
        <v>46</v>
      </c>
      <c r="E4578" t="s">
        <v>77</v>
      </c>
      <c r="F4578" t="s">
        <v>7758</v>
      </c>
      <c r="G4578" t="str">
        <f t="shared" si="144"/>
        <v>新北市</v>
      </c>
      <c r="H4578" t="str">
        <f t="shared" si="145"/>
        <v>鶯歌區</v>
      </c>
      <c r="I4578">
        <v>4.4000000000000004</v>
      </c>
      <c r="J4578">
        <v>46</v>
      </c>
    </row>
    <row r="4579" spans="1:10" x14ac:dyDescent="0.25">
      <c r="A4579" t="str">
        <f>IF(ISERROR(MATCH(B4579,merged_data0223!B:B, 0)), "X", "O")</f>
        <v>O</v>
      </c>
      <c r="B4579" t="s">
        <v>7759</v>
      </c>
      <c r="C4579">
        <v>4.9000000000000004</v>
      </c>
      <c r="D4579">
        <v>176</v>
      </c>
      <c r="E4579" t="s">
        <v>77</v>
      </c>
      <c r="F4579" t="s">
        <v>7760</v>
      </c>
      <c r="G4579" t="str">
        <f t="shared" si="144"/>
        <v>新北市</v>
      </c>
      <c r="H4579" t="str">
        <f t="shared" si="145"/>
        <v>鶯歌區</v>
      </c>
      <c r="I4579">
        <v>4.9000000000000004</v>
      </c>
      <c r="J4579">
        <v>176</v>
      </c>
    </row>
    <row r="4580" spans="1:10" x14ac:dyDescent="0.25">
      <c r="A4580" t="str">
        <f>IF(ISERROR(MATCH(B4580,merged_data0223!B:B, 0)), "X", "O")</f>
        <v>O</v>
      </c>
      <c r="B4580" t="s">
        <v>7761</v>
      </c>
      <c r="C4580">
        <v>5</v>
      </c>
      <c r="D4580">
        <v>7</v>
      </c>
      <c r="E4580" t="s">
        <v>77</v>
      </c>
      <c r="F4580" t="s">
        <v>7762</v>
      </c>
      <c r="G4580" t="str">
        <f t="shared" si="144"/>
        <v>新北市</v>
      </c>
      <c r="H4580" t="str">
        <f t="shared" si="145"/>
        <v>鶯歌區</v>
      </c>
      <c r="I4580">
        <v>5</v>
      </c>
      <c r="J4580">
        <v>7</v>
      </c>
    </row>
    <row r="4581" spans="1:10" x14ac:dyDescent="0.25">
      <c r="A4581" t="str">
        <f>IF(ISERROR(MATCH(B4581,merged_data0223!B:B, 0)), "X", "O")</f>
        <v>O</v>
      </c>
      <c r="B4581" t="s">
        <v>7763</v>
      </c>
      <c r="C4581">
        <v>4.3</v>
      </c>
      <c r="D4581">
        <v>67</v>
      </c>
      <c r="E4581" t="s">
        <v>77</v>
      </c>
      <c r="F4581" t="s">
        <v>7764</v>
      </c>
      <c r="G4581" t="str">
        <f t="shared" si="144"/>
        <v>新北市</v>
      </c>
      <c r="H4581" t="str">
        <f t="shared" si="145"/>
        <v>鶯歌區</v>
      </c>
      <c r="I4581">
        <v>4.3</v>
      </c>
      <c r="J4581">
        <v>67</v>
      </c>
    </row>
    <row r="4582" spans="1:10" x14ac:dyDescent="0.25">
      <c r="A4582" t="str">
        <f>IF(ISERROR(MATCH(B4582,merged_data0223!B:B, 0)), "X", "O")</f>
        <v>O</v>
      </c>
      <c r="B4582" t="s">
        <v>9945</v>
      </c>
      <c r="C4582">
        <v>4.0999999999999996</v>
      </c>
      <c r="D4582">
        <v>46</v>
      </c>
      <c r="E4582" t="s">
        <v>77</v>
      </c>
      <c r="F4582" t="s">
        <v>7766</v>
      </c>
      <c r="G4582" t="str">
        <f t="shared" si="144"/>
        <v>新北市</v>
      </c>
      <c r="H4582" t="str">
        <f t="shared" si="145"/>
        <v>鶯歌區</v>
      </c>
      <c r="I4582">
        <v>4.0999999999999996</v>
      </c>
      <c r="J4582">
        <v>46</v>
      </c>
    </row>
    <row r="4583" spans="1:10" x14ac:dyDescent="0.25">
      <c r="A4583" t="str">
        <f>IF(ISERROR(MATCH(B4583,merged_data0223!B:B, 0)), "X", "O")</f>
        <v>O</v>
      </c>
      <c r="B4583" t="s">
        <v>7767</v>
      </c>
      <c r="C4583">
        <v>5</v>
      </c>
      <c r="D4583">
        <v>189</v>
      </c>
      <c r="E4583" t="s">
        <v>77</v>
      </c>
      <c r="F4583" t="s">
        <v>7768</v>
      </c>
      <c r="G4583" t="str">
        <f t="shared" si="144"/>
        <v>新北市</v>
      </c>
      <c r="H4583" t="str">
        <f t="shared" si="145"/>
        <v>鶯歌區</v>
      </c>
      <c r="I4583">
        <v>5</v>
      </c>
      <c r="J4583">
        <v>189</v>
      </c>
    </row>
    <row r="4584" spans="1:10" x14ac:dyDescent="0.25">
      <c r="A4584" t="str">
        <f>IF(ISERROR(MATCH(B4584,merged_data0223!B:B, 0)), "X", "O")</f>
        <v>O</v>
      </c>
      <c r="B4584" t="s">
        <v>7769</v>
      </c>
      <c r="C4584">
        <v>4.7</v>
      </c>
      <c r="D4584">
        <v>151</v>
      </c>
      <c r="E4584" t="s">
        <v>77</v>
      </c>
      <c r="F4584" t="s">
        <v>7770</v>
      </c>
      <c r="G4584" t="str">
        <f t="shared" si="144"/>
        <v>新北市</v>
      </c>
      <c r="H4584" t="str">
        <f t="shared" si="145"/>
        <v>鶯歌區</v>
      </c>
      <c r="I4584">
        <v>4.7</v>
      </c>
      <c r="J4584">
        <v>151</v>
      </c>
    </row>
    <row r="4585" spans="1:10" x14ac:dyDescent="0.25">
      <c r="A4585" t="str">
        <f>IF(ISERROR(MATCH(B4585,merged_data0223!B:B, 0)), "X", "O")</f>
        <v>O</v>
      </c>
      <c r="B4585" t="s">
        <v>7771</v>
      </c>
      <c r="C4585">
        <v>4.2</v>
      </c>
      <c r="D4585">
        <v>164</v>
      </c>
      <c r="E4585" t="s">
        <v>77</v>
      </c>
      <c r="F4585" t="s">
        <v>7772</v>
      </c>
      <c r="G4585" t="str">
        <f t="shared" si="144"/>
        <v>新北市</v>
      </c>
      <c r="H4585" t="str">
        <f t="shared" si="145"/>
        <v>鶯歌區</v>
      </c>
      <c r="I4585">
        <v>4.2</v>
      </c>
      <c r="J4585">
        <v>164</v>
      </c>
    </row>
    <row r="4586" spans="1:10" x14ac:dyDescent="0.25">
      <c r="A4586" t="str">
        <f>IF(ISERROR(MATCH(B4586,merged_data0223!B:B, 0)), "X", "O")</f>
        <v>O</v>
      </c>
      <c r="B4586" t="s">
        <v>7773</v>
      </c>
      <c r="C4586">
        <v>4.5999999999999996</v>
      </c>
      <c r="D4586">
        <v>5</v>
      </c>
      <c r="E4586" t="s">
        <v>77</v>
      </c>
      <c r="F4586" t="s">
        <v>7774</v>
      </c>
      <c r="G4586" t="str">
        <f t="shared" si="144"/>
        <v>新北市</v>
      </c>
      <c r="H4586" t="str">
        <f t="shared" si="145"/>
        <v>鶯歌區</v>
      </c>
      <c r="I4586">
        <v>4.5999999999999996</v>
      </c>
      <c r="J4586">
        <v>5</v>
      </c>
    </row>
    <row r="4587" spans="1:10" x14ac:dyDescent="0.25">
      <c r="A4587" t="str">
        <f>IF(ISERROR(MATCH(B4587,merged_data0223!B:B, 0)), "X", "O")</f>
        <v>O</v>
      </c>
      <c r="B4587" t="s">
        <v>7775</v>
      </c>
      <c r="C4587">
        <v>5</v>
      </c>
      <c r="D4587">
        <v>10</v>
      </c>
      <c r="E4587" t="s">
        <v>77</v>
      </c>
      <c r="F4587" t="s">
        <v>7776</v>
      </c>
      <c r="G4587" t="str">
        <f t="shared" si="144"/>
        <v>新北市</v>
      </c>
      <c r="H4587" t="str">
        <f t="shared" si="145"/>
        <v>鶯歌區</v>
      </c>
      <c r="I4587">
        <v>5</v>
      </c>
      <c r="J4587">
        <v>10</v>
      </c>
    </row>
    <row r="4588" spans="1:10" x14ac:dyDescent="0.25">
      <c r="A4588" t="str">
        <f>IF(ISERROR(MATCH(B4588,merged_data0223!B:B, 0)), "X", "O")</f>
        <v>O</v>
      </c>
      <c r="B4588" t="s">
        <v>7777</v>
      </c>
      <c r="C4588">
        <v>3.5</v>
      </c>
      <c r="D4588">
        <v>224</v>
      </c>
      <c r="E4588" t="s">
        <v>77</v>
      </c>
      <c r="F4588" t="s">
        <v>7778</v>
      </c>
      <c r="G4588" t="str">
        <f t="shared" si="144"/>
        <v>新北市</v>
      </c>
      <c r="H4588" t="str">
        <f t="shared" si="145"/>
        <v>鶯歌區</v>
      </c>
      <c r="I4588">
        <v>3.5</v>
      </c>
      <c r="J4588">
        <v>224</v>
      </c>
    </row>
    <row r="4589" spans="1:10" x14ac:dyDescent="0.25">
      <c r="A4589" t="str">
        <f>IF(ISERROR(MATCH(B4589,merged_data0223!B:B, 0)), "X", "O")</f>
        <v>O</v>
      </c>
      <c r="B4589" t="s">
        <v>7779</v>
      </c>
      <c r="C4589">
        <v>3.4</v>
      </c>
      <c r="D4589">
        <v>65</v>
      </c>
      <c r="E4589" t="s">
        <v>77</v>
      </c>
      <c r="F4589" t="s">
        <v>7780</v>
      </c>
      <c r="G4589" t="str">
        <f t="shared" si="144"/>
        <v>新北市</v>
      </c>
      <c r="H4589" t="str">
        <f t="shared" si="145"/>
        <v>鶯歌區</v>
      </c>
      <c r="I4589">
        <v>3.4</v>
      </c>
      <c r="J4589">
        <v>65</v>
      </c>
    </row>
    <row r="4590" spans="1:10" x14ac:dyDescent="0.25">
      <c r="A4590" t="str">
        <f>IF(ISERROR(MATCH(B4590,merged_data0223!B:B, 0)), "X", "O")</f>
        <v>O</v>
      </c>
      <c r="B4590" t="s">
        <v>7781</v>
      </c>
      <c r="C4590">
        <v>4</v>
      </c>
      <c r="D4590">
        <v>349</v>
      </c>
      <c r="E4590" t="s">
        <v>77</v>
      </c>
      <c r="F4590" t="s">
        <v>7782</v>
      </c>
      <c r="G4590" t="str">
        <f t="shared" si="144"/>
        <v>新北市</v>
      </c>
      <c r="H4590" t="str">
        <f t="shared" si="145"/>
        <v>鶯歌區</v>
      </c>
      <c r="I4590">
        <v>4</v>
      </c>
      <c r="J4590">
        <v>349</v>
      </c>
    </row>
    <row r="4591" spans="1:10" x14ac:dyDescent="0.25">
      <c r="A4591" t="str">
        <f>IF(ISERROR(MATCH(B4591,merged_data0223!B:B, 0)), "X", "O")</f>
        <v>O</v>
      </c>
      <c r="B4591" t="s">
        <v>7783</v>
      </c>
      <c r="C4591">
        <v>4.5</v>
      </c>
      <c r="D4591">
        <v>21</v>
      </c>
      <c r="E4591" t="s">
        <v>77</v>
      </c>
      <c r="F4591" t="s">
        <v>7784</v>
      </c>
      <c r="G4591" t="str">
        <f t="shared" si="144"/>
        <v>新北市</v>
      </c>
      <c r="H4591" t="str">
        <f t="shared" si="145"/>
        <v>鶯歌區</v>
      </c>
      <c r="I4591">
        <v>4.5</v>
      </c>
      <c r="J4591">
        <v>21</v>
      </c>
    </row>
    <row r="4592" spans="1:10" x14ac:dyDescent="0.25">
      <c r="A4592" t="str">
        <f>IF(ISERROR(MATCH(B4592,merged_data0223!B:B, 0)), "X", "O")</f>
        <v>O</v>
      </c>
      <c r="B4592" t="s">
        <v>7785</v>
      </c>
      <c r="C4592">
        <v>5</v>
      </c>
      <c r="D4592">
        <v>1</v>
      </c>
      <c r="E4592" t="s">
        <v>77</v>
      </c>
      <c r="F4592" t="s">
        <v>7786</v>
      </c>
      <c r="G4592" t="str">
        <f t="shared" si="144"/>
        <v>新北市</v>
      </c>
      <c r="H4592" t="str">
        <f t="shared" si="145"/>
        <v>鶯歌區</v>
      </c>
      <c r="I4592">
        <v>5</v>
      </c>
      <c r="J4592">
        <v>1</v>
      </c>
    </row>
    <row r="4593" spans="1:10" x14ac:dyDescent="0.25">
      <c r="A4593" t="str">
        <f>IF(ISERROR(MATCH(B4593,merged_data0223!B:B, 0)), "X", "O")</f>
        <v>O</v>
      </c>
      <c r="B4593" t="s">
        <v>7787</v>
      </c>
      <c r="C4593">
        <v>4.4000000000000004</v>
      </c>
      <c r="D4593">
        <v>99</v>
      </c>
      <c r="E4593" t="s">
        <v>77</v>
      </c>
      <c r="F4593" t="s">
        <v>7788</v>
      </c>
      <c r="G4593" t="str">
        <f t="shared" si="144"/>
        <v>新北市</v>
      </c>
      <c r="H4593" t="str">
        <f t="shared" si="145"/>
        <v>鶯歌區</v>
      </c>
      <c r="I4593">
        <v>4.4000000000000004</v>
      </c>
      <c r="J4593">
        <v>99</v>
      </c>
    </row>
    <row r="4594" spans="1:10" x14ac:dyDescent="0.25">
      <c r="A4594" t="str">
        <f>IF(ISERROR(MATCH(B4594,merged_data0223!B:B, 0)), "X", "O")</f>
        <v>O</v>
      </c>
      <c r="B4594" t="s">
        <v>7789</v>
      </c>
      <c r="C4594">
        <v>4.5999999999999996</v>
      </c>
      <c r="D4594">
        <v>100</v>
      </c>
      <c r="E4594" t="s">
        <v>77</v>
      </c>
      <c r="F4594" t="s">
        <v>7790</v>
      </c>
      <c r="G4594" t="str">
        <f t="shared" si="144"/>
        <v>新北市</v>
      </c>
      <c r="H4594" t="str">
        <f t="shared" si="145"/>
        <v>鶯歌區</v>
      </c>
      <c r="I4594">
        <v>4.5999999999999996</v>
      </c>
      <c r="J4594">
        <v>100</v>
      </c>
    </row>
    <row r="4595" spans="1:10" x14ac:dyDescent="0.25">
      <c r="A4595" t="str">
        <f>IF(ISERROR(MATCH(B4595,merged_data0223!B:B, 0)), "X", "O")</f>
        <v>O</v>
      </c>
      <c r="B4595" t="s">
        <v>9946</v>
      </c>
      <c r="C4595">
        <v>5</v>
      </c>
      <c r="D4595">
        <v>78</v>
      </c>
      <c r="E4595" t="s">
        <v>77</v>
      </c>
      <c r="F4595" t="s">
        <v>7792</v>
      </c>
      <c r="G4595" t="str">
        <f t="shared" si="144"/>
        <v>新北市</v>
      </c>
      <c r="H4595" t="str">
        <f t="shared" si="145"/>
        <v>鶯歌區</v>
      </c>
      <c r="I4595">
        <v>5</v>
      </c>
      <c r="J4595">
        <v>78</v>
      </c>
    </row>
    <row r="4596" spans="1:10" x14ac:dyDescent="0.25">
      <c r="A4596" t="str">
        <f>IF(ISERROR(MATCH(B4596,merged_data0223!B:B, 0)), "X", "O")</f>
        <v>O</v>
      </c>
      <c r="B4596" t="s">
        <v>7793</v>
      </c>
      <c r="C4596">
        <v>4.5999999999999996</v>
      </c>
      <c r="D4596">
        <v>19</v>
      </c>
      <c r="E4596" t="s">
        <v>77</v>
      </c>
      <c r="F4596" t="s">
        <v>7794</v>
      </c>
      <c r="G4596" t="str">
        <f t="shared" si="144"/>
        <v>新北市</v>
      </c>
      <c r="H4596" t="str">
        <f t="shared" si="145"/>
        <v>鶯歌區</v>
      </c>
      <c r="I4596">
        <v>4.5999999999999996</v>
      </c>
      <c r="J4596">
        <v>19</v>
      </c>
    </row>
    <row r="4597" spans="1:10" x14ac:dyDescent="0.25">
      <c r="A4597" t="str">
        <f>IF(ISERROR(MATCH(B4597,merged_data0223!B:B, 0)), "X", "O")</f>
        <v>O</v>
      </c>
      <c r="B4597" t="s">
        <v>7795</v>
      </c>
      <c r="C4597">
        <v>4.7</v>
      </c>
      <c r="D4597">
        <v>29</v>
      </c>
      <c r="E4597" t="s">
        <v>77</v>
      </c>
      <c r="F4597" t="s">
        <v>7796</v>
      </c>
      <c r="G4597" t="str">
        <f t="shared" si="144"/>
        <v>新北市</v>
      </c>
      <c r="H4597" t="str">
        <f t="shared" si="145"/>
        <v>鶯歌區</v>
      </c>
      <c r="I4597">
        <v>4.7</v>
      </c>
      <c r="J4597">
        <v>29</v>
      </c>
    </row>
    <row r="4598" spans="1:10" x14ac:dyDescent="0.25">
      <c r="A4598" t="str">
        <f>IF(ISERROR(MATCH(B4598,merged_data0223!B:B, 0)), "X", "O")</f>
        <v>O</v>
      </c>
      <c r="B4598" t="s">
        <v>7799</v>
      </c>
      <c r="C4598">
        <v>4.5</v>
      </c>
      <c r="D4598">
        <v>88</v>
      </c>
      <c r="E4598" t="s">
        <v>77</v>
      </c>
      <c r="F4598" t="s">
        <v>7800</v>
      </c>
      <c r="G4598" t="str">
        <f t="shared" si="144"/>
        <v>新北市</v>
      </c>
      <c r="H4598" t="str">
        <f t="shared" si="145"/>
        <v>鶯歌區</v>
      </c>
      <c r="I4598">
        <v>4.5</v>
      </c>
      <c r="J4598">
        <v>88</v>
      </c>
    </row>
    <row r="4599" spans="1:10" x14ac:dyDescent="0.25">
      <c r="A4599" t="str">
        <f>IF(ISERROR(MATCH(B4599,merged_data0223!B:B, 0)), "X", "O")</f>
        <v>O</v>
      </c>
      <c r="B4599" t="s">
        <v>7801</v>
      </c>
      <c r="C4599">
        <v>4</v>
      </c>
      <c r="D4599">
        <v>393</v>
      </c>
      <c r="E4599" t="s">
        <v>77</v>
      </c>
      <c r="F4599" t="s">
        <v>7802</v>
      </c>
      <c r="G4599" t="str">
        <f t="shared" si="144"/>
        <v>新北市</v>
      </c>
      <c r="H4599" t="str">
        <f t="shared" si="145"/>
        <v>鶯歌區</v>
      </c>
      <c r="I4599">
        <v>4</v>
      </c>
      <c r="J4599">
        <v>393</v>
      </c>
    </row>
    <row r="4600" spans="1:10" x14ac:dyDescent="0.25">
      <c r="A4600" t="str">
        <f>IF(ISERROR(MATCH(B4600,merged_data0223!B:B, 0)), "X", "O")</f>
        <v>O</v>
      </c>
      <c r="B4600" t="s">
        <v>7813</v>
      </c>
      <c r="C4600">
        <v>4.4000000000000004</v>
      </c>
      <c r="D4600">
        <v>35</v>
      </c>
      <c r="E4600" t="s">
        <v>77</v>
      </c>
      <c r="F4600" t="s">
        <v>7814</v>
      </c>
      <c r="G4600" t="str">
        <f t="shared" si="144"/>
        <v>新北市</v>
      </c>
      <c r="H4600" t="str">
        <f t="shared" si="145"/>
        <v>鶯歌區</v>
      </c>
      <c r="I4600">
        <v>4.4000000000000004</v>
      </c>
      <c r="J4600">
        <v>35</v>
      </c>
    </row>
    <row r="4601" spans="1:10" x14ac:dyDescent="0.25">
      <c r="A4601" t="str">
        <f>IF(ISERROR(MATCH(B4601,merged_data0223!B:B, 0)), "X", "O")</f>
        <v>O</v>
      </c>
      <c r="B4601" t="s">
        <v>7855</v>
      </c>
      <c r="C4601">
        <v>4.7</v>
      </c>
      <c r="D4601">
        <v>16</v>
      </c>
      <c r="E4601" t="s">
        <v>77</v>
      </c>
      <c r="F4601" t="s">
        <v>7856</v>
      </c>
      <c r="G4601" t="str">
        <f t="shared" si="144"/>
        <v>新北市</v>
      </c>
      <c r="H4601" t="str">
        <f t="shared" si="145"/>
        <v>鶯歌區</v>
      </c>
      <c r="I4601">
        <v>4.7</v>
      </c>
      <c r="J4601">
        <v>16</v>
      </c>
    </row>
    <row r="4602" spans="1:10" x14ac:dyDescent="0.25">
      <c r="A4602" t="str">
        <f>IF(ISERROR(MATCH(B4602,merged_data0223!B:B, 0)), "X", "O")</f>
        <v>O</v>
      </c>
      <c r="B4602" t="s">
        <v>9538</v>
      </c>
      <c r="C4602">
        <v>4.5</v>
      </c>
      <c r="D4602">
        <v>8</v>
      </c>
      <c r="E4602" t="s">
        <v>9036</v>
      </c>
      <c r="F4602" t="s">
        <v>9539</v>
      </c>
      <c r="G4602" t="str">
        <f t="shared" si="144"/>
        <v>新北市</v>
      </c>
      <c r="H4602" t="str">
        <f t="shared" si="145"/>
        <v>鶯歌區</v>
      </c>
      <c r="I4602">
        <v>4.5</v>
      </c>
      <c r="J4602">
        <v>8</v>
      </c>
    </row>
    <row r="4603" spans="1:10" x14ac:dyDescent="0.25">
      <c r="A4603" t="str">
        <f>IF(ISERROR(MATCH(B4603,merged_data0223!B:B, 0)), "X", "O")</f>
        <v>O</v>
      </c>
      <c r="B4603" t="s">
        <v>9540</v>
      </c>
      <c r="C4603">
        <v>4.0999999999999996</v>
      </c>
      <c r="D4603">
        <v>35</v>
      </c>
      <c r="E4603" t="s">
        <v>9036</v>
      </c>
      <c r="F4603" t="s">
        <v>9541</v>
      </c>
      <c r="G4603" t="str">
        <f t="shared" si="144"/>
        <v>新北市</v>
      </c>
      <c r="H4603" t="str">
        <f t="shared" si="145"/>
        <v>鶯歌區</v>
      </c>
      <c r="I4603">
        <v>4.0999999999999996</v>
      </c>
      <c r="J4603">
        <v>35</v>
      </c>
    </row>
    <row r="4604" spans="1:10" x14ac:dyDescent="0.25">
      <c r="A4604" t="str">
        <f>IF(ISERROR(MATCH(B4604,merged_data0223!B:B, 0)), "X", "O")</f>
        <v>O</v>
      </c>
      <c r="B4604" t="s">
        <v>9542</v>
      </c>
      <c r="C4604">
        <v>4.9000000000000004</v>
      </c>
      <c r="D4604">
        <v>22</v>
      </c>
      <c r="E4604" t="s">
        <v>9036</v>
      </c>
      <c r="F4604" t="s">
        <v>9543</v>
      </c>
      <c r="G4604" t="str">
        <f t="shared" si="144"/>
        <v>新北市</v>
      </c>
      <c r="H4604" t="str">
        <f t="shared" si="145"/>
        <v>鶯歌區</v>
      </c>
      <c r="I4604">
        <v>4.9000000000000004</v>
      </c>
      <c r="J4604">
        <v>22</v>
      </c>
    </row>
    <row r="4605" spans="1:10" x14ac:dyDescent="0.25">
      <c r="A4605" t="str">
        <f>IF(ISERROR(MATCH(B4605,merged_data0223!B:B, 0)), "X", "O")</f>
        <v>O</v>
      </c>
      <c r="B4605" t="s">
        <v>9544</v>
      </c>
      <c r="C4605">
        <v>3</v>
      </c>
      <c r="D4605">
        <v>65</v>
      </c>
      <c r="E4605" t="s">
        <v>9036</v>
      </c>
      <c r="F4605" t="s">
        <v>9545</v>
      </c>
      <c r="G4605" t="str">
        <f t="shared" si="144"/>
        <v>新北市</v>
      </c>
      <c r="H4605" t="str">
        <f t="shared" si="145"/>
        <v>鶯歌區</v>
      </c>
      <c r="I4605">
        <v>3</v>
      </c>
      <c r="J4605">
        <v>65</v>
      </c>
    </row>
    <row r="4606" spans="1:10" x14ac:dyDescent="0.25">
      <c r="A4606" t="str">
        <f>IF(ISERROR(MATCH(B4606,merged_data0223!B:B, 0)), "X", "O")</f>
        <v>O</v>
      </c>
      <c r="B4606" t="s">
        <v>9546</v>
      </c>
      <c r="C4606">
        <v>3.6</v>
      </c>
      <c r="D4606">
        <v>114</v>
      </c>
      <c r="E4606" t="s">
        <v>9036</v>
      </c>
      <c r="F4606" t="s">
        <v>9547</v>
      </c>
      <c r="G4606" t="str">
        <f t="shared" si="144"/>
        <v>新北市</v>
      </c>
      <c r="H4606" t="str">
        <f t="shared" si="145"/>
        <v>鶯歌區</v>
      </c>
      <c r="I4606">
        <v>3.6</v>
      </c>
      <c r="J4606">
        <v>114</v>
      </c>
    </row>
    <row r="4607" spans="1:10" x14ac:dyDescent="0.25">
      <c r="A4607" t="str">
        <f>IF(ISERROR(MATCH(B4607,merged_data0223!B:B, 0)), "X", "O")</f>
        <v>O</v>
      </c>
      <c r="B4607" t="s">
        <v>9548</v>
      </c>
      <c r="C4607">
        <v>3.3</v>
      </c>
      <c r="D4607">
        <v>43</v>
      </c>
      <c r="E4607" t="s">
        <v>9036</v>
      </c>
      <c r="F4607" t="s">
        <v>9549</v>
      </c>
      <c r="G4607" t="str">
        <f t="shared" si="144"/>
        <v>新北市</v>
      </c>
      <c r="H4607" t="str">
        <f t="shared" si="145"/>
        <v>鶯歌區</v>
      </c>
      <c r="I4607">
        <v>3.3</v>
      </c>
      <c r="J4607">
        <v>43</v>
      </c>
    </row>
    <row r="4608" spans="1:10" x14ac:dyDescent="0.25">
      <c r="A4608" t="str">
        <f>IF(ISERROR(MATCH(B4608,merged_data0223!B:B, 0)), "X", "O")</f>
        <v>O</v>
      </c>
      <c r="B4608" t="s">
        <v>7857</v>
      </c>
      <c r="C4608">
        <v>4.0999999999999996</v>
      </c>
      <c r="D4608">
        <v>38</v>
      </c>
      <c r="E4608" t="s">
        <v>77</v>
      </c>
      <c r="F4608" t="s">
        <v>7858</v>
      </c>
      <c r="G4608" t="str">
        <f t="shared" si="144"/>
        <v>新北市</v>
      </c>
      <c r="H4608" t="str">
        <f t="shared" si="145"/>
        <v>鶯歌區</v>
      </c>
      <c r="I4608">
        <v>4.0999999999999996</v>
      </c>
      <c r="J4608">
        <v>38</v>
      </c>
    </row>
    <row r="4609" spans="1:10" x14ac:dyDescent="0.25">
      <c r="A4609" t="str">
        <f>IF(ISERROR(MATCH(B4609,merged_data0223!B:B, 0)), "X", "O")</f>
        <v>O</v>
      </c>
      <c r="B4609" t="s">
        <v>9947</v>
      </c>
      <c r="C4609">
        <v>4.7</v>
      </c>
      <c r="D4609">
        <v>1</v>
      </c>
      <c r="E4609" t="s">
        <v>77</v>
      </c>
      <c r="F4609" t="s">
        <v>7860</v>
      </c>
      <c r="G4609" t="str">
        <f t="shared" si="144"/>
        <v>新北市</v>
      </c>
      <c r="H4609" t="str">
        <f t="shared" si="145"/>
        <v>鶯歌區</v>
      </c>
      <c r="I4609">
        <v>4.7</v>
      </c>
      <c r="J4609">
        <v>1</v>
      </c>
    </row>
    <row r="4610" spans="1:10" x14ac:dyDescent="0.25">
      <c r="A4610" t="str">
        <f>IF(ISERROR(MATCH(B4610,merged_data0223!B:B, 0)), "X", "O")</f>
        <v>O</v>
      </c>
      <c r="B4610" t="s">
        <v>9948</v>
      </c>
      <c r="C4610">
        <v>5</v>
      </c>
      <c r="D4610">
        <v>22</v>
      </c>
      <c r="E4610" t="s">
        <v>9036</v>
      </c>
      <c r="F4610" t="s">
        <v>9551</v>
      </c>
      <c r="G4610" t="str">
        <f t="shared" ref="G4610:G4673" si="146">MID(F4610, 1, 3)</f>
        <v>新北市</v>
      </c>
      <c r="H4610" t="str">
        <f t="shared" ref="H4610:H4673" si="147">MID(F4610, 4, 3)</f>
        <v>鶯歌區</v>
      </c>
      <c r="I4610">
        <v>5</v>
      </c>
      <c r="J4610">
        <v>22</v>
      </c>
    </row>
    <row r="4611" spans="1:10" x14ac:dyDescent="0.25">
      <c r="A4611" t="str">
        <f>IF(ISERROR(MATCH(B4611,merged_data0223!B:B, 0)), "X", "O")</f>
        <v>O</v>
      </c>
      <c r="B4611" t="s">
        <v>8495</v>
      </c>
      <c r="C4611">
        <v>4.5</v>
      </c>
      <c r="D4611">
        <v>36</v>
      </c>
      <c r="E4611" t="s">
        <v>7875</v>
      </c>
      <c r="F4611" t="s">
        <v>8496</v>
      </c>
      <c r="G4611" t="str">
        <f t="shared" si="146"/>
        <v>新北市</v>
      </c>
      <c r="H4611" t="str">
        <f t="shared" si="147"/>
        <v>鶯歌區</v>
      </c>
      <c r="I4611">
        <v>4.5</v>
      </c>
      <c r="J4611">
        <v>36</v>
      </c>
    </row>
    <row r="4612" spans="1:10" x14ac:dyDescent="0.25">
      <c r="A4612" t="str">
        <f>IF(ISERROR(MATCH(B4612,merged_data0223!B:B, 0)), "X", "O")</f>
        <v>O</v>
      </c>
      <c r="B4612" t="s">
        <v>5469</v>
      </c>
      <c r="C4612">
        <v>3.9</v>
      </c>
      <c r="D4612">
        <v>73</v>
      </c>
      <c r="E4612" t="s">
        <v>77</v>
      </c>
      <c r="F4612" t="s">
        <v>9949</v>
      </c>
      <c r="G4612" t="str">
        <f t="shared" si="146"/>
        <v>新北市</v>
      </c>
      <c r="H4612" t="str">
        <f t="shared" si="147"/>
        <v>新莊區</v>
      </c>
      <c r="I4612">
        <v>3.9</v>
      </c>
      <c r="J4612">
        <v>73</v>
      </c>
    </row>
    <row r="4613" spans="1:10" x14ac:dyDescent="0.25">
      <c r="A4613" t="str">
        <f>IF(ISERROR(MATCH(B4613,merged_data0223!B:B, 0)), "X", "O")</f>
        <v>O</v>
      </c>
      <c r="B4613" t="s">
        <v>9552</v>
      </c>
      <c r="C4613">
        <v>3.7</v>
      </c>
      <c r="D4613">
        <v>72</v>
      </c>
      <c r="E4613" t="s">
        <v>9036</v>
      </c>
      <c r="F4613" t="s">
        <v>9553</v>
      </c>
      <c r="G4613" t="str">
        <f t="shared" si="146"/>
        <v>新北市</v>
      </c>
      <c r="H4613" t="str">
        <f t="shared" si="147"/>
        <v>鶯歌區</v>
      </c>
      <c r="I4613">
        <v>3.7</v>
      </c>
      <c r="J4613">
        <v>72</v>
      </c>
    </row>
    <row r="4614" spans="1:10" x14ac:dyDescent="0.25">
      <c r="A4614" t="str">
        <f>IF(ISERROR(MATCH(B4614,merged_data0223!B:B, 0)), "X", "O")</f>
        <v>O</v>
      </c>
      <c r="B4614" t="s">
        <v>5577</v>
      </c>
      <c r="C4614">
        <v>4.7</v>
      </c>
      <c r="D4614">
        <v>365</v>
      </c>
      <c r="E4614" t="s">
        <v>77</v>
      </c>
      <c r="F4614" t="s">
        <v>9950</v>
      </c>
      <c r="G4614" t="str">
        <f t="shared" si="146"/>
        <v>新北市</v>
      </c>
      <c r="H4614" t="str">
        <f t="shared" si="147"/>
        <v>新莊區</v>
      </c>
      <c r="I4614">
        <v>4.7</v>
      </c>
      <c r="J4614">
        <v>365</v>
      </c>
    </row>
    <row r="4615" spans="1:10" x14ac:dyDescent="0.25">
      <c r="A4615" t="str">
        <f>IF(ISERROR(MATCH(B4615,merged_data0223!B:B, 0)), "X", "O")</f>
        <v>O</v>
      </c>
      <c r="B4615" t="s">
        <v>1378</v>
      </c>
      <c r="C4615">
        <v>4.2</v>
      </c>
      <c r="D4615">
        <v>514</v>
      </c>
      <c r="E4615" t="s">
        <v>77</v>
      </c>
      <c r="F4615" t="s">
        <v>9951</v>
      </c>
      <c r="G4615" t="str">
        <f t="shared" si="146"/>
        <v>台北市</v>
      </c>
      <c r="H4615" t="str">
        <f t="shared" si="147"/>
        <v>大同區</v>
      </c>
      <c r="I4615">
        <v>4.2</v>
      </c>
      <c r="J4615">
        <v>514</v>
      </c>
    </row>
    <row r="4616" spans="1:10" x14ac:dyDescent="0.25">
      <c r="A4616" t="str">
        <f>IF(ISERROR(MATCH(B4616,merged_data0223!B:B, 0)), "X", "O")</f>
        <v>O</v>
      </c>
      <c r="B4616" t="s">
        <v>1768</v>
      </c>
      <c r="C4616">
        <v>4.5999999999999996</v>
      </c>
      <c r="D4616">
        <v>16</v>
      </c>
      <c r="E4616" t="s">
        <v>77</v>
      </c>
      <c r="F4616" t="s">
        <v>9952</v>
      </c>
      <c r="G4616" t="str">
        <f t="shared" si="146"/>
        <v>台北市</v>
      </c>
      <c r="H4616" t="str">
        <f t="shared" si="147"/>
        <v>中山區</v>
      </c>
      <c r="I4616">
        <v>4.5999999999999996</v>
      </c>
      <c r="J4616">
        <v>16</v>
      </c>
    </row>
    <row r="4617" spans="1:10" x14ac:dyDescent="0.25">
      <c r="A4617" t="str">
        <f>IF(ISERROR(MATCH(B4617,merged_data0223!B:B, 0)), "X", "O")</f>
        <v>O</v>
      </c>
      <c r="B4617" t="s">
        <v>4417</v>
      </c>
      <c r="C4617">
        <v>4.5999999999999996</v>
      </c>
      <c r="D4617">
        <v>22</v>
      </c>
      <c r="E4617" t="s">
        <v>77</v>
      </c>
      <c r="F4617" t="s">
        <v>9953</v>
      </c>
      <c r="G4617" t="str">
        <f t="shared" si="146"/>
        <v>新北市</v>
      </c>
      <c r="H4617" t="str">
        <f t="shared" si="147"/>
        <v>土城區</v>
      </c>
      <c r="I4617">
        <v>4.5999999999999996</v>
      </c>
      <c r="J4617">
        <v>22</v>
      </c>
    </row>
    <row r="4618" spans="1:10" x14ac:dyDescent="0.25">
      <c r="A4618" t="str">
        <f>IF(ISERROR(MATCH(B4618,merged_data0223!B:B, 0)), "X", "O")</f>
        <v>O</v>
      </c>
      <c r="B4618" t="s">
        <v>5008</v>
      </c>
      <c r="C4618">
        <v>4.5999999999999996</v>
      </c>
      <c r="D4618">
        <v>5</v>
      </c>
      <c r="E4618" t="s">
        <v>77</v>
      </c>
      <c r="F4618" t="s">
        <v>9954</v>
      </c>
      <c r="G4618" t="str">
        <f t="shared" si="146"/>
        <v>新北市</v>
      </c>
      <c r="H4618" t="str">
        <f t="shared" si="147"/>
        <v>平溪區</v>
      </c>
      <c r="I4618">
        <v>4.5999999999999996</v>
      </c>
      <c r="J4618">
        <v>5</v>
      </c>
    </row>
    <row r="4619" spans="1:10" x14ac:dyDescent="0.25">
      <c r="A4619" t="str">
        <f>IF(ISERROR(MATCH(B4619,merged_data0223!B:B, 0)), "X", "O")</f>
        <v>O</v>
      </c>
      <c r="B4619" t="s">
        <v>3380</v>
      </c>
      <c r="C4619">
        <v>4.4000000000000004</v>
      </c>
      <c r="D4619">
        <v>144</v>
      </c>
      <c r="E4619" t="s">
        <v>77</v>
      </c>
      <c r="F4619" t="s">
        <v>9955</v>
      </c>
      <c r="G4619" t="str">
        <f t="shared" si="146"/>
        <v>台北市</v>
      </c>
      <c r="H4619" t="str">
        <f t="shared" si="147"/>
        <v>內湖區</v>
      </c>
      <c r="I4619">
        <v>4.4000000000000004</v>
      </c>
      <c r="J4619">
        <v>144</v>
      </c>
    </row>
    <row r="4620" spans="1:10" x14ac:dyDescent="0.25">
      <c r="A4620" t="str">
        <f>IF(ISERROR(MATCH(B4620,merged_data0223!B:B, 0)), "X", "O")</f>
        <v>O</v>
      </c>
      <c r="B4620" t="s">
        <v>5193</v>
      </c>
      <c r="C4620">
        <v>0</v>
      </c>
      <c r="D4620">
        <v>0</v>
      </c>
      <c r="E4620" t="s">
        <v>77</v>
      </c>
      <c r="F4620" t="s">
        <v>9956</v>
      </c>
      <c r="G4620" t="str">
        <f t="shared" si="146"/>
        <v>台北市</v>
      </c>
      <c r="H4620" t="str">
        <f t="shared" si="147"/>
        <v>文山區</v>
      </c>
      <c r="I4620">
        <v>0</v>
      </c>
      <c r="J4620">
        <v>0</v>
      </c>
    </row>
    <row r="4621" spans="1:10" x14ac:dyDescent="0.25">
      <c r="A4621" t="str">
        <f>IF(ISERROR(MATCH(B4621,merged_data0223!B:B, 0)), "X", "O")</f>
        <v>O</v>
      </c>
      <c r="B4621" t="s">
        <v>6335</v>
      </c>
      <c r="C4621">
        <v>4.7</v>
      </c>
      <c r="D4621">
        <v>37</v>
      </c>
      <c r="E4621" t="s">
        <v>77</v>
      </c>
      <c r="F4621" t="s">
        <v>9957</v>
      </c>
      <c r="G4621" t="str">
        <f t="shared" si="146"/>
        <v>新北市</v>
      </c>
      <c r="H4621" t="str">
        <f t="shared" si="147"/>
        <v>板橋區</v>
      </c>
      <c r="I4621">
        <v>4.7</v>
      </c>
      <c r="J4621">
        <v>37</v>
      </c>
    </row>
    <row r="4622" spans="1:10" x14ac:dyDescent="0.25">
      <c r="A4622" t="str">
        <f>IF(ISERROR(MATCH(B4622,merged_data0223!B:B, 0)), "X", "O")</f>
        <v>O</v>
      </c>
      <c r="B4622" t="s">
        <v>1318</v>
      </c>
      <c r="C4622">
        <v>3.9</v>
      </c>
      <c r="D4622">
        <v>263</v>
      </c>
      <c r="E4622" t="s">
        <v>77</v>
      </c>
      <c r="F4622" t="s">
        <v>9958</v>
      </c>
      <c r="G4622" t="str">
        <f t="shared" si="146"/>
        <v>新北市</v>
      </c>
      <c r="H4622" t="str">
        <f t="shared" si="147"/>
        <v>新店區</v>
      </c>
      <c r="I4622">
        <v>3.9</v>
      </c>
      <c r="J4622">
        <v>263</v>
      </c>
    </row>
    <row r="4623" spans="1:10" x14ac:dyDescent="0.25">
      <c r="A4623" t="str">
        <f>IF(ISERROR(MATCH(B4623,merged_data0223!B:B, 0)), "X", "O")</f>
        <v>O</v>
      </c>
      <c r="B4623" t="s">
        <v>3486</v>
      </c>
      <c r="C4623">
        <v>4</v>
      </c>
      <c r="D4623">
        <v>39</v>
      </c>
      <c r="E4623" t="s">
        <v>77</v>
      </c>
      <c r="F4623" t="s">
        <v>9959</v>
      </c>
      <c r="G4623" t="str">
        <f t="shared" si="146"/>
        <v>台北市</v>
      </c>
      <c r="H4623" t="str">
        <f t="shared" si="147"/>
        <v>內湖區</v>
      </c>
      <c r="I4623">
        <v>4</v>
      </c>
      <c r="J4623">
        <v>39</v>
      </c>
    </row>
    <row r="4624" spans="1:10" x14ac:dyDescent="0.25">
      <c r="A4624" t="str">
        <f>IF(ISERROR(MATCH(B4624,merged_data0223!B:B, 0)), "X", "O")</f>
        <v>O</v>
      </c>
      <c r="B4624" t="s">
        <v>3636</v>
      </c>
      <c r="C4624">
        <v>4.2</v>
      </c>
      <c r="D4624">
        <v>194</v>
      </c>
      <c r="E4624" t="s">
        <v>77</v>
      </c>
      <c r="F4624" t="s">
        <v>9960</v>
      </c>
      <c r="G4624" t="str">
        <f t="shared" si="146"/>
        <v>台北市</v>
      </c>
      <c r="H4624" t="str">
        <f t="shared" si="147"/>
        <v>內湖區</v>
      </c>
      <c r="I4624">
        <v>4.2</v>
      </c>
      <c r="J4624">
        <v>194</v>
      </c>
    </row>
    <row r="4625" spans="1:10" x14ac:dyDescent="0.25">
      <c r="A4625" t="str">
        <f>IF(ISERROR(MATCH(B4625,merged_data0223!B:B, 0)), "X", "O")</f>
        <v>O</v>
      </c>
      <c r="B4625" t="s">
        <v>4207</v>
      </c>
      <c r="C4625">
        <v>4.5</v>
      </c>
      <c r="D4625">
        <v>79</v>
      </c>
      <c r="E4625" t="s">
        <v>77</v>
      </c>
      <c r="F4625" t="s">
        <v>9961</v>
      </c>
      <c r="G4625" t="str">
        <f t="shared" si="146"/>
        <v>台北市</v>
      </c>
      <c r="H4625" t="str">
        <f t="shared" si="147"/>
        <v>南港區</v>
      </c>
      <c r="I4625">
        <v>4.5</v>
      </c>
      <c r="J4625">
        <v>79</v>
      </c>
    </row>
    <row r="4626" spans="1:10" x14ac:dyDescent="0.25">
      <c r="A4626" t="str">
        <f>IF(ISERROR(MATCH(B4626,merged_data0223!B:B, 0)), "X", "O")</f>
        <v>O</v>
      </c>
      <c r="B4626" t="s">
        <v>5943</v>
      </c>
      <c r="C4626">
        <v>4.2</v>
      </c>
      <c r="D4626">
        <v>96</v>
      </c>
      <c r="E4626" t="s">
        <v>77</v>
      </c>
      <c r="F4626" t="s">
        <v>9962</v>
      </c>
      <c r="G4626" t="str">
        <f t="shared" si="146"/>
        <v>台北市</v>
      </c>
      <c r="H4626" t="str">
        <f t="shared" si="147"/>
        <v>松山區</v>
      </c>
      <c r="I4626">
        <v>4.2</v>
      </c>
      <c r="J4626">
        <v>96</v>
      </c>
    </row>
    <row r="4627" spans="1:10" x14ac:dyDescent="0.25">
      <c r="A4627" t="str">
        <f>IF(ISERROR(MATCH(B4627,merged_data0223!B:B, 0)), "X", "O")</f>
        <v>O</v>
      </c>
      <c r="B4627" t="s">
        <v>4844</v>
      </c>
      <c r="C4627">
        <v>4.8</v>
      </c>
      <c r="D4627">
        <v>32</v>
      </c>
      <c r="E4627" t="s">
        <v>77</v>
      </c>
      <c r="F4627" t="s">
        <v>9963</v>
      </c>
      <c r="G4627" t="str">
        <f t="shared" si="146"/>
        <v>台北市</v>
      </c>
      <c r="H4627" t="str">
        <f t="shared" si="147"/>
        <v>大安區</v>
      </c>
      <c r="I4627">
        <v>4.8</v>
      </c>
      <c r="J4627">
        <v>32</v>
      </c>
    </row>
    <row r="4628" spans="1:10" x14ac:dyDescent="0.25">
      <c r="A4628" t="str">
        <f>IF(ISERROR(MATCH(B4628,merged_data0223!B:B, 0)), "X", "O")</f>
        <v>O</v>
      </c>
      <c r="B4628" t="s">
        <v>1324</v>
      </c>
      <c r="C4628">
        <v>4.0999999999999996</v>
      </c>
      <c r="D4628">
        <v>592</v>
      </c>
      <c r="E4628" t="s">
        <v>77</v>
      </c>
      <c r="F4628" t="s">
        <v>9964</v>
      </c>
      <c r="G4628" t="str">
        <f t="shared" si="146"/>
        <v>台北市</v>
      </c>
      <c r="H4628" t="str">
        <f t="shared" si="147"/>
        <v>中正區</v>
      </c>
      <c r="I4628">
        <v>4.0999999999999996</v>
      </c>
      <c r="J4628">
        <v>592</v>
      </c>
    </row>
    <row r="4629" spans="1:10" x14ac:dyDescent="0.25">
      <c r="A4629" t="str">
        <f>IF(ISERROR(MATCH(B4629,merged_data0223!B:B, 0)), "X", "O")</f>
        <v>O</v>
      </c>
      <c r="B4629" t="s">
        <v>5571</v>
      </c>
      <c r="C4629">
        <v>4.0999999999999996</v>
      </c>
      <c r="D4629">
        <v>101</v>
      </c>
      <c r="E4629" t="s">
        <v>77</v>
      </c>
      <c r="F4629" t="s">
        <v>9965</v>
      </c>
      <c r="G4629" t="str">
        <f t="shared" si="146"/>
        <v>新北市</v>
      </c>
      <c r="H4629" t="str">
        <f t="shared" si="147"/>
        <v>新莊區</v>
      </c>
      <c r="I4629">
        <v>4.0999999999999996</v>
      </c>
      <c r="J4629">
        <v>101</v>
      </c>
    </row>
    <row r="4630" spans="1:10" x14ac:dyDescent="0.25">
      <c r="A4630" t="str">
        <f>IF(ISERROR(MATCH(B4630,merged_data0223!B:B, 0)), "X", "O")</f>
        <v>O</v>
      </c>
      <c r="B4630" t="s">
        <v>4523</v>
      </c>
      <c r="C4630">
        <v>3.6</v>
      </c>
      <c r="D4630">
        <v>9</v>
      </c>
      <c r="E4630" t="s">
        <v>77</v>
      </c>
      <c r="F4630" t="s">
        <v>9966</v>
      </c>
      <c r="G4630" t="str">
        <f t="shared" si="146"/>
        <v>新北市</v>
      </c>
      <c r="H4630" t="str">
        <f t="shared" si="147"/>
        <v>坪林區</v>
      </c>
      <c r="I4630">
        <v>3.6</v>
      </c>
      <c r="J4630">
        <v>9</v>
      </c>
    </row>
    <row r="4631" spans="1:10" x14ac:dyDescent="0.25">
      <c r="A4631" t="str">
        <f>IF(ISERROR(MATCH(B4631,merged_data0223!B:B, 0)), "X", "O")</f>
        <v>O</v>
      </c>
      <c r="B4631" t="s">
        <v>1746</v>
      </c>
      <c r="C4631">
        <v>3.5</v>
      </c>
      <c r="D4631">
        <v>16</v>
      </c>
      <c r="E4631" t="s">
        <v>77</v>
      </c>
      <c r="F4631" t="s">
        <v>9967</v>
      </c>
      <c r="G4631" t="str">
        <f t="shared" si="146"/>
        <v>新北市</v>
      </c>
      <c r="H4631" t="str">
        <f t="shared" si="147"/>
        <v>中和區</v>
      </c>
      <c r="I4631">
        <v>3.5</v>
      </c>
      <c r="J4631">
        <v>16</v>
      </c>
    </row>
    <row r="4632" spans="1:10" x14ac:dyDescent="0.25">
      <c r="A4632" t="str">
        <f>IF(ISERROR(MATCH(B4632,merged_data0223!B:B, 0)), "X", "O")</f>
        <v>O</v>
      </c>
      <c r="B4632" t="s">
        <v>1820</v>
      </c>
      <c r="C4632">
        <v>3.7</v>
      </c>
      <c r="D4632">
        <v>132</v>
      </c>
      <c r="E4632" t="s">
        <v>77</v>
      </c>
      <c r="F4632" t="s">
        <v>9968</v>
      </c>
      <c r="G4632" t="str">
        <f t="shared" si="146"/>
        <v>台北市</v>
      </c>
      <c r="H4632" t="str">
        <f t="shared" si="147"/>
        <v>中山區</v>
      </c>
      <c r="I4632">
        <v>3.7</v>
      </c>
      <c r="J4632">
        <v>132</v>
      </c>
    </row>
    <row r="4633" spans="1:10" x14ac:dyDescent="0.25">
      <c r="A4633" t="str">
        <f>IF(ISERROR(MATCH(B4633,merged_data0223!B:B, 0)), "X", "O")</f>
        <v>O</v>
      </c>
      <c r="B4633" t="s">
        <v>2215</v>
      </c>
      <c r="C4633">
        <v>4.5</v>
      </c>
      <c r="D4633">
        <v>30</v>
      </c>
      <c r="E4633" t="s">
        <v>77</v>
      </c>
      <c r="F4633" t="s">
        <v>9969</v>
      </c>
      <c r="G4633" t="str">
        <f t="shared" si="146"/>
        <v>台北市</v>
      </c>
      <c r="H4633" t="str">
        <f t="shared" si="147"/>
        <v>中山區</v>
      </c>
      <c r="I4633">
        <v>4.5</v>
      </c>
      <c r="J4633">
        <v>30</v>
      </c>
    </row>
    <row r="4634" spans="1:10" x14ac:dyDescent="0.25">
      <c r="A4634" t="str">
        <f>IF(ISERROR(MATCH(B4634,merged_data0223!B:B, 0)), "X", "O")</f>
        <v>O</v>
      </c>
      <c r="B4634" t="s">
        <v>2721</v>
      </c>
      <c r="C4634">
        <v>4.8</v>
      </c>
      <c r="D4634">
        <v>70</v>
      </c>
      <c r="E4634" t="s">
        <v>77</v>
      </c>
      <c r="F4634" t="s">
        <v>9970</v>
      </c>
      <c r="G4634" t="str">
        <f t="shared" si="146"/>
        <v>台北市</v>
      </c>
      <c r="H4634" t="str">
        <f t="shared" si="147"/>
        <v>大安區</v>
      </c>
      <c r="I4634">
        <v>4.8</v>
      </c>
      <c r="J4634">
        <v>70</v>
      </c>
    </row>
    <row r="4635" spans="1:10" x14ac:dyDescent="0.25">
      <c r="A4635" t="str">
        <f>IF(ISERROR(MATCH(B4635,merged_data0223!B:B, 0)), "X", "O")</f>
        <v>O</v>
      </c>
      <c r="B4635" t="s">
        <v>2729</v>
      </c>
      <c r="C4635">
        <v>4.2</v>
      </c>
      <c r="D4635">
        <v>46</v>
      </c>
      <c r="E4635" t="s">
        <v>77</v>
      </c>
      <c r="F4635" t="s">
        <v>9971</v>
      </c>
      <c r="G4635" t="str">
        <f t="shared" si="146"/>
        <v>台北市</v>
      </c>
      <c r="H4635" t="str">
        <f t="shared" si="147"/>
        <v>大安區</v>
      </c>
      <c r="I4635">
        <v>4.2</v>
      </c>
      <c r="J4635">
        <v>46</v>
      </c>
    </row>
    <row r="4636" spans="1:10" x14ac:dyDescent="0.25">
      <c r="A4636" t="str">
        <f>IF(ISERROR(MATCH(B4636,merged_data0223!B:B, 0)), "X", "O")</f>
        <v>O</v>
      </c>
      <c r="B4636" t="s">
        <v>3541</v>
      </c>
      <c r="C4636">
        <v>4.5</v>
      </c>
      <c r="D4636">
        <v>48</v>
      </c>
      <c r="E4636" t="s">
        <v>77</v>
      </c>
      <c r="F4636" t="s">
        <v>9972</v>
      </c>
      <c r="G4636" t="str">
        <f t="shared" si="146"/>
        <v>台北市</v>
      </c>
      <c r="H4636" t="str">
        <f t="shared" si="147"/>
        <v>內湖區</v>
      </c>
      <c r="I4636">
        <v>4.5</v>
      </c>
      <c r="J4636">
        <v>48</v>
      </c>
    </row>
    <row r="4637" spans="1:10" x14ac:dyDescent="0.25">
      <c r="A4637" t="str">
        <f>IF(ISERROR(MATCH(B4637,merged_data0223!B:B, 0)), "X", "O")</f>
        <v>O</v>
      </c>
      <c r="B4637" t="s">
        <v>5249</v>
      </c>
      <c r="C4637">
        <v>4.5999999999999996</v>
      </c>
      <c r="D4637">
        <v>244</v>
      </c>
      <c r="E4637" t="s">
        <v>77</v>
      </c>
      <c r="F4637" t="s">
        <v>9973</v>
      </c>
      <c r="G4637" t="str">
        <f t="shared" si="146"/>
        <v>新北市</v>
      </c>
      <c r="H4637" t="str">
        <f t="shared" si="147"/>
        <v>新店區</v>
      </c>
      <c r="I4637">
        <v>4.5999999999999996</v>
      </c>
      <c r="J4637">
        <v>244</v>
      </c>
    </row>
    <row r="4638" spans="1:10" x14ac:dyDescent="0.25">
      <c r="A4638" t="str">
        <f>IF(ISERROR(MATCH(B4638,merged_data0223!B:B, 0)), "X", "O")</f>
        <v>O</v>
      </c>
      <c r="B4638" t="s">
        <v>7083</v>
      </c>
      <c r="C4638">
        <v>4.7</v>
      </c>
      <c r="D4638">
        <v>34</v>
      </c>
      <c r="E4638" t="s">
        <v>77</v>
      </c>
      <c r="F4638" t="s">
        <v>9974</v>
      </c>
      <c r="G4638" t="str">
        <f t="shared" si="146"/>
        <v>新北市</v>
      </c>
      <c r="H4638" t="str">
        <f t="shared" si="147"/>
        <v>淡水區</v>
      </c>
      <c r="I4638">
        <v>4.7</v>
      </c>
      <c r="J4638">
        <v>34</v>
      </c>
    </row>
    <row r="4639" spans="1:10" x14ac:dyDescent="0.25">
      <c r="A4639" t="str">
        <f>IF(ISERROR(MATCH(B4639,merged_data0223!B:B, 0)), "X", "O")</f>
        <v>O</v>
      </c>
      <c r="B4639" t="s">
        <v>3784</v>
      </c>
      <c r="C4639">
        <v>3.6</v>
      </c>
      <c r="D4639">
        <v>28</v>
      </c>
      <c r="E4639" t="s">
        <v>77</v>
      </c>
      <c r="F4639" t="s">
        <v>9975</v>
      </c>
      <c r="G4639" t="str">
        <f t="shared" si="146"/>
        <v>新北市</v>
      </c>
      <c r="H4639" t="str">
        <f t="shared" si="147"/>
        <v>淡水區</v>
      </c>
      <c r="I4639">
        <v>3.6</v>
      </c>
      <c r="J4639">
        <v>28</v>
      </c>
    </row>
    <row r="4640" spans="1:10" x14ac:dyDescent="0.25">
      <c r="A4640" t="str">
        <f>IF(ISERROR(MATCH(B4640,merged_data0223!B:B, 0)), "X", "O")</f>
        <v>O</v>
      </c>
      <c r="B4640" t="s">
        <v>7</v>
      </c>
      <c r="C4640">
        <v>4.0999999999999996</v>
      </c>
      <c r="D4640">
        <v>1</v>
      </c>
      <c r="E4640" t="s">
        <v>8</v>
      </c>
      <c r="F4640" t="s">
        <v>9</v>
      </c>
      <c r="G4640" t="str">
        <f t="shared" si="146"/>
        <v>台北市</v>
      </c>
      <c r="H4640" t="str">
        <f t="shared" si="147"/>
        <v>中山區</v>
      </c>
      <c r="I4640">
        <v>4.0999999999999996</v>
      </c>
      <c r="J4640">
        <v>1</v>
      </c>
    </row>
    <row r="4641" spans="1:13" x14ac:dyDescent="0.25">
      <c r="A4641" t="str">
        <f>IF(ISERROR(MATCH(B4641,merged_data0223!B:B, 0)), "X", "O")</f>
        <v>O</v>
      </c>
      <c r="B4641" t="s">
        <v>10</v>
      </c>
      <c r="C4641">
        <v>4.0999999999999996</v>
      </c>
      <c r="D4641">
        <v>1</v>
      </c>
      <c r="E4641" t="s">
        <v>8</v>
      </c>
      <c r="F4641" t="s">
        <v>11</v>
      </c>
      <c r="G4641" t="str">
        <f t="shared" si="146"/>
        <v>台北市</v>
      </c>
      <c r="H4641" t="str">
        <f t="shared" si="147"/>
        <v>中正區</v>
      </c>
      <c r="I4641">
        <v>4.0999999999999996</v>
      </c>
      <c r="J4641">
        <v>1</v>
      </c>
    </row>
    <row r="4642" spans="1:13" x14ac:dyDescent="0.25">
      <c r="A4642" t="str">
        <f>IF(ISERROR(MATCH(B4642,merged_data0223!B:B, 0)), "X", "O")</f>
        <v>O</v>
      </c>
      <c r="B4642" t="s">
        <v>12</v>
      </c>
      <c r="C4642">
        <v>4</v>
      </c>
      <c r="D4642">
        <v>1</v>
      </c>
      <c r="E4642" t="s">
        <v>8</v>
      </c>
      <c r="F4642" t="s">
        <v>13</v>
      </c>
      <c r="G4642" t="str">
        <f t="shared" si="146"/>
        <v>台北市</v>
      </c>
      <c r="H4642" t="str">
        <f t="shared" si="147"/>
        <v>中正區</v>
      </c>
      <c r="I4642">
        <v>4</v>
      </c>
      <c r="J4642">
        <v>1</v>
      </c>
    </row>
    <row r="4643" spans="1:13" x14ac:dyDescent="0.25">
      <c r="A4643" t="str">
        <f>IF(ISERROR(MATCH(B4643,merged_data0223!B:B, 0)), "X", "O")</f>
        <v>O</v>
      </c>
      <c r="B4643" t="s">
        <v>14</v>
      </c>
      <c r="C4643">
        <v>3.9</v>
      </c>
      <c r="D4643">
        <v>2</v>
      </c>
      <c r="E4643" t="s">
        <v>8</v>
      </c>
      <c r="F4643" t="s">
        <v>9976</v>
      </c>
      <c r="G4643" t="str">
        <f t="shared" si="146"/>
        <v>台北市</v>
      </c>
      <c r="H4643" t="str">
        <f t="shared" si="147"/>
        <v>信義區</v>
      </c>
      <c r="I4643">
        <v>3.9</v>
      </c>
      <c r="J4643">
        <v>2</v>
      </c>
    </row>
    <row r="4644" spans="1:13" x14ac:dyDescent="0.25">
      <c r="A4644" t="str">
        <f>IF(ISERROR(MATCH(B4644,merged_data0223!B:B, 0)), "X", "O")</f>
        <v>O</v>
      </c>
      <c r="B4644" t="s">
        <v>16</v>
      </c>
      <c r="C4644">
        <v>4.0999999999999996</v>
      </c>
      <c r="D4644">
        <v>1</v>
      </c>
      <c r="E4644" t="s">
        <v>8</v>
      </c>
      <c r="F4644" t="s">
        <v>17</v>
      </c>
      <c r="G4644" t="str">
        <f t="shared" si="146"/>
        <v>台北市</v>
      </c>
      <c r="H4644" t="str">
        <f t="shared" si="147"/>
        <v>大安區</v>
      </c>
      <c r="I4644">
        <v>4.0999999999999996</v>
      </c>
      <c r="J4644">
        <v>1</v>
      </c>
    </row>
    <row r="4645" spans="1:13" x14ac:dyDescent="0.25">
      <c r="A4645" t="str">
        <f>IF(ISERROR(MATCH(B4645,merged_data0223!B:B, 0)), "X", "O")</f>
        <v>O</v>
      </c>
      <c r="B4645" t="s">
        <v>18</v>
      </c>
      <c r="C4645">
        <v>3.9</v>
      </c>
      <c r="D4645">
        <v>1</v>
      </c>
      <c r="E4645" t="s">
        <v>8</v>
      </c>
      <c r="F4645" t="s">
        <v>19</v>
      </c>
      <c r="G4645" t="str">
        <f t="shared" si="146"/>
        <v>台北市</v>
      </c>
      <c r="H4645" t="str">
        <f t="shared" si="147"/>
        <v>內湖區</v>
      </c>
      <c r="I4645">
        <v>3.9</v>
      </c>
      <c r="J4645">
        <v>1</v>
      </c>
    </row>
    <row r="4646" spans="1:13" x14ac:dyDescent="0.25">
      <c r="A4646" t="str">
        <f>IF(ISERROR(MATCH(B4646,merged_data0223!B:B, 0)), "X", "O")</f>
        <v>O</v>
      </c>
      <c r="B4646" t="s">
        <v>20</v>
      </c>
      <c r="C4646">
        <v>4.7</v>
      </c>
      <c r="D4646">
        <v>40</v>
      </c>
      <c r="E4646" t="s">
        <v>8</v>
      </c>
      <c r="F4646" t="s">
        <v>21</v>
      </c>
      <c r="G4646" t="str">
        <f t="shared" si="146"/>
        <v>台北市</v>
      </c>
      <c r="H4646" t="str">
        <f t="shared" si="147"/>
        <v>內湖區</v>
      </c>
      <c r="I4646">
        <v>4.7</v>
      </c>
      <c r="J4646">
        <v>40</v>
      </c>
    </row>
    <row r="4647" spans="1:13" x14ac:dyDescent="0.25">
      <c r="A4647" t="str">
        <f>IF(ISERROR(MATCH(B4647,merged_data0223!B:B, 0)), "X", "O")</f>
        <v>O</v>
      </c>
      <c r="B4647" t="s">
        <v>22</v>
      </c>
      <c r="C4647">
        <v>4.2</v>
      </c>
      <c r="D4647">
        <v>2</v>
      </c>
      <c r="E4647" t="s">
        <v>8</v>
      </c>
      <c r="F4647" t="s">
        <v>23</v>
      </c>
      <c r="G4647" t="str">
        <f t="shared" si="146"/>
        <v>台北市</v>
      </c>
      <c r="H4647" t="str">
        <f t="shared" si="147"/>
        <v>內湖區</v>
      </c>
      <c r="I4647">
        <v>4.2</v>
      </c>
      <c r="J4647">
        <v>2</v>
      </c>
    </row>
    <row r="4648" spans="1:13" x14ac:dyDescent="0.25">
      <c r="A4648" t="str">
        <f>IF(ISERROR(MATCH(B4648,merged_data0223!B:B, 0)), "X", "O")</f>
        <v>O</v>
      </c>
      <c r="B4648" t="s">
        <v>24</v>
      </c>
      <c r="C4648">
        <v>3.7</v>
      </c>
      <c r="D4648">
        <v>367</v>
      </c>
      <c r="E4648" t="s">
        <v>8</v>
      </c>
      <c r="F4648" t="s">
        <v>25</v>
      </c>
      <c r="G4648" t="str">
        <f t="shared" si="146"/>
        <v>台北市</v>
      </c>
      <c r="H4648" t="str">
        <f t="shared" si="147"/>
        <v>南港區</v>
      </c>
      <c r="I4648">
        <v>3.7</v>
      </c>
      <c r="J4648">
        <v>367</v>
      </c>
    </row>
    <row r="4649" spans="1:13" x14ac:dyDescent="0.25">
      <c r="A4649" t="str">
        <f>IF(ISERROR(MATCH(B4649,merged_data0223!B:B, 0)), "X", "O")</f>
        <v>O</v>
      </c>
      <c r="B4649" t="s">
        <v>26</v>
      </c>
      <c r="C4649">
        <v>3.9</v>
      </c>
      <c r="D4649">
        <v>801</v>
      </c>
      <c r="E4649" t="s">
        <v>8</v>
      </c>
      <c r="F4649" t="s">
        <v>27</v>
      </c>
      <c r="G4649" t="str">
        <f t="shared" si="146"/>
        <v>台北市</v>
      </c>
      <c r="H4649" t="str">
        <f t="shared" si="147"/>
        <v>南港區</v>
      </c>
      <c r="I4649">
        <v>3.9</v>
      </c>
      <c r="J4649">
        <v>801</v>
      </c>
    </row>
    <row r="4650" spans="1:13" x14ac:dyDescent="0.25">
      <c r="A4650" t="str">
        <f>IF(ISERROR(MATCH(B4650,merged_data0223!B:B, 0)), "X", "O")</f>
        <v>O</v>
      </c>
      <c r="B4650" t="s">
        <v>28</v>
      </c>
      <c r="C4650">
        <v>4</v>
      </c>
      <c r="D4650">
        <v>87</v>
      </c>
      <c r="E4650" t="s">
        <v>8</v>
      </c>
      <c r="F4650" t="s">
        <v>29</v>
      </c>
      <c r="G4650" t="str">
        <f t="shared" si="146"/>
        <v>台北市</v>
      </c>
      <c r="H4650" t="str">
        <f t="shared" si="147"/>
        <v>南港區</v>
      </c>
      <c r="I4650">
        <v>4</v>
      </c>
      <c r="J4650">
        <v>87</v>
      </c>
    </row>
    <row r="4651" spans="1:13" x14ac:dyDescent="0.25">
      <c r="A4651" t="str">
        <f>IF(ISERROR(MATCH(B4651,merged_data0223!B:B, 0)), "X", "O")</f>
        <v>O</v>
      </c>
      <c r="B4651" t="s">
        <v>30</v>
      </c>
      <c r="C4651">
        <v>4.2</v>
      </c>
      <c r="D4651">
        <v>2</v>
      </c>
      <c r="E4651" t="s">
        <v>8</v>
      </c>
      <c r="F4651" t="s">
        <v>31</v>
      </c>
      <c r="G4651" t="str">
        <f t="shared" si="146"/>
        <v>台北市</v>
      </c>
      <c r="H4651" t="str">
        <f t="shared" si="147"/>
        <v>士林區</v>
      </c>
      <c r="I4651">
        <v>4.2</v>
      </c>
      <c r="J4651">
        <v>2</v>
      </c>
    </row>
    <row r="4652" spans="1:13" ht="17.25" x14ac:dyDescent="0.25">
      <c r="A4652" t="str">
        <f>IF(ISERROR(MATCH(B4652,merged_data0223!B:B, 0)), "X", "O")</f>
        <v>O</v>
      </c>
      <c r="B4652" t="s">
        <v>32</v>
      </c>
      <c r="C4652">
        <v>3.7</v>
      </c>
      <c r="D4652">
        <v>565</v>
      </c>
      <c r="E4652" t="s">
        <v>8</v>
      </c>
      <c r="F4652" t="s">
        <v>33</v>
      </c>
      <c r="G4652" t="str">
        <f t="shared" si="146"/>
        <v>台北市</v>
      </c>
      <c r="H4652" t="str">
        <f t="shared" si="147"/>
        <v>士林區</v>
      </c>
      <c r="I4652">
        <v>3.7</v>
      </c>
      <c r="J4652">
        <v>565</v>
      </c>
      <c r="M4652" s="2"/>
    </row>
    <row r="4653" spans="1:13" ht="17.25" x14ac:dyDescent="0.25">
      <c r="A4653" t="str">
        <f>IF(ISERROR(MATCH(B4653,merged_data0223!B:B, 0)), "X", "O")</f>
        <v>O</v>
      </c>
      <c r="B4653" t="s">
        <v>34</v>
      </c>
      <c r="C4653">
        <v>4.8</v>
      </c>
      <c r="D4653">
        <v>269</v>
      </c>
      <c r="E4653" t="s">
        <v>8</v>
      </c>
      <c r="F4653" t="s">
        <v>35</v>
      </c>
      <c r="G4653" t="str">
        <f t="shared" si="146"/>
        <v>台北市</v>
      </c>
      <c r="H4653" t="str">
        <f t="shared" si="147"/>
        <v>大同區</v>
      </c>
      <c r="I4653">
        <v>4.8</v>
      </c>
      <c r="J4653">
        <v>269</v>
      </c>
      <c r="M4653" s="2"/>
    </row>
    <row r="4654" spans="1:13" x14ac:dyDescent="0.25">
      <c r="A4654" t="str">
        <f>IF(ISERROR(MATCH(B4654,merged_data0223!B:B, 0)), "X", "O")</f>
        <v>O</v>
      </c>
      <c r="B4654" t="s">
        <v>36</v>
      </c>
      <c r="C4654">
        <v>4.4000000000000004</v>
      </c>
      <c r="D4654">
        <v>239</v>
      </c>
      <c r="E4654" t="s">
        <v>8</v>
      </c>
      <c r="F4654" t="s">
        <v>37</v>
      </c>
      <c r="G4654" t="str">
        <f t="shared" si="146"/>
        <v>台北市</v>
      </c>
      <c r="H4654" t="str">
        <f t="shared" si="147"/>
        <v>大同區</v>
      </c>
      <c r="I4654">
        <v>4.4000000000000004</v>
      </c>
      <c r="J4654">
        <v>239</v>
      </c>
    </row>
    <row r="4655" spans="1:13" x14ac:dyDescent="0.25">
      <c r="A4655" t="str">
        <f>IF(ISERROR(MATCH(B4655,merged_data0223!B:B, 0)), "X", "O")</f>
        <v>O</v>
      </c>
      <c r="B4655" t="s">
        <v>38</v>
      </c>
      <c r="C4655">
        <v>4.5</v>
      </c>
      <c r="D4655">
        <v>117</v>
      </c>
      <c r="E4655" t="s">
        <v>8</v>
      </c>
      <c r="F4655" t="s">
        <v>39</v>
      </c>
      <c r="G4655" t="str">
        <f t="shared" si="146"/>
        <v>台北市</v>
      </c>
      <c r="H4655" t="str">
        <f t="shared" si="147"/>
        <v>大同區</v>
      </c>
      <c r="I4655">
        <v>4.5</v>
      </c>
      <c r="J4655">
        <v>117</v>
      </c>
    </row>
    <row r="4656" spans="1:13" x14ac:dyDescent="0.25">
      <c r="A4656" t="str">
        <f>IF(ISERROR(MATCH(B4656,merged_data0223!B:B, 0)), "X", "O")</f>
        <v>O</v>
      </c>
      <c r="B4656" t="s">
        <v>40</v>
      </c>
      <c r="C4656">
        <v>4.0999999999999996</v>
      </c>
      <c r="D4656">
        <v>320</v>
      </c>
      <c r="E4656" t="s">
        <v>8</v>
      </c>
      <c r="F4656" t="s">
        <v>41</v>
      </c>
      <c r="G4656" t="str">
        <f t="shared" si="146"/>
        <v>台北市</v>
      </c>
      <c r="H4656" t="str">
        <f t="shared" si="147"/>
        <v>大安區</v>
      </c>
      <c r="I4656">
        <v>4.0999999999999996</v>
      </c>
      <c r="J4656">
        <v>320</v>
      </c>
    </row>
    <row r="4657" spans="1:10" x14ac:dyDescent="0.25">
      <c r="A4657" t="str">
        <f>IF(ISERROR(MATCH(B4657,merged_data0223!B:B, 0)), "X", "O")</f>
        <v>O</v>
      </c>
      <c r="B4657" t="s">
        <v>42</v>
      </c>
      <c r="C4657">
        <v>4.9000000000000004</v>
      </c>
      <c r="D4657">
        <v>66</v>
      </c>
      <c r="E4657" t="s">
        <v>8</v>
      </c>
      <c r="F4657" t="s">
        <v>43</v>
      </c>
      <c r="G4657" t="str">
        <f t="shared" si="146"/>
        <v>台北市</v>
      </c>
      <c r="H4657" t="str">
        <f t="shared" si="147"/>
        <v>大安區</v>
      </c>
      <c r="I4657">
        <v>4.9000000000000004</v>
      </c>
      <c r="J4657">
        <v>66</v>
      </c>
    </row>
    <row r="4658" spans="1:10" x14ac:dyDescent="0.25">
      <c r="A4658" t="str">
        <f>IF(ISERROR(MATCH(B4658,merged_data0223!B:B, 0)), "X", "O")</f>
        <v>O</v>
      </c>
      <c r="B4658" t="s">
        <v>44</v>
      </c>
      <c r="C4658">
        <v>4.9000000000000004</v>
      </c>
      <c r="D4658">
        <v>103</v>
      </c>
      <c r="E4658" t="s">
        <v>8</v>
      </c>
      <c r="F4658" t="s">
        <v>45</v>
      </c>
      <c r="G4658" t="str">
        <f t="shared" si="146"/>
        <v>新北市</v>
      </c>
      <c r="H4658" t="str">
        <f t="shared" si="147"/>
        <v>新店區</v>
      </c>
      <c r="I4658">
        <v>4.9000000000000004</v>
      </c>
      <c r="J4658">
        <v>103</v>
      </c>
    </row>
    <row r="4659" spans="1:10" x14ac:dyDescent="0.25">
      <c r="A4659" t="str">
        <f>IF(ISERROR(MATCH(B4659,merged_data0223!B:B, 0)), "X", "O")</f>
        <v>O</v>
      </c>
      <c r="B4659" t="s">
        <v>46</v>
      </c>
      <c r="C4659">
        <v>4.7</v>
      </c>
      <c r="D4659">
        <v>323</v>
      </c>
      <c r="E4659" t="s">
        <v>8</v>
      </c>
      <c r="F4659" t="s">
        <v>47</v>
      </c>
      <c r="G4659" t="str">
        <f t="shared" si="146"/>
        <v>新北市</v>
      </c>
      <c r="H4659" t="str">
        <f t="shared" si="147"/>
        <v>新店區</v>
      </c>
      <c r="I4659">
        <v>4.7</v>
      </c>
      <c r="J4659">
        <v>323</v>
      </c>
    </row>
    <row r="4660" spans="1:10" x14ac:dyDescent="0.25">
      <c r="A4660" t="str">
        <f>IF(ISERROR(MATCH(B4660,merged_data0223!B:B, 0)), "X", "O")</f>
        <v>O</v>
      </c>
      <c r="B4660" t="s">
        <v>46</v>
      </c>
      <c r="C4660">
        <v>4.7</v>
      </c>
      <c r="D4660">
        <v>324</v>
      </c>
      <c r="E4660" t="s">
        <v>8</v>
      </c>
      <c r="F4660" t="s">
        <v>47</v>
      </c>
      <c r="G4660" t="str">
        <f t="shared" si="146"/>
        <v>新北市</v>
      </c>
      <c r="H4660" t="str">
        <f t="shared" si="147"/>
        <v>新店區</v>
      </c>
      <c r="I4660">
        <v>4.7</v>
      </c>
      <c r="J4660">
        <v>324</v>
      </c>
    </row>
    <row r="4661" spans="1:10" x14ac:dyDescent="0.25">
      <c r="A4661" t="str">
        <f>IF(ISERROR(MATCH(B4661,merged_data0223!B:B, 0)), "X", "O")</f>
        <v>O</v>
      </c>
      <c r="B4661" t="s">
        <v>48</v>
      </c>
      <c r="C4661">
        <v>4.0999999999999996</v>
      </c>
      <c r="D4661">
        <v>311</v>
      </c>
      <c r="E4661" t="s">
        <v>8</v>
      </c>
      <c r="F4661" t="s">
        <v>49</v>
      </c>
      <c r="G4661" t="str">
        <f t="shared" si="146"/>
        <v>新北市</v>
      </c>
      <c r="H4661" t="str">
        <f t="shared" si="147"/>
        <v>新莊區</v>
      </c>
      <c r="I4661">
        <v>4.0999999999999996</v>
      </c>
      <c r="J4661">
        <v>311</v>
      </c>
    </row>
    <row r="4662" spans="1:10" x14ac:dyDescent="0.25">
      <c r="A4662" t="str">
        <f>IF(ISERROR(MATCH(B4662,merged_data0223!B:B, 0)), "X", "O")</f>
        <v>O</v>
      </c>
      <c r="B4662" t="s">
        <v>50</v>
      </c>
      <c r="C4662">
        <v>3.9</v>
      </c>
      <c r="D4662">
        <v>1</v>
      </c>
      <c r="E4662" t="s">
        <v>8</v>
      </c>
      <c r="F4662" t="s">
        <v>51</v>
      </c>
      <c r="G4662" t="str">
        <f t="shared" si="146"/>
        <v>台北市</v>
      </c>
      <c r="H4662" t="str">
        <f t="shared" si="147"/>
        <v>松山區</v>
      </c>
      <c r="I4662">
        <v>3.9</v>
      </c>
      <c r="J4662">
        <v>1</v>
      </c>
    </row>
    <row r="4663" spans="1:10" x14ac:dyDescent="0.25">
      <c r="A4663" t="str">
        <f>IF(ISERROR(MATCH(B4663,merged_data0223!B:B, 0)), "X", "O")</f>
        <v>O</v>
      </c>
      <c r="B4663" t="s">
        <v>52</v>
      </c>
      <c r="C4663">
        <v>3.9</v>
      </c>
      <c r="D4663">
        <v>902</v>
      </c>
      <c r="E4663" t="s">
        <v>8</v>
      </c>
      <c r="F4663" t="s">
        <v>53</v>
      </c>
      <c r="G4663" t="str">
        <f t="shared" si="146"/>
        <v>新北市</v>
      </c>
      <c r="H4663" t="str">
        <f t="shared" si="147"/>
        <v>板橋區</v>
      </c>
      <c r="I4663">
        <v>3.9</v>
      </c>
      <c r="J4663">
        <v>902</v>
      </c>
    </row>
    <row r="4664" spans="1:10" x14ac:dyDescent="0.25">
      <c r="A4664" t="str">
        <f>IF(ISERROR(MATCH(B4664,merged_data0223!B:B, 0)), "X", "O")</f>
        <v>O</v>
      </c>
      <c r="B4664" t="s">
        <v>54</v>
      </c>
      <c r="C4664">
        <v>3.5</v>
      </c>
      <c r="D4664">
        <v>252</v>
      </c>
      <c r="E4664" t="s">
        <v>8</v>
      </c>
      <c r="F4664" t="s">
        <v>55</v>
      </c>
      <c r="G4664" t="str">
        <f t="shared" si="146"/>
        <v>新北市</v>
      </c>
      <c r="H4664" t="str">
        <f t="shared" si="147"/>
        <v>板橋區</v>
      </c>
      <c r="I4664">
        <v>3.5</v>
      </c>
      <c r="J4664">
        <v>252</v>
      </c>
    </row>
    <row r="4665" spans="1:10" x14ac:dyDescent="0.25">
      <c r="A4665" t="str">
        <f>IF(ISERROR(MATCH(B4665,merged_data0223!B:B, 0)), "X", "O")</f>
        <v>O</v>
      </c>
      <c r="B4665" t="s">
        <v>56</v>
      </c>
      <c r="C4665">
        <v>1.7</v>
      </c>
      <c r="D4665">
        <v>258</v>
      </c>
      <c r="E4665" t="s">
        <v>8</v>
      </c>
      <c r="F4665" t="s">
        <v>57</v>
      </c>
      <c r="G4665" t="str">
        <f t="shared" si="146"/>
        <v>新北市</v>
      </c>
      <c r="H4665" t="str">
        <f t="shared" si="147"/>
        <v>板橋區</v>
      </c>
      <c r="I4665">
        <v>1.7</v>
      </c>
      <c r="J4665">
        <v>258</v>
      </c>
    </row>
    <row r="4666" spans="1:10" x14ac:dyDescent="0.25">
      <c r="A4666" t="str">
        <f>IF(ISERROR(MATCH(B4666,merged_data0223!B:B, 0)), "X", "O")</f>
        <v>O</v>
      </c>
      <c r="B4666" t="s">
        <v>58</v>
      </c>
      <c r="C4666">
        <v>2.8</v>
      </c>
      <c r="D4666">
        <v>112</v>
      </c>
      <c r="E4666" t="s">
        <v>8</v>
      </c>
      <c r="F4666" t="s">
        <v>59</v>
      </c>
      <c r="G4666" t="str">
        <f t="shared" si="146"/>
        <v>新北市</v>
      </c>
      <c r="H4666" t="str">
        <f t="shared" si="147"/>
        <v>林口區</v>
      </c>
      <c r="I4666">
        <v>2.8</v>
      </c>
      <c r="J4666">
        <v>112</v>
      </c>
    </row>
    <row r="4667" spans="1:10" x14ac:dyDescent="0.25">
      <c r="A4667" t="str">
        <f>IF(ISERROR(MATCH(B4667,merged_data0223!B:B, 0)), "X", "O")</f>
        <v>O</v>
      </c>
      <c r="B4667" t="s">
        <v>60</v>
      </c>
      <c r="C4667">
        <v>3.9</v>
      </c>
      <c r="D4667">
        <v>1</v>
      </c>
      <c r="E4667" t="s">
        <v>8</v>
      </c>
      <c r="F4667" t="s">
        <v>9977</v>
      </c>
      <c r="G4667" t="str">
        <f t="shared" si="146"/>
        <v>新北市</v>
      </c>
      <c r="H4667" t="str">
        <f t="shared" si="147"/>
        <v>林口區</v>
      </c>
      <c r="I4667">
        <v>3.9</v>
      </c>
      <c r="J4667">
        <v>1</v>
      </c>
    </row>
    <row r="4668" spans="1:10" x14ac:dyDescent="0.25">
      <c r="A4668" t="str">
        <f>IF(ISERROR(MATCH(B4668,merged_data0223!B:B, 0)), "X", "O")</f>
        <v>O</v>
      </c>
      <c r="B4668" t="s">
        <v>62</v>
      </c>
      <c r="C4668">
        <v>4</v>
      </c>
      <c r="D4668">
        <v>687</v>
      </c>
      <c r="E4668" t="s">
        <v>8</v>
      </c>
      <c r="F4668" t="s">
        <v>63</v>
      </c>
      <c r="G4668" t="str">
        <f t="shared" si="146"/>
        <v>新北市</v>
      </c>
      <c r="H4668" t="str">
        <f t="shared" si="147"/>
        <v>林口區</v>
      </c>
      <c r="I4668">
        <v>4</v>
      </c>
      <c r="J4668">
        <v>687</v>
      </c>
    </row>
    <row r="4669" spans="1:10" x14ac:dyDescent="0.25">
      <c r="A4669" t="str">
        <f>IF(ISERROR(MATCH(B4669,merged_data0223!B:B, 0)), "X", "O")</f>
        <v>O</v>
      </c>
      <c r="B4669" t="s">
        <v>64</v>
      </c>
      <c r="C4669">
        <v>3.8</v>
      </c>
      <c r="D4669">
        <v>419</v>
      </c>
      <c r="E4669" t="s">
        <v>8</v>
      </c>
      <c r="F4669" t="s">
        <v>65</v>
      </c>
      <c r="G4669" t="str">
        <f t="shared" si="146"/>
        <v>新北市</v>
      </c>
      <c r="H4669" t="str">
        <f t="shared" si="147"/>
        <v>樹林區</v>
      </c>
      <c r="I4669">
        <v>3.8</v>
      </c>
      <c r="J4669">
        <v>419</v>
      </c>
    </row>
    <row r="4670" spans="1:10" x14ac:dyDescent="0.25">
      <c r="A4670" t="str">
        <f>IF(ISERROR(MATCH(B4670,merged_data0223!B:B, 0)), "X", "O")</f>
        <v>O</v>
      </c>
      <c r="B4670" t="s">
        <v>66</v>
      </c>
      <c r="C4670">
        <v>3.9</v>
      </c>
      <c r="D4670">
        <v>75</v>
      </c>
      <c r="E4670" t="s">
        <v>8</v>
      </c>
      <c r="F4670" t="s">
        <v>67</v>
      </c>
      <c r="G4670" t="str">
        <f t="shared" si="146"/>
        <v>新北市</v>
      </c>
      <c r="H4670" t="str">
        <f t="shared" si="147"/>
        <v>汐止區</v>
      </c>
      <c r="I4670">
        <v>3.9</v>
      </c>
      <c r="J4670">
        <v>75</v>
      </c>
    </row>
    <row r="4671" spans="1:10" x14ac:dyDescent="0.25">
      <c r="A4671" t="str">
        <f>IF(ISERROR(MATCH(B4671,merged_data0223!B:B, 0)), "X", "O")</f>
        <v>O</v>
      </c>
      <c r="B4671" t="s">
        <v>68</v>
      </c>
      <c r="C4671">
        <v>5</v>
      </c>
      <c r="D4671">
        <v>115</v>
      </c>
      <c r="E4671" t="s">
        <v>8</v>
      </c>
      <c r="F4671" t="s">
        <v>69</v>
      </c>
      <c r="G4671" t="str">
        <f t="shared" si="146"/>
        <v>新北市</v>
      </c>
      <c r="H4671" t="str">
        <f t="shared" si="147"/>
        <v>淡水區</v>
      </c>
      <c r="I4671">
        <v>5</v>
      </c>
      <c r="J4671">
        <v>115</v>
      </c>
    </row>
    <row r="4672" spans="1:10" x14ac:dyDescent="0.25">
      <c r="A4672" t="str">
        <f>IF(ISERROR(MATCH(B4672,merged_data0223!B:B, 0)), "X", "O")</f>
        <v>O</v>
      </c>
      <c r="B4672" t="s">
        <v>70</v>
      </c>
      <c r="C4672">
        <v>4.9000000000000004</v>
      </c>
      <c r="D4672">
        <v>96</v>
      </c>
      <c r="E4672" t="s">
        <v>8</v>
      </c>
      <c r="F4672" t="s">
        <v>71</v>
      </c>
      <c r="G4672" t="str">
        <f t="shared" si="146"/>
        <v>新北市</v>
      </c>
      <c r="H4672" t="str">
        <f t="shared" si="147"/>
        <v>瑞芳區</v>
      </c>
      <c r="I4672">
        <v>4.9000000000000004</v>
      </c>
      <c r="J4672">
        <v>96</v>
      </c>
    </row>
    <row r="4673" spans="1:10" x14ac:dyDescent="0.25">
      <c r="A4673" t="str">
        <f>IF(ISERROR(MATCH(B4673,merged_data0223!B:B, 0)), "X", "O")</f>
        <v>O</v>
      </c>
      <c r="B4673" t="s">
        <v>72</v>
      </c>
      <c r="C4673">
        <v>4.4000000000000004</v>
      </c>
      <c r="D4673">
        <v>170</v>
      </c>
      <c r="E4673" t="s">
        <v>8</v>
      </c>
      <c r="F4673" t="s">
        <v>73</v>
      </c>
      <c r="G4673" t="str">
        <f t="shared" si="146"/>
        <v>新北市</v>
      </c>
      <c r="H4673" t="str">
        <f t="shared" si="147"/>
        <v>石碇區</v>
      </c>
      <c r="I4673">
        <v>4.4000000000000004</v>
      </c>
      <c r="J4673">
        <v>170</v>
      </c>
    </row>
    <row r="4674" spans="1:10" x14ac:dyDescent="0.25">
      <c r="A4674" t="str">
        <f>IF(ISERROR(MATCH(B4674,merged_data0223!B:B, 0)), "X", "O")</f>
        <v>O</v>
      </c>
      <c r="B4674" t="s">
        <v>74</v>
      </c>
      <c r="C4674">
        <v>4.8</v>
      </c>
      <c r="D4674">
        <v>18</v>
      </c>
      <c r="E4674" t="s">
        <v>8</v>
      </c>
      <c r="F4674" t="s">
        <v>75</v>
      </c>
      <c r="G4674" t="str">
        <f t="shared" ref="G4674:G4707" si="148">MID(F4674, 1, 3)</f>
        <v>新北市</v>
      </c>
      <c r="H4674" t="str">
        <f t="shared" ref="H4674:H4707" si="149">MID(F4674, 4, 3)</f>
        <v>鶯歌區</v>
      </c>
      <c r="I4674">
        <v>4.8</v>
      </c>
      <c r="J4674">
        <v>18</v>
      </c>
    </row>
  </sheetData>
  <autoFilter ref="A1:J4674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966"/>
  <sheetViews>
    <sheetView tabSelected="1" workbookViewId="0">
      <selection activeCell="F339" sqref="F339"/>
    </sheetView>
  </sheetViews>
  <sheetFormatPr defaultRowHeight="16.5" x14ac:dyDescent="0.25"/>
  <cols>
    <col min="2" max="2" width="41.375" customWidth="1"/>
    <col min="5" max="5" width="27.5" customWidth="1"/>
    <col min="6" max="6" width="55.375" customWidth="1"/>
  </cols>
  <sheetData>
    <row r="1" spans="1:11" x14ac:dyDescent="0.25">
      <c r="A1" t="s">
        <v>9983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9983</v>
      </c>
    </row>
    <row r="2" spans="1:11" hidden="1" x14ac:dyDescent="0.25">
      <c r="A2" t="str">
        <f>IF(ISERROR(MATCH(B2,評論數!B:B, 0)), "X", "O")</f>
        <v>O</v>
      </c>
      <c r="B2" t="s">
        <v>7</v>
      </c>
      <c r="C2">
        <v>4.0999999999999996</v>
      </c>
      <c r="D2">
        <v>1</v>
      </c>
      <c r="E2" t="s">
        <v>8</v>
      </c>
      <c r="F2" t="s">
        <v>9</v>
      </c>
      <c r="G2">
        <v>25.0529668</v>
      </c>
      <c r="H2">
        <v>121.5437716</v>
      </c>
      <c r="J2" t="s">
        <v>9981</v>
      </c>
      <c r="K2">
        <f>COUNTIF(A:A, J2)</f>
        <v>4440</v>
      </c>
    </row>
    <row r="3" spans="1:11" hidden="1" x14ac:dyDescent="0.25">
      <c r="A3" t="str">
        <f>IF(ISERROR(MATCH(B3,評論數!B:B, 0)), "X", "O")</f>
        <v>O</v>
      </c>
      <c r="B3" t="s">
        <v>10</v>
      </c>
      <c r="C3">
        <v>4.0999999999999996</v>
      </c>
      <c r="D3">
        <v>1</v>
      </c>
      <c r="E3" t="s">
        <v>8</v>
      </c>
      <c r="F3" t="s">
        <v>11</v>
      </c>
      <c r="G3">
        <v>25.042175799999999</v>
      </c>
      <c r="H3">
        <v>121.51179310000001</v>
      </c>
      <c r="J3" t="s">
        <v>9982</v>
      </c>
      <c r="K3">
        <f>COUNTIF(A:A, J3)</f>
        <v>525</v>
      </c>
    </row>
    <row r="4" spans="1:11" hidden="1" x14ac:dyDescent="0.25">
      <c r="A4" t="str">
        <f>IF(ISERROR(MATCH(B4,評論數!B:B, 0)), "X", "O")</f>
        <v>O</v>
      </c>
      <c r="B4" t="s">
        <v>12</v>
      </c>
      <c r="C4">
        <v>4</v>
      </c>
      <c r="D4">
        <v>1</v>
      </c>
      <c r="E4" t="s">
        <v>8</v>
      </c>
      <c r="F4" t="s">
        <v>13</v>
      </c>
      <c r="G4">
        <v>25.0463126</v>
      </c>
      <c r="H4">
        <v>121.51515999999999</v>
      </c>
    </row>
    <row r="5" spans="1:11" hidden="1" x14ac:dyDescent="0.25">
      <c r="A5" t="str">
        <f>IF(ISERROR(MATCH(B5,評論數!B:B, 0)), "X", "O")</f>
        <v>O</v>
      </c>
      <c r="B5" t="s">
        <v>14</v>
      </c>
      <c r="C5">
        <v>3.9</v>
      </c>
      <c r="D5">
        <v>2</v>
      </c>
      <c r="E5" t="s">
        <v>8</v>
      </c>
      <c r="F5" t="s">
        <v>15</v>
      </c>
      <c r="G5">
        <v>25.036648499999998</v>
      </c>
      <c r="H5">
        <v>121.5667595</v>
      </c>
    </row>
    <row r="6" spans="1:11" hidden="1" x14ac:dyDescent="0.25">
      <c r="A6" t="str">
        <f>IF(ISERROR(MATCH(B6,評論數!B:B, 0)), "X", "O")</f>
        <v>O</v>
      </c>
      <c r="B6" t="s">
        <v>16</v>
      </c>
      <c r="C6">
        <v>4.0999999999999996</v>
      </c>
      <c r="D6">
        <v>1</v>
      </c>
      <c r="E6" t="s">
        <v>8</v>
      </c>
      <c r="F6" t="s">
        <v>17</v>
      </c>
      <c r="G6">
        <v>25.033024099999999</v>
      </c>
      <c r="H6">
        <v>121.5475804</v>
      </c>
    </row>
    <row r="7" spans="1:11" hidden="1" x14ac:dyDescent="0.25">
      <c r="A7" t="str">
        <f>IF(ISERROR(MATCH(B7,評論數!B:B, 0)), "X", "O")</f>
        <v>O</v>
      </c>
      <c r="B7" t="s">
        <v>18</v>
      </c>
      <c r="C7">
        <v>3.9</v>
      </c>
      <c r="D7">
        <v>1</v>
      </c>
      <c r="E7" t="s">
        <v>8</v>
      </c>
      <c r="F7" t="s">
        <v>19</v>
      </c>
      <c r="G7">
        <v>25.0802333</v>
      </c>
      <c r="H7">
        <v>121.5676417</v>
      </c>
    </row>
    <row r="8" spans="1:11" hidden="1" x14ac:dyDescent="0.25">
      <c r="A8" t="str">
        <f>IF(ISERROR(MATCH(B8,評論數!B:B, 0)), "X", "O")</f>
        <v>O</v>
      </c>
      <c r="B8" t="s">
        <v>20</v>
      </c>
      <c r="C8">
        <v>4.7</v>
      </c>
      <c r="D8">
        <v>40</v>
      </c>
      <c r="E8" t="s">
        <v>8</v>
      </c>
      <c r="F8" t="s">
        <v>21</v>
      </c>
      <c r="G8">
        <v>25.085650999999999</v>
      </c>
      <c r="H8">
        <v>121.601832</v>
      </c>
    </row>
    <row r="9" spans="1:11" hidden="1" x14ac:dyDescent="0.25">
      <c r="A9" t="str">
        <f>IF(ISERROR(MATCH(B9,評論數!B:B, 0)), "X", "O")</f>
        <v>O</v>
      </c>
      <c r="B9" t="s">
        <v>22</v>
      </c>
      <c r="C9">
        <v>4.2</v>
      </c>
      <c r="D9">
        <v>2</v>
      </c>
      <c r="E9" t="s">
        <v>8</v>
      </c>
      <c r="F9" t="s">
        <v>23</v>
      </c>
      <c r="G9">
        <v>25.078281400000002</v>
      </c>
      <c r="H9">
        <v>121.5711558</v>
      </c>
    </row>
    <row r="10" spans="1:11" hidden="1" x14ac:dyDescent="0.25">
      <c r="A10" t="str">
        <f>IF(ISERROR(MATCH(B10,評論數!B:B, 0)), "X", "O")</f>
        <v>O</v>
      </c>
      <c r="B10" t="s">
        <v>24</v>
      </c>
      <c r="C10">
        <v>3.7</v>
      </c>
      <c r="D10">
        <v>367</v>
      </c>
      <c r="E10" t="s">
        <v>8</v>
      </c>
      <c r="F10" t="s">
        <v>25</v>
      </c>
      <c r="G10">
        <v>25.0525582</v>
      </c>
      <c r="H10">
        <v>121.604518</v>
      </c>
    </row>
    <row r="11" spans="1:11" hidden="1" x14ac:dyDescent="0.25">
      <c r="A11" t="str">
        <f>IF(ISERROR(MATCH(B11,評論數!B:B, 0)), "X", "O")</f>
        <v>O</v>
      </c>
      <c r="B11" t="s">
        <v>26</v>
      </c>
      <c r="C11">
        <v>3.9</v>
      </c>
      <c r="D11">
        <v>801</v>
      </c>
      <c r="E11" t="s">
        <v>8</v>
      </c>
      <c r="F11" t="s">
        <v>27</v>
      </c>
      <c r="G11">
        <v>25.059253399999999</v>
      </c>
      <c r="H11">
        <v>121.6151831</v>
      </c>
    </row>
    <row r="12" spans="1:11" hidden="1" x14ac:dyDescent="0.25">
      <c r="A12" t="str">
        <f>IF(ISERROR(MATCH(B12,評論數!B:B, 0)), "X", "O")</f>
        <v>O</v>
      </c>
      <c r="B12" t="s">
        <v>28</v>
      </c>
      <c r="C12">
        <v>4</v>
      </c>
      <c r="D12">
        <v>87</v>
      </c>
      <c r="E12" t="s">
        <v>8</v>
      </c>
      <c r="F12" t="s">
        <v>29</v>
      </c>
      <c r="G12">
        <v>25.053141100000001</v>
      </c>
      <c r="H12">
        <v>121.6072964</v>
      </c>
    </row>
    <row r="13" spans="1:11" hidden="1" x14ac:dyDescent="0.25">
      <c r="A13" t="str">
        <f>IF(ISERROR(MATCH(B13,評論數!B:B, 0)), "X", "O")</f>
        <v>O</v>
      </c>
      <c r="B13" t="s">
        <v>30</v>
      </c>
      <c r="C13">
        <v>4.2</v>
      </c>
      <c r="D13">
        <v>2</v>
      </c>
      <c r="E13" t="s">
        <v>8</v>
      </c>
      <c r="F13" t="s">
        <v>31</v>
      </c>
      <c r="G13">
        <v>25.095110900000002</v>
      </c>
      <c r="H13">
        <v>121.528373</v>
      </c>
    </row>
    <row r="14" spans="1:11" hidden="1" x14ac:dyDescent="0.25">
      <c r="A14" t="str">
        <f>IF(ISERROR(MATCH(B14,評論數!B:B, 0)), "X", "O")</f>
        <v>O</v>
      </c>
      <c r="B14" t="s">
        <v>32</v>
      </c>
      <c r="C14">
        <v>3.7</v>
      </c>
      <c r="D14">
        <v>565</v>
      </c>
      <c r="E14" t="s">
        <v>8</v>
      </c>
      <c r="F14" t="s">
        <v>33</v>
      </c>
      <c r="G14">
        <v>25.117397700000001</v>
      </c>
      <c r="H14">
        <v>121.5339334</v>
      </c>
    </row>
    <row r="15" spans="1:11" hidden="1" x14ac:dyDescent="0.25">
      <c r="A15" t="str">
        <f>IF(ISERROR(MATCH(B15,評論數!B:B, 0)), "X", "O")</f>
        <v>O</v>
      </c>
      <c r="B15" t="s">
        <v>34</v>
      </c>
      <c r="C15">
        <v>4.8</v>
      </c>
      <c r="D15">
        <v>269</v>
      </c>
      <c r="E15" t="s">
        <v>8</v>
      </c>
      <c r="F15" t="s">
        <v>35</v>
      </c>
      <c r="G15">
        <v>25.0576267</v>
      </c>
      <c r="H15">
        <v>121.50982930000001</v>
      </c>
    </row>
    <row r="16" spans="1:11" hidden="1" x14ac:dyDescent="0.25">
      <c r="A16" t="str">
        <f>IF(ISERROR(MATCH(B16,評論數!B:B, 0)), "X", "O")</f>
        <v>O</v>
      </c>
      <c r="B16" t="s">
        <v>36</v>
      </c>
      <c r="C16">
        <v>4.4000000000000004</v>
      </c>
      <c r="D16">
        <v>239</v>
      </c>
      <c r="E16" t="s">
        <v>8</v>
      </c>
      <c r="F16" t="s">
        <v>37</v>
      </c>
      <c r="G16">
        <v>25.066355099999999</v>
      </c>
      <c r="H16">
        <v>121.51791660000001</v>
      </c>
    </row>
    <row r="17" spans="1:8" hidden="1" x14ac:dyDescent="0.25">
      <c r="A17" t="str">
        <f>IF(ISERROR(MATCH(B17,評論數!B:B, 0)), "X", "O")</f>
        <v>O</v>
      </c>
      <c r="B17" t="s">
        <v>38</v>
      </c>
      <c r="C17">
        <v>4.5</v>
      </c>
      <c r="D17">
        <v>117</v>
      </c>
      <c r="E17" t="s">
        <v>8</v>
      </c>
      <c r="F17" t="s">
        <v>39</v>
      </c>
      <c r="G17">
        <v>25.055850499999998</v>
      </c>
      <c r="H17">
        <v>121.50987809999999</v>
      </c>
    </row>
    <row r="18" spans="1:8" hidden="1" x14ac:dyDescent="0.25">
      <c r="A18" t="str">
        <f>IF(ISERROR(MATCH(B18,評論數!B:B, 0)), "X", "O")</f>
        <v>O</v>
      </c>
      <c r="B18" t="s">
        <v>40</v>
      </c>
      <c r="C18">
        <v>4.0999999999999996</v>
      </c>
      <c r="D18">
        <v>320</v>
      </c>
      <c r="E18" t="s">
        <v>8</v>
      </c>
      <c r="F18" t="s">
        <v>41</v>
      </c>
      <c r="G18">
        <v>25.034195400000002</v>
      </c>
      <c r="H18">
        <v>121.5460861</v>
      </c>
    </row>
    <row r="19" spans="1:8" hidden="1" x14ac:dyDescent="0.25">
      <c r="A19" t="str">
        <f>IF(ISERROR(MATCH(B19,評論數!B:B, 0)), "X", "O")</f>
        <v>O</v>
      </c>
      <c r="B19" t="s">
        <v>42</v>
      </c>
      <c r="C19">
        <v>4.9000000000000004</v>
      </c>
      <c r="D19">
        <v>66</v>
      </c>
      <c r="E19" t="s">
        <v>8</v>
      </c>
      <c r="F19" t="s">
        <v>43</v>
      </c>
      <c r="G19">
        <v>25.0299534</v>
      </c>
      <c r="H19">
        <v>121.53098780000001</v>
      </c>
    </row>
    <row r="20" spans="1:8" hidden="1" x14ac:dyDescent="0.25">
      <c r="A20" t="str">
        <f>IF(ISERROR(MATCH(B20,評論數!B:B, 0)), "X", "O")</f>
        <v>O</v>
      </c>
      <c r="B20" t="s">
        <v>44</v>
      </c>
      <c r="C20">
        <v>4.9000000000000004</v>
      </c>
      <c r="D20">
        <v>103</v>
      </c>
      <c r="E20" t="s">
        <v>8</v>
      </c>
      <c r="F20" t="s">
        <v>45</v>
      </c>
      <c r="G20">
        <v>24.978957699999999</v>
      </c>
      <c r="H20">
        <v>121.5457777</v>
      </c>
    </row>
    <row r="21" spans="1:8" hidden="1" x14ac:dyDescent="0.25">
      <c r="A21" t="str">
        <f>IF(ISERROR(MATCH(B21,評論數!B:B, 0)), "X", "O")</f>
        <v>O</v>
      </c>
      <c r="B21" t="s">
        <v>46</v>
      </c>
      <c r="C21">
        <v>4.7</v>
      </c>
      <c r="D21">
        <v>323</v>
      </c>
      <c r="E21" t="s">
        <v>8</v>
      </c>
      <c r="F21" t="s">
        <v>47</v>
      </c>
      <c r="G21">
        <v>24.983064599999999</v>
      </c>
      <c r="H21">
        <v>121.5406131</v>
      </c>
    </row>
    <row r="22" spans="1:8" hidden="1" x14ac:dyDescent="0.25">
      <c r="A22" t="str">
        <f>IF(ISERROR(MATCH(B22,評論數!B:B, 0)), "X", "O")</f>
        <v>O</v>
      </c>
      <c r="B22" t="s">
        <v>48</v>
      </c>
      <c r="C22">
        <v>4.0999999999999996</v>
      </c>
      <c r="D22">
        <v>311</v>
      </c>
      <c r="E22" t="s">
        <v>8</v>
      </c>
      <c r="F22" t="s">
        <v>49</v>
      </c>
      <c r="G22">
        <v>25.0252433</v>
      </c>
      <c r="H22">
        <v>121.4240839</v>
      </c>
    </row>
    <row r="23" spans="1:8" hidden="1" x14ac:dyDescent="0.25">
      <c r="A23" t="str">
        <f>IF(ISERROR(MATCH(B23,評論數!B:B, 0)), "X", "O")</f>
        <v>O</v>
      </c>
      <c r="B23" t="s">
        <v>50</v>
      </c>
      <c r="C23">
        <v>3.9</v>
      </c>
      <c r="D23">
        <v>1</v>
      </c>
      <c r="E23" t="s">
        <v>8</v>
      </c>
      <c r="F23" t="s">
        <v>51</v>
      </c>
      <c r="G23">
        <v>25.051343299999999</v>
      </c>
      <c r="H23">
        <v>121.5573019</v>
      </c>
    </row>
    <row r="24" spans="1:8" hidden="1" x14ac:dyDescent="0.25">
      <c r="A24" t="str">
        <f>IF(ISERROR(MATCH(B24,評論數!B:B, 0)), "X", "O")</f>
        <v>O</v>
      </c>
      <c r="B24" t="s">
        <v>52</v>
      </c>
      <c r="C24">
        <v>3.9</v>
      </c>
      <c r="D24">
        <v>902</v>
      </c>
      <c r="E24" t="s">
        <v>8</v>
      </c>
      <c r="F24" t="s">
        <v>53</v>
      </c>
      <c r="G24">
        <v>25.012111600000001</v>
      </c>
      <c r="H24">
        <v>121.46318049999999</v>
      </c>
    </row>
    <row r="25" spans="1:8" hidden="1" x14ac:dyDescent="0.25">
      <c r="A25" t="str">
        <f>IF(ISERROR(MATCH(B25,評論數!B:B, 0)), "X", "O")</f>
        <v>O</v>
      </c>
      <c r="B25" t="s">
        <v>54</v>
      </c>
      <c r="C25">
        <v>3.5</v>
      </c>
      <c r="D25">
        <v>252</v>
      </c>
      <c r="E25" t="s">
        <v>8</v>
      </c>
      <c r="F25" t="s">
        <v>55</v>
      </c>
      <c r="G25">
        <v>25.0140107</v>
      </c>
      <c r="H25">
        <v>121.46680790000001</v>
      </c>
    </row>
    <row r="26" spans="1:8" hidden="1" x14ac:dyDescent="0.25">
      <c r="A26" t="str">
        <f>IF(ISERROR(MATCH(B26,評論數!B:B, 0)), "X", "O")</f>
        <v>O</v>
      </c>
      <c r="B26" t="s">
        <v>56</v>
      </c>
      <c r="C26">
        <v>1.7</v>
      </c>
      <c r="D26">
        <v>258</v>
      </c>
      <c r="E26" t="s">
        <v>8</v>
      </c>
      <c r="F26" t="s">
        <v>57</v>
      </c>
      <c r="G26">
        <v>25.013821400000001</v>
      </c>
      <c r="H26">
        <v>121.46704219999999</v>
      </c>
    </row>
    <row r="27" spans="1:8" hidden="1" x14ac:dyDescent="0.25">
      <c r="A27" t="str">
        <f>IF(ISERROR(MATCH(B27,評論數!B:B, 0)), "X", "O")</f>
        <v>O</v>
      </c>
      <c r="B27" t="s">
        <v>58</v>
      </c>
      <c r="C27">
        <v>2.8</v>
      </c>
      <c r="D27">
        <v>112</v>
      </c>
      <c r="E27" t="s">
        <v>8</v>
      </c>
      <c r="F27" t="s">
        <v>59</v>
      </c>
      <c r="G27">
        <v>25.070734600000002</v>
      </c>
      <c r="H27">
        <v>121.3639608</v>
      </c>
    </row>
    <row r="28" spans="1:8" hidden="1" x14ac:dyDescent="0.25">
      <c r="A28" t="str">
        <f>IF(ISERROR(MATCH(B28,評論數!B:B, 0)), "X", "O")</f>
        <v>O</v>
      </c>
      <c r="B28" t="s">
        <v>60</v>
      </c>
      <c r="C28">
        <v>3.9</v>
      </c>
      <c r="D28">
        <v>1</v>
      </c>
      <c r="E28" t="s">
        <v>8</v>
      </c>
      <c r="F28" t="s">
        <v>61</v>
      </c>
      <c r="G28">
        <v>25.070355899999999</v>
      </c>
      <c r="H28">
        <v>121.3662679</v>
      </c>
    </row>
    <row r="29" spans="1:8" hidden="1" x14ac:dyDescent="0.25">
      <c r="A29" t="str">
        <f>IF(ISERROR(MATCH(B29,評論數!B:B, 0)), "X", "O")</f>
        <v>O</v>
      </c>
      <c r="B29" t="s">
        <v>62</v>
      </c>
      <c r="C29">
        <v>4</v>
      </c>
      <c r="D29">
        <v>687</v>
      </c>
      <c r="E29" t="s">
        <v>8</v>
      </c>
      <c r="F29" t="s">
        <v>63</v>
      </c>
      <c r="G29">
        <v>25.0826809</v>
      </c>
      <c r="H29">
        <v>121.3759938</v>
      </c>
    </row>
    <row r="30" spans="1:8" hidden="1" x14ac:dyDescent="0.25">
      <c r="A30" t="str">
        <f>IF(ISERROR(MATCH(B30,評論數!B:B, 0)), "X", "O")</f>
        <v>O</v>
      </c>
      <c r="B30" t="s">
        <v>64</v>
      </c>
      <c r="C30">
        <v>3.8</v>
      </c>
      <c r="D30">
        <v>419</v>
      </c>
      <c r="E30" t="s">
        <v>8</v>
      </c>
      <c r="F30" t="s">
        <v>65</v>
      </c>
      <c r="G30">
        <v>24.995751800000001</v>
      </c>
      <c r="H30">
        <v>121.4281847</v>
      </c>
    </row>
    <row r="31" spans="1:8" hidden="1" x14ac:dyDescent="0.25">
      <c r="A31" t="str">
        <f>IF(ISERROR(MATCH(B31,評論數!B:B, 0)), "X", "O")</f>
        <v>O</v>
      </c>
      <c r="B31" t="s">
        <v>66</v>
      </c>
      <c r="C31">
        <v>3.9</v>
      </c>
      <c r="D31">
        <v>75</v>
      </c>
      <c r="E31" t="s">
        <v>8</v>
      </c>
      <c r="F31" t="s">
        <v>67</v>
      </c>
      <c r="G31">
        <v>25.062071700000001</v>
      </c>
      <c r="H31">
        <v>121.64936539999999</v>
      </c>
    </row>
    <row r="32" spans="1:8" hidden="1" x14ac:dyDescent="0.25">
      <c r="A32" t="str">
        <f>IF(ISERROR(MATCH(B32,評論數!B:B, 0)), "X", "O")</f>
        <v>O</v>
      </c>
      <c r="B32" t="s">
        <v>68</v>
      </c>
      <c r="C32">
        <v>5</v>
      </c>
      <c r="D32">
        <v>115</v>
      </c>
      <c r="E32" t="s">
        <v>8</v>
      </c>
      <c r="F32" t="s">
        <v>69</v>
      </c>
      <c r="G32">
        <v>25.1711989</v>
      </c>
      <c r="H32">
        <v>121.4389238</v>
      </c>
    </row>
    <row r="33" spans="1:8" hidden="1" x14ac:dyDescent="0.25">
      <c r="A33" t="str">
        <f>IF(ISERROR(MATCH(B33,評論數!B:B, 0)), "X", "O")</f>
        <v>O</v>
      </c>
      <c r="B33" t="s">
        <v>70</v>
      </c>
      <c r="C33">
        <v>4.9000000000000004</v>
      </c>
      <c r="D33">
        <v>96</v>
      </c>
      <c r="E33" t="s">
        <v>8</v>
      </c>
      <c r="F33" t="s">
        <v>71</v>
      </c>
      <c r="G33">
        <v>25.107938099999998</v>
      </c>
      <c r="H33">
        <v>121.84339129999999</v>
      </c>
    </row>
    <row r="34" spans="1:8" hidden="1" x14ac:dyDescent="0.25">
      <c r="A34" t="str">
        <f>IF(ISERROR(MATCH(B34,評論數!B:B, 0)), "X", "O")</f>
        <v>O</v>
      </c>
      <c r="B34" t="s">
        <v>72</v>
      </c>
      <c r="C34">
        <v>4.4000000000000004</v>
      </c>
      <c r="D34">
        <v>170</v>
      </c>
      <c r="E34" t="s">
        <v>8</v>
      </c>
      <c r="F34" t="s">
        <v>73</v>
      </c>
      <c r="G34">
        <v>24.9911493</v>
      </c>
      <c r="H34">
        <v>121.66014149999999</v>
      </c>
    </row>
    <row r="35" spans="1:8" hidden="1" x14ac:dyDescent="0.25">
      <c r="A35" t="str">
        <f>IF(ISERROR(MATCH(B35,評論數!B:B, 0)), "X", "O")</f>
        <v>O</v>
      </c>
      <c r="B35" t="s">
        <v>74</v>
      </c>
      <c r="C35">
        <v>4.8</v>
      </c>
      <c r="D35">
        <v>18</v>
      </c>
      <c r="E35" t="s">
        <v>8</v>
      </c>
      <c r="F35" t="s">
        <v>75</v>
      </c>
      <c r="G35">
        <v>24.951068500000002</v>
      </c>
      <c r="H35">
        <v>121.3469078</v>
      </c>
    </row>
    <row r="36" spans="1:8" hidden="1" x14ac:dyDescent="0.25">
      <c r="A36" t="str">
        <f>IF(ISERROR(MATCH(B36,評論數!B:B, 0)), "X", "O")</f>
        <v>O</v>
      </c>
      <c r="B36" t="s">
        <v>76</v>
      </c>
      <c r="C36">
        <v>4.9000000000000004</v>
      </c>
      <c r="D36">
        <v>17</v>
      </c>
      <c r="E36" t="s">
        <v>77</v>
      </c>
      <c r="F36" t="s">
        <v>78</v>
      </c>
      <c r="G36">
        <v>24.942994299999999</v>
      </c>
      <c r="H36">
        <v>121.37709839999999</v>
      </c>
    </row>
    <row r="37" spans="1:8" hidden="1" x14ac:dyDescent="0.25">
      <c r="A37" t="str">
        <f>IF(ISERROR(MATCH(B37,評論數!B:B, 0)), "X", "O")</f>
        <v>O</v>
      </c>
      <c r="B37" t="s">
        <v>79</v>
      </c>
      <c r="C37">
        <v>3.9</v>
      </c>
      <c r="D37">
        <v>191</v>
      </c>
      <c r="E37" t="s">
        <v>77</v>
      </c>
      <c r="F37" t="s">
        <v>80</v>
      </c>
      <c r="G37">
        <v>24.942508700000001</v>
      </c>
      <c r="H37">
        <v>121.374965</v>
      </c>
    </row>
    <row r="38" spans="1:8" hidden="1" x14ac:dyDescent="0.25">
      <c r="A38" t="str">
        <f>IF(ISERROR(MATCH(B38,評論數!B:B, 0)), "X", "O")</f>
        <v>O</v>
      </c>
      <c r="B38" t="s">
        <v>81</v>
      </c>
      <c r="C38">
        <v>4.7</v>
      </c>
      <c r="D38">
        <v>354</v>
      </c>
      <c r="E38" t="s">
        <v>77</v>
      </c>
      <c r="F38" t="s">
        <v>82</v>
      </c>
      <c r="G38">
        <v>24.938284299999999</v>
      </c>
      <c r="H38">
        <v>121.37033289999999</v>
      </c>
    </row>
    <row r="39" spans="1:8" hidden="1" x14ac:dyDescent="0.25">
      <c r="A39" t="str">
        <f>IF(ISERROR(MATCH(B39,評論數!B:B, 0)), "X", "O")</f>
        <v>O</v>
      </c>
      <c r="B39" t="s">
        <v>83</v>
      </c>
      <c r="C39">
        <v>4.3</v>
      </c>
      <c r="D39">
        <v>101</v>
      </c>
      <c r="E39" t="s">
        <v>77</v>
      </c>
      <c r="F39" t="s">
        <v>84</v>
      </c>
      <c r="G39">
        <v>24.943602299999998</v>
      </c>
      <c r="H39">
        <v>121.3745389</v>
      </c>
    </row>
    <row r="40" spans="1:8" hidden="1" x14ac:dyDescent="0.25">
      <c r="A40" t="str">
        <f>IF(ISERROR(MATCH(B40,評論數!B:B, 0)), "X", "O")</f>
        <v>O</v>
      </c>
      <c r="B40" t="s">
        <v>85</v>
      </c>
      <c r="C40">
        <v>3.7</v>
      </c>
      <c r="D40">
        <v>62</v>
      </c>
      <c r="E40" t="s">
        <v>77</v>
      </c>
      <c r="F40" t="s">
        <v>86</v>
      </c>
      <c r="G40">
        <v>24.942509000000001</v>
      </c>
      <c r="H40">
        <v>121.37267730000001</v>
      </c>
    </row>
    <row r="41" spans="1:8" hidden="1" x14ac:dyDescent="0.25">
      <c r="A41" t="str">
        <f>IF(ISERROR(MATCH(B41,評論數!B:B, 0)), "X", "O")</f>
        <v>O</v>
      </c>
      <c r="B41" t="s">
        <v>87</v>
      </c>
      <c r="C41">
        <v>4.0999999999999996</v>
      </c>
      <c r="D41">
        <v>192</v>
      </c>
      <c r="E41" t="s">
        <v>77</v>
      </c>
      <c r="F41" t="s">
        <v>88</v>
      </c>
      <c r="G41">
        <v>24.943754500000001</v>
      </c>
      <c r="H41">
        <v>121.3741646</v>
      </c>
    </row>
    <row r="42" spans="1:8" hidden="1" x14ac:dyDescent="0.25">
      <c r="A42" t="str">
        <f>IF(ISERROR(MATCH(B42,評論數!B:B, 0)), "X", "O")</f>
        <v>O</v>
      </c>
      <c r="B42" t="s">
        <v>89</v>
      </c>
      <c r="C42">
        <v>4.5</v>
      </c>
      <c r="D42">
        <v>28</v>
      </c>
      <c r="E42" t="s">
        <v>77</v>
      </c>
      <c r="F42" t="s">
        <v>90</v>
      </c>
      <c r="G42">
        <v>24.936765399999999</v>
      </c>
      <c r="H42">
        <v>121.373994</v>
      </c>
    </row>
    <row r="43" spans="1:8" hidden="1" x14ac:dyDescent="0.25">
      <c r="A43" t="str">
        <f>IF(ISERROR(MATCH(B43,評論數!B:B, 0)), "X", "O")</f>
        <v>O</v>
      </c>
      <c r="B43" t="s">
        <v>91</v>
      </c>
      <c r="C43">
        <v>3.9</v>
      </c>
      <c r="D43">
        <v>221</v>
      </c>
      <c r="E43" t="s">
        <v>77</v>
      </c>
      <c r="F43" t="s">
        <v>92</v>
      </c>
      <c r="G43">
        <v>24.9439864</v>
      </c>
      <c r="H43">
        <v>121.3741868</v>
      </c>
    </row>
    <row r="44" spans="1:8" hidden="1" x14ac:dyDescent="0.25">
      <c r="A44" t="str">
        <f>IF(ISERROR(MATCH(B44,評論數!B:B, 0)), "X", "O")</f>
        <v>O</v>
      </c>
      <c r="B44" t="s">
        <v>93</v>
      </c>
      <c r="C44">
        <v>4</v>
      </c>
      <c r="D44">
        <v>232</v>
      </c>
      <c r="E44" t="s">
        <v>77</v>
      </c>
      <c r="F44" t="s">
        <v>94</v>
      </c>
      <c r="G44">
        <v>24.9373577</v>
      </c>
      <c r="H44">
        <v>121.37032000000001</v>
      </c>
    </row>
    <row r="45" spans="1:8" hidden="1" x14ac:dyDescent="0.25">
      <c r="A45" t="str">
        <f>IF(ISERROR(MATCH(B45,評論數!B:B, 0)), "X", "O")</f>
        <v>O</v>
      </c>
      <c r="B45" t="s">
        <v>95</v>
      </c>
      <c r="C45">
        <v>4.3</v>
      </c>
      <c r="D45">
        <v>95</v>
      </c>
      <c r="E45" t="s">
        <v>77</v>
      </c>
      <c r="F45" t="s">
        <v>96</v>
      </c>
      <c r="G45">
        <v>24.934578399999999</v>
      </c>
      <c r="H45">
        <v>121.37045120000001</v>
      </c>
    </row>
    <row r="46" spans="1:8" hidden="1" x14ac:dyDescent="0.25">
      <c r="A46" t="str">
        <f>IF(ISERROR(MATCH(B46,評論數!B:B, 0)), "X", "O")</f>
        <v>O</v>
      </c>
      <c r="B46" t="s">
        <v>97</v>
      </c>
      <c r="C46">
        <v>4.2</v>
      </c>
      <c r="D46">
        <v>41</v>
      </c>
      <c r="E46" t="s">
        <v>77</v>
      </c>
      <c r="F46" t="s">
        <v>98</v>
      </c>
      <c r="G46">
        <v>24.942152199999999</v>
      </c>
      <c r="H46">
        <v>121.3731927</v>
      </c>
    </row>
    <row r="47" spans="1:8" hidden="1" x14ac:dyDescent="0.25">
      <c r="A47" t="str">
        <f>IF(ISERROR(MATCH(B47,評論數!B:B, 0)), "X", "O")</f>
        <v>O</v>
      </c>
      <c r="B47" t="s">
        <v>99</v>
      </c>
      <c r="C47">
        <v>4.8</v>
      </c>
      <c r="D47">
        <v>144</v>
      </c>
      <c r="E47" t="s">
        <v>77</v>
      </c>
      <c r="F47" t="s">
        <v>100</v>
      </c>
      <c r="G47">
        <v>24.942689600000001</v>
      </c>
      <c r="H47">
        <v>121.37345019999999</v>
      </c>
    </row>
    <row r="48" spans="1:8" hidden="1" x14ac:dyDescent="0.25">
      <c r="A48" t="str">
        <f>IF(ISERROR(MATCH(B48,評論數!B:B, 0)), "X", "O")</f>
        <v>O</v>
      </c>
      <c r="B48" t="s">
        <v>101</v>
      </c>
      <c r="C48">
        <v>4.5999999999999996</v>
      </c>
      <c r="D48">
        <v>87</v>
      </c>
      <c r="E48" t="s">
        <v>77</v>
      </c>
      <c r="F48" t="s">
        <v>102</v>
      </c>
      <c r="G48">
        <v>24.945193199999999</v>
      </c>
      <c r="H48">
        <v>121.37560999999999</v>
      </c>
    </row>
    <row r="49" spans="1:8" hidden="1" x14ac:dyDescent="0.25">
      <c r="A49" t="str">
        <f>IF(ISERROR(MATCH(B49,評論數!B:B, 0)), "X", "O")</f>
        <v>O</v>
      </c>
      <c r="B49" t="s">
        <v>103</v>
      </c>
      <c r="C49">
        <v>3.6</v>
      </c>
      <c r="D49">
        <v>58</v>
      </c>
      <c r="E49" t="s">
        <v>77</v>
      </c>
      <c r="F49" t="s">
        <v>104</v>
      </c>
      <c r="G49">
        <v>24.935868200000002</v>
      </c>
      <c r="H49">
        <v>121.3733162</v>
      </c>
    </row>
    <row r="50" spans="1:8" hidden="1" x14ac:dyDescent="0.25">
      <c r="A50" t="str">
        <f>IF(ISERROR(MATCH(B50,評論數!B:B, 0)), "X", "O")</f>
        <v>O</v>
      </c>
      <c r="B50" t="s">
        <v>105</v>
      </c>
      <c r="C50">
        <v>3.9</v>
      </c>
      <c r="D50">
        <v>102</v>
      </c>
      <c r="E50" t="s">
        <v>77</v>
      </c>
      <c r="F50" t="s">
        <v>106</v>
      </c>
      <c r="G50">
        <v>24.934743000000001</v>
      </c>
      <c r="H50">
        <v>121.3723595</v>
      </c>
    </row>
    <row r="51" spans="1:8" hidden="1" x14ac:dyDescent="0.25">
      <c r="A51" t="str">
        <f>IF(ISERROR(MATCH(B51,評論數!B:B, 0)), "X", "O")</f>
        <v>O</v>
      </c>
      <c r="B51" t="s">
        <v>107</v>
      </c>
      <c r="C51">
        <v>4.4000000000000004</v>
      </c>
      <c r="D51">
        <v>43</v>
      </c>
      <c r="E51" t="s">
        <v>77</v>
      </c>
      <c r="F51" t="s">
        <v>108</v>
      </c>
      <c r="G51">
        <v>24.928533999999999</v>
      </c>
      <c r="H51">
        <v>121.3756757</v>
      </c>
    </row>
    <row r="52" spans="1:8" hidden="1" x14ac:dyDescent="0.25">
      <c r="A52" t="str">
        <f>IF(ISERROR(MATCH(B52,評論數!B:B, 0)), "X", "O")</f>
        <v>O</v>
      </c>
      <c r="B52" t="s">
        <v>109</v>
      </c>
      <c r="C52">
        <v>3.6</v>
      </c>
      <c r="D52">
        <v>141</v>
      </c>
      <c r="E52" t="s">
        <v>77</v>
      </c>
      <c r="F52" t="s">
        <v>110</v>
      </c>
      <c r="G52">
        <v>24.936055899999999</v>
      </c>
      <c r="H52">
        <v>121.3724651</v>
      </c>
    </row>
    <row r="53" spans="1:8" x14ac:dyDescent="0.25">
      <c r="A53" t="str">
        <f>IF(ISERROR(MATCH(B53,評論數!B:B, 0)), "X", "O")</f>
        <v>X</v>
      </c>
      <c r="B53" t="s">
        <v>111</v>
      </c>
      <c r="C53">
        <v>4.9000000000000004</v>
      </c>
      <c r="D53">
        <v>239</v>
      </c>
      <c r="E53" t="s">
        <v>77</v>
      </c>
      <c r="F53" t="s">
        <v>112</v>
      </c>
      <c r="G53">
        <v>24.931128600000001</v>
      </c>
      <c r="H53">
        <v>121.3728445</v>
      </c>
    </row>
    <row r="54" spans="1:8" hidden="1" x14ac:dyDescent="0.25">
      <c r="A54" t="str">
        <f>IF(ISERROR(MATCH(B54,評論數!B:B, 0)), "X", "O")</f>
        <v>O</v>
      </c>
      <c r="B54" t="s">
        <v>113</v>
      </c>
      <c r="C54">
        <v>4.4000000000000004</v>
      </c>
      <c r="D54">
        <v>567</v>
      </c>
      <c r="E54" t="s">
        <v>77</v>
      </c>
      <c r="F54" t="s">
        <v>114</v>
      </c>
      <c r="G54">
        <v>24.9338713</v>
      </c>
      <c r="H54">
        <v>121.37056819999999</v>
      </c>
    </row>
    <row r="55" spans="1:8" hidden="1" x14ac:dyDescent="0.25">
      <c r="A55" t="str">
        <f>IF(ISERROR(MATCH(B55,評論數!B:B, 0)), "X", "O")</f>
        <v>O</v>
      </c>
      <c r="B55" t="s">
        <v>115</v>
      </c>
      <c r="C55">
        <v>5</v>
      </c>
      <c r="D55">
        <v>24</v>
      </c>
      <c r="E55" t="s">
        <v>77</v>
      </c>
      <c r="F55" t="s">
        <v>116</v>
      </c>
      <c r="G55">
        <v>24.9282042</v>
      </c>
      <c r="H55">
        <v>121.3757325</v>
      </c>
    </row>
    <row r="56" spans="1:8" hidden="1" x14ac:dyDescent="0.25">
      <c r="A56" t="str">
        <f>IF(ISERROR(MATCH(B56,評論數!B:B, 0)), "X", "O")</f>
        <v>O</v>
      </c>
      <c r="B56" t="s">
        <v>117</v>
      </c>
      <c r="C56">
        <v>4.9000000000000004</v>
      </c>
      <c r="D56">
        <v>121</v>
      </c>
      <c r="E56" t="s">
        <v>77</v>
      </c>
      <c r="F56" t="s">
        <v>118</v>
      </c>
      <c r="G56">
        <v>24.9281741</v>
      </c>
      <c r="H56">
        <v>121.3760056</v>
      </c>
    </row>
    <row r="57" spans="1:8" hidden="1" x14ac:dyDescent="0.25">
      <c r="A57" t="str">
        <f>IF(ISERROR(MATCH(B57,評論數!B:B, 0)), "X", "O")</f>
        <v>O</v>
      </c>
      <c r="B57" t="s">
        <v>119</v>
      </c>
      <c r="C57">
        <v>4.7</v>
      </c>
      <c r="D57">
        <v>119</v>
      </c>
      <c r="E57" t="s">
        <v>77</v>
      </c>
      <c r="F57" t="s">
        <v>120</v>
      </c>
      <c r="G57">
        <v>24.941550599999999</v>
      </c>
      <c r="H57">
        <v>121.3736498</v>
      </c>
    </row>
    <row r="58" spans="1:8" hidden="1" x14ac:dyDescent="0.25">
      <c r="A58" t="str">
        <f>IF(ISERROR(MATCH(B58,評論數!B:B, 0)), "X", "O")</f>
        <v>O</v>
      </c>
      <c r="B58" t="s">
        <v>121</v>
      </c>
      <c r="C58">
        <v>4</v>
      </c>
      <c r="D58">
        <v>218</v>
      </c>
      <c r="E58" t="s">
        <v>77</v>
      </c>
      <c r="F58" t="s">
        <v>122</v>
      </c>
      <c r="G58">
        <v>24.935320000000001</v>
      </c>
      <c r="H58">
        <v>121.373318</v>
      </c>
    </row>
    <row r="59" spans="1:8" hidden="1" x14ac:dyDescent="0.25">
      <c r="A59" t="str">
        <f>IF(ISERROR(MATCH(B59,評論數!B:B, 0)), "X", "O")</f>
        <v>O</v>
      </c>
      <c r="B59" t="s">
        <v>123</v>
      </c>
      <c r="C59">
        <v>5</v>
      </c>
      <c r="D59">
        <v>159</v>
      </c>
      <c r="E59" t="s">
        <v>77</v>
      </c>
      <c r="F59" t="s">
        <v>124</v>
      </c>
      <c r="G59">
        <v>24.9334478</v>
      </c>
      <c r="H59">
        <v>121.3745244</v>
      </c>
    </row>
    <row r="60" spans="1:8" hidden="1" x14ac:dyDescent="0.25">
      <c r="A60" t="str">
        <f>IF(ISERROR(MATCH(B60,評論數!B:B, 0)), "X", "O")</f>
        <v>O</v>
      </c>
      <c r="B60" t="s">
        <v>125</v>
      </c>
      <c r="C60">
        <v>3</v>
      </c>
      <c r="D60">
        <v>1</v>
      </c>
      <c r="E60" t="s">
        <v>77</v>
      </c>
      <c r="F60" t="s">
        <v>126</v>
      </c>
      <c r="G60">
        <v>24.927275099999999</v>
      </c>
      <c r="H60">
        <v>121.37519399999999</v>
      </c>
    </row>
    <row r="61" spans="1:8" hidden="1" x14ac:dyDescent="0.25">
      <c r="A61" t="str">
        <f>IF(ISERROR(MATCH(B61,評論數!B:B, 0)), "X", "O")</f>
        <v>O</v>
      </c>
      <c r="B61" t="s">
        <v>127</v>
      </c>
      <c r="C61">
        <v>4.8</v>
      </c>
      <c r="D61">
        <v>116</v>
      </c>
      <c r="E61" t="s">
        <v>77</v>
      </c>
      <c r="F61" t="s">
        <v>128</v>
      </c>
      <c r="G61">
        <v>24.928132699999999</v>
      </c>
      <c r="H61">
        <v>121.37605019999999</v>
      </c>
    </row>
    <row r="62" spans="1:8" hidden="1" x14ac:dyDescent="0.25">
      <c r="A62" t="str">
        <f>IF(ISERROR(MATCH(B62,評論數!B:B, 0)), "X", "O")</f>
        <v>O</v>
      </c>
      <c r="B62" t="s">
        <v>129</v>
      </c>
      <c r="C62">
        <v>4.2</v>
      </c>
      <c r="D62">
        <v>52</v>
      </c>
      <c r="E62" t="s">
        <v>77</v>
      </c>
      <c r="F62" t="s">
        <v>130</v>
      </c>
      <c r="G62">
        <v>24.931357899999998</v>
      </c>
      <c r="H62">
        <v>121.37325</v>
      </c>
    </row>
    <row r="63" spans="1:8" hidden="1" x14ac:dyDescent="0.25">
      <c r="A63" t="str">
        <f>IF(ISERROR(MATCH(B63,評論數!B:B, 0)), "X", "O")</f>
        <v>O</v>
      </c>
      <c r="B63" t="s">
        <v>131</v>
      </c>
      <c r="C63">
        <v>3.6</v>
      </c>
      <c r="D63">
        <v>19</v>
      </c>
      <c r="E63" t="s">
        <v>77</v>
      </c>
      <c r="F63" t="s">
        <v>132</v>
      </c>
      <c r="G63">
        <v>24.932998000000001</v>
      </c>
      <c r="H63">
        <v>121.37487729999999</v>
      </c>
    </row>
    <row r="64" spans="1:8" hidden="1" x14ac:dyDescent="0.25">
      <c r="A64" t="str">
        <f>IF(ISERROR(MATCH(B64,評論數!B:B, 0)), "X", "O")</f>
        <v>O</v>
      </c>
      <c r="B64" t="s">
        <v>133</v>
      </c>
      <c r="C64">
        <v>4.7</v>
      </c>
      <c r="D64">
        <v>12</v>
      </c>
      <c r="E64" t="s">
        <v>77</v>
      </c>
      <c r="F64" t="s">
        <v>134</v>
      </c>
      <c r="G64">
        <v>24.931683199999998</v>
      </c>
      <c r="H64">
        <v>121.3686455</v>
      </c>
    </row>
    <row r="65" spans="1:8" hidden="1" x14ac:dyDescent="0.25">
      <c r="A65" t="str">
        <f>IF(ISERROR(MATCH(B65,評論數!B:B, 0)), "X", "O")</f>
        <v>O</v>
      </c>
      <c r="B65" t="s">
        <v>135</v>
      </c>
      <c r="C65">
        <v>4.7</v>
      </c>
      <c r="D65">
        <v>169</v>
      </c>
      <c r="E65" t="s">
        <v>77</v>
      </c>
      <c r="F65" t="s">
        <v>136</v>
      </c>
      <c r="G65">
        <v>24.933446700000001</v>
      </c>
      <c r="H65">
        <v>121.37020099999999</v>
      </c>
    </row>
    <row r="66" spans="1:8" hidden="1" x14ac:dyDescent="0.25">
      <c r="A66" t="str">
        <f>IF(ISERROR(MATCH(B66,評論數!B:B, 0)), "X", "O")</f>
        <v>O</v>
      </c>
      <c r="B66" t="s">
        <v>137</v>
      </c>
      <c r="C66">
        <v>5</v>
      </c>
      <c r="D66">
        <v>7</v>
      </c>
      <c r="E66" t="s">
        <v>77</v>
      </c>
      <c r="F66" t="s">
        <v>138</v>
      </c>
      <c r="G66">
        <v>24.9362408</v>
      </c>
      <c r="H66">
        <v>121.37249629999999</v>
      </c>
    </row>
    <row r="67" spans="1:8" hidden="1" x14ac:dyDescent="0.25">
      <c r="A67" t="str">
        <f>IF(ISERROR(MATCH(B67,評論數!B:B, 0)), "X", "O")</f>
        <v>O</v>
      </c>
      <c r="B67" t="s">
        <v>139</v>
      </c>
      <c r="C67">
        <v>4.3</v>
      </c>
      <c r="D67">
        <v>41</v>
      </c>
      <c r="E67" t="s">
        <v>77</v>
      </c>
      <c r="F67" t="s">
        <v>140</v>
      </c>
      <c r="G67">
        <v>24.9330274</v>
      </c>
      <c r="H67">
        <v>121.3745909</v>
      </c>
    </row>
    <row r="68" spans="1:8" hidden="1" x14ac:dyDescent="0.25">
      <c r="A68" t="str">
        <f>IF(ISERROR(MATCH(B68,評論數!B:B, 0)), "X", "O")</f>
        <v>O</v>
      </c>
      <c r="B68" t="s">
        <v>141</v>
      </c>
      <c r="C68">
        <v>4</v>
      </c>
      <c r="D68">
        <v>39</v>
      </c>
      <c r="E68" t="s">
        <v>77</v>
      </c>
      <c r="F68" t="s">
        <v>142</v>
      </c>
      <c r="G68">
        <v>24.935534199999999</v>
      </c>
      <c r="H68">
        <v>121.37328479999999</v>
      </c>
    </row>
    <row r="69" spans="1:8" hidden="1" x14ac:dyDescent="0.25">
      <c r="A69" t="str">
        <f>IF(ISERROR(MATCH(B69,評論數!B:B, 0)), "X", "O")</f>
        <v>O</v>
      </c>
      <c r="B69" t="s">
        <v>143</v>
      </c>
      <c r="C69">
        <v>5</v>
      </c>
      <c r="D69">
        <v>1</v>
      </c>
      <c r="E69" t="s">
        <v>77</v>
      </c>
      <c r="F69" t="s">
        <v>144</v>
      </c>
      <c r="G69">
        <v>24.933996</v>
      </c>
      <c r="H69">
        <v>121.37413239999999</v>
      </c>
    </row>
    <row r="70" spans="1:8" hidden="1" x14ac:dyDescent="0.25">
      <c r="A70" t="str">
        <f>IF(ISERROR(MATCH(B70,評論數!B:B, 0)), "X", "O")</f>
        <v>O</v>
      </c>
      <c r="B70" t="s">
        <v>145</v>
      </c>
      <c r="C70">
        <v>5</v>
      </c>
      <c r="D70">
        <v>1</v>
      </c>
      <c r="E70" t="s">
        <v>77</v>
      </c>
      <c r="F70" t="s">
        <v>146</v>
      </c>
      <c r="G70">
        <v>24.9333949</v>
      </c>
      <c r="H70">
        <v>121.3742639</v>
      </c>
    </row>
    <row r="71" spans="1:8" hidden="1" x14ac:dyDescent="0.25">
      <c r="A71" t="str">
        <f>IF(ISERROR(MATCH(B71,評論數!B:B, 0)), "X", "O")</f>
        <v>O</v>
      </c>
      <c r="B71" t="s">
        <v>147</v>
      </c>
      <c r="C71">
        <v>3.9</v>
      </c>
      <c r="D71">
        <v>491</v>
      </c>
      <c r="E71" t="s">
        <v>77</v>
      </c>
      <c r="F71" t="s">
        <v>148</v>
      </c>
      <c r="G71">
        <v>24.936001900000001</v>
      </c>
      <c r="H71">
        <v>121.37323189999999</v>
      </c>
    </row>
    <row r="72" spans="1:8" hidden="1" x14ac:dyDescent="0.25">
      <c r="A72" t="str">
        <f>IF(ISERROR(MATCH(B72,評論數!B:B, 0)), "X", "O")</f>
        <v>O</v>
      </c>
      <c r="B72" t="s">
        <v>149</v>
      </c>
      <c r="C72">
        <v>4.9000000000000004</v>
      </c>
      <c r="D72">
        <v>7</v>
      </c>
      <c r="E72" t="s">
        <v>77</v>
      </c>
      <c r="F72" t="s">
        <v>150</v>
      </c>
      <c r="G72">
        <v>24.932275000000001</v>
      </c>
      <c r="H72">
        <v>121.369141</v>
      </c>
    </row>
    <row r="73" spans="1:8" hidden="1" x14ac:dyDescent="0.25">
      <c r="A73" t="str">
        <f>IF(ISERROR(MATCH(B73,評論數!B:B, 0)), "X", "O")</f>
        <v>O</v>
      </c>
      <c r="B73" t="s">
        <v>151</v>
      </c>
      <c r="C73">
        <v>4.5</v>
      </c>
      <c r="D73">
        <v>146</v>
      </c>
      <c r="E73" t="s">
        <v>77</v>
      </c>
      <c r="F73" t="s">
        <v>152</v>
      </c>
      <c r="G73">
        <v>24.935467899999999</v>
      </c>
      <c r="H73">
        <v>121.373238</v>
      </c>
    </row>
    <row r="74" spans="1:8" hidden="1" x14ac:dyDescent="0.25">
      <c r="A74" t="str">
        <f>IF(ISERROR(MATCH(B74,評論數!B:B, 0)), "X", "O")</f>
        <v>O</v>
      </c>
      <c r="B74" t="s">
        <v>153</v>
      </c>
      <c r="C74">
        <v>4</v>
      </c>
      <c r="D74">
        <v>5</v>
      </c>
      <c r="E74" t="s">
        <v>77</v>
      </c>
      <c r="F74" t="s">
        <v>154</v>
      </c>
      <c r="G74">
        <v>24.918472999999999</v>
      </c>
      <c r="H74">
        <v>121.36921150000001</v>
      </c>
    </row>
    <row r="75" spans="1:8" hidden="1" x14ac:dyDescent="0.25">
      <c r="A75" t="str">
        <f>IF(ISERROR(MATCH(B75,評論數!B:B, 0)), "X", "O")</f>
        <v>O</v>
      </c>
      <c r="B75" t="s">
        <v>155</v>
      </c>
      <c r="C75">
        <v>3</v>
      </c>
      <c r="D75">
        <v>2</v>
      </c>
      <c r="E75" t="s">
        <v>77</v>
      </c>
      <c r="F75" t="s">
        <v>156</v>
      </c>
      <c r="G75">
        <v>24.937849700000001</v>
      </c>
      <c r="H75">
        <v>121.3704018</v>
      </c>
    </row>
    <row r="76" spans="1:8" hidden="1" x14ac:dyDescent="0.25">
      <c r="A76" t="str">
        <f>IF(ISERROR(MATCH(B76,評論數!B:B, 0)), "X", "O")</f>
        <v>O</v>
      </c>
      <c r="B76" t="s">
        <v>157</v>
      </c>
      <c r="C76">
        <v>0</v>
      </c>
      <c r="D76">
        <v>0</v>
      </c>
      <c r="E76" t="s">
        <v>77</v>
      </c>
      <c r="F76" t="s">
        <v>158</v>
      </c>
      <c r="G76">
        <v>24.935002000000001</v>
      </c>
      <c r="H76">
        <v>121.37129</v>
      </c>
    </row>
    <row r="77" spans="1:8" hidden="1" x14ac:dyDescent="0.25">
      <c r="A77" t="str">
        <f>IF(ISERROR(MATCH(B77,評論數!B:B, 0)), "X", "O")</f>
        <v>O</v>
      </c>
      <c r="B77" t="s">
        <v>159</v>
      </c>
      <c r="C77">
        <v>4.5</v>
      </c>
      <c r="D77">
        <v>82</v>
      </c>
      <c r="E77" t="s">
        <v>77</v>
      </c>
      <c r="F77" t="s">
        <v>160</v>
      </c>
      <c r="G77">
        <v>24.9362858</v>
      </c>
      <c r="H77">
        <v>121.3703514</v>
      </c>
    </row>
    <row r="78" spans="1:8" hidden="1" x14ac:dyDescent="0.25">
      <c r="A78" t="str">
        <f>IF(ISERROR(MATCH(B78,評論數!B:B, 0)), "X", "O")</f>
        <v>O</v>
      </c>
      <c r="B78" t="s">
        <v>161</v>
      </c>
      <c r="C78">
        <v>3.9</v>
      </c>
      <c r="D78">
        <v>61</v>
      </c>
      <c r="E78" t="s">
        <v>77</v>
      </c>
      <c r="F78" t="s">
        <v>162</v>
      </c>
      <c r="G78">
        <v>24.931072400000001</v>
      </c>
      <c r="H78">
        <v>121.3734778</v>
      </c>
    </row>
    <row r="79" spans="1:8" hidden="1" x14ac:dyDescent="0.25">
      <c r="A79" t="str">
        <f>IF(ISERROR(MATCH(B79,評論數!B:B, 0)), "X", "O")</f>
        <v>O</v>
      </c>
      <c r="B79" t="s">
        <v>163</v>
      </c>
      <c r="C79">
        <v>4.7</v>
      </c>
      <c r="D79">
        <v>10</v>
      </c>
      <c r="E79" t="s">
        <v>77</v>
      </c>
      <c r="F79" t="s">
        <v>164</v>
      </c>
      <c r="G79">
        <v>24.937185199999998</v>
      </c>
      <c r="H79">
        <v>121.3701056</v>
      </c>
    </row>
    <row r="80" spans="1:8" hidden="1" x14ac:dyDescent="0.25">
      <c r="A80" t="str">
        <f>IF(ISERROR(MATCH(B80,評論數!B:B, 0)), "X", "O")</f>
        <v>O</v>
      </c>
      <c r="B80" t="s">
        <v>165</v>
      </c>
      <c r="C80">
        <v>3.5</v>
      </c>
      <c r="D80">
        <v>221</v>
      </c>
      <c r="E80" t="s">
        <v>77</v>
      </c>
      <c r="F80" t="s">
        <v>166</v>
      </c>
      <c r="G80">
        <v>24.938119199999999</v>
      </c>
      <c r="H80">
        <v>121.37025559999999</v>
      </c>
    </row>
    <row r="81" spans="1:8" hidden="1" x14ac:dyDescent="0.25">
      <c r="A81" t="str">
        <f>IF(ISERROR(MATCH(B81,評論數!B:B, 0)), "X", "O")</f>
        <v>O</v>
      </c>
      <c r="B81" t="s">
        <v>167</v>
      </c>
      <c r="C81">
        <v>4.7</v>
      </c>
      <c r="D81">
        <v>7</v>
      </c>
      <c r="E81" t="s">
        <v>77</v>
      </c>
      <c r="F81" t="s">
        <v>168</v>
      </c>
      <c r="G81">
        <v>24.910824600000002</v>
      </c>
      <c r="H81">
        <v>121.3710066</v>
      </c>
    </row>
    <row r="82" spans="1:8" hidden="1" x14ac:dyDescent="0.25">
      <c r="A82" t="str">
        <f>IF(ISERROR(MATCH(B82,評論數!B:B, 0)), "X", "O")</f>
        <v>O</v>
      </c>
      <c r="B82" t="s">
        <v>169</v>
      </c>
      <c r="C82">
        <v>4.5</v>
      </c>
      <c r="D82">
        <v>127</v>
      </c>
      <c r="E82" t="s">
        <v>77</v>
      </c>
      <c r="F82" t="s">
        <v>170</v>
      </c>
      <c r="G82">
        <v>24.936042700000002</v>
      </c>
      <c r="H82">
        <v>121.3652347</v>
      </c>
    </row>
    <row r="83" spans="1:8" hidden="1" x14ac:dyDescent="0.25">
      <c r="A83" t="str">
        <f>IF(ISERROR(MATCH(B83,評論數!B:B, 0)), "X", "O")</f>
        <v>O</v>
      </c>
      <c r="B83" t="s">
        <v>171</v>
      </c>
      <c r="C83">
        <v>0</v>
      </c>
      <c r="D83">
        <v>0</v>
      </c>
      <c r="E83" t="s">
        <v>77</v>
      </c>
      <c r="F83" t="s">
        <v>172</v>
      </c>
      <c r="G83">
        <v>24.937648800000002</v>
      </c>
      <c r="H83">
        <v>121.37507290000001</v>
      </c>
    </row>
    <row r="84" spans="1:8" hidden="1" x14ac:dyDescent="0.25">
      <c r="A84" t="str">
        <f>IF(ISERROR(MATCH(B84,評論數!B:B, 0)), "X", "O")</f>
        <v>O</v>
      </c>
      <c r="B84" t="s">
        <v>173</v>
      </c>
      <c r="C84">
        <v>3.1</v>
      </c>
      <c r="D84">
        <v>7</v>
      </c>
      <c r="E84" t="s">
        <v>77</v>
      </c>
      <c r="F84" t="s">
        <v>174</v>
      </c>
      <c r="G84">
        <v>24.934436399999999</v>
      </c>
      <c r="H84">
        <v>121.3698974</v>
      </c>
    </row>
    <row r="85" spans="1:8" hidden="1" x14ac:dyDescent="0.25">
      <c r="A85" t="str">
        <f>IF(ISERROR(MATCH(B85,評論數!B:B, 0)), "X", "O")</f>
        <v>O</v>
      </c>
      <c r="B85" t="s">
        <v>175</v>
      </c>
      <c r="C85">
        <v>4.7</v>
      </c>
      <c r="D85">
        <v>14</v>
      </c>
      <c r="E85" t="s">
        <v>77</v>
      </c>
      <c r="F85" t="s">
        <v>176</v>
      </c>
      <c r="G85">
        <v>24.929310900000001</v>
      </c>
      <c r="H85">
        <v>121.37145080000001</v>
      </c>
    </row>
    <row r="86" spans="1:8" hidden="1" x14ac:dyDescent="0.25">
      <c r="A86" t="str">
        <f>IF(ISERROR(MATCH(B86,評論數!B:B, 0)), "X", "O")</f>
        <v>O</v>
      </c>
      <c r="B86" t="s">
        <v>177</v>
      </c>
      <c r="C86">
        <v>3.6</v>
      </c>
      <c r="D86">
        <v>321</v>
      </c>
      <c r="E86" t="s">
        <v>77</v>
      </c>
      <c r="F86" t="s">
        <v>178</v>
      </c>
      <c r="G86">
        <v>24.943207300000001</v>
      </c>
      <c r="H86">
        <v>121.3726224</v>
      </c>
    </row>
    <row r="87" spans="1:8" hidden="1" x14ac:dyDescent="0.25">
      <c r="A87" t="str">
        <f>IF(ISERROR(MATCH(B87,評論數!B:B, 0)), "X", "O")</f>
        <v>O</v>
      </c>
      <c r="B87" t="s">
        <v>179</v>
      </c>
      <c r="C87">
        <v>4.3</v>
      </c>
      <c r="D87">
        <v>15</v>
      </c>
      <c r="E87" t="s">
        <v>77</v>
      </c>
      <c r="F87" t="s">
        <v>180</v>
      </c>
      <c r="G87">
        <v>24.936143399999999</v>
      </c>
      <c r="H87">
        <v>121.365088</v>
      </c>
    </row>
    <row r="88" spans="1:8" hidden="1" x14ac:dyDescent="0.25">
      <c r="A88" t="str">
        <f>IF(ISERROR(MATCH(B88,評論數!B:B, 0)), "X", "O")</f>
        <v>O</v>
      </c>
      <c r="B88" t="s">
        <v>181</v>
      </c>
      <c r="C88">
        <v>4.7</v>
      </c>
      <c r="D88">
        <v>132</v>
      </c>
      <c r="E88" t="s">
        <v>77</v>
      </c>
      <c r="F88" t="s">
        <v>182</v>
      </c>
      <c r="G88">
        <v>24.935921100000002</v>
      </c>
      <c r="H88">
        <v>121.367499</v>
      </c>
    </row>
    <row r="89" spans="1:8" hidden="1" x14ac:dyDescent="0.25">
      <c r="A89" t="str">
        <f>IF(ISERROR(MATCH(B89,評論數!B:B, 0)), "X", "O")</f>
        <v>O</v>
      </c>
      <c r="B89" t="s">
        <v>183</v>
      </c>
      <c r="C89">
        <v>4.4000000000000004</v>
      </c>
      <c r="D89">
        <v>216</v>
      </c>
      <c r="E89" t="s">
        <v>77</v>
      </c>
      <c r="F89" t="s">
        <v>184</v>
      </c>
      <c r="G89">
        <v>24.941572900000001</v>
      </c>
      <c r="H89">
        <v>121.3712196</v>
      </c>
    </row>
    <row r="90" spans="1:8" hidden="1" x14ac:dyDescent="0.25">
      <c r="A90" t="str">
        <f>IF(ISERROR(MATCH(B90,評論數!B:B, 0)), "X", "O")</f>
        <v>O</v>
      </c>
      <c r="B90" t="s">
        <v>185</v>
      </c>
      <c r="C90">
        <v>4.5999999999999996</v>
      </c>
      <c r="D90">
        <v>47</v>
      </c>
      <c r="E90" t="s">
        <v>77</v>
      </c>
      <c r="F90" t="s">
        <v>186</v>
      </c>
      <c r="G90">
        <v>24.942415700000002</v>
      </c>
      <c r="H90">
        <v>121.3737864</v>
      </c>
    </row>
    <row r="91" spans="1:8" x14ac:dyDescent="0.25">
      <c r="A91" t="str">
        <f>IF(ISERROR(MATCH(B91,評論數!B:B, 0)), "X", "O")</f>
        <v>X</v>
      </c>
      <c r="B91" t="s">
        <v>187</v>
      </c>
      <c r="C91">
        <v>4.9000000000000004</v>
      </c>
      <c r="D91">
        <v>40</v>
      </c>
      <c r="E91" t="s">
        <v>77</v>
      </c>
      <c r="F91" t="s">
        <v>188</v>
      </c>
      <c r="G91">
        <v>24.935600999999998</v>
      </c>
      <c r="H91">
        <v>121.3667312</v>
      </c>
    </row>
    <row r="92" spans="1:8" hidden="1" x14ac:dyDescent="0.25">
      <c r="A92" t="str">
        <f>IF(ISERROR(MATCH(B92,評論數!B:B, 0)), "X", "O")</f>
        <v>O</v>
      </c>
      <c r="B92" t="s">
        <v>189</v>
      </c>
      <c r="C92">
        <v>4.4000000000000004</v>
      </c>
      <c r="D92">
        <v>91</v>
      </c>
      <c r="E92" t="s">
        <v>77</v>
      </c>
      <c r="F92" t="s">
        <v>190</v>
      </c>
      <c r="G92">
        <v>24.934625799999999</v>
      </c>
      <c r="H92">
        <v>121.3702061</v>
      </c>
    </row>
    <row r="93" spans="1:8" hidden="1" x14ac:dyDescent="0.25">
      <c r="A93" t="str">
        <f>IF(ISERROR(MATCH(B93,評論數!B:B, 0)), "X", "O")</f>
        <v>O</v>
      </c>
      <c r="B93" t="s">
        <v>191</v>
      </c>
      <c r="C93">
        <v>4.8</v>
      </c>
      <c r="D93">
        <v>58</v>
      </c>
      <c r="E93" t="s">
        <v>77</v>
      </c>
      <c r="F93" t="s">
        <v>192</v>
      </c>
      <c r="G93">
        <v>24.928612900000001</v>
      </c>
      <c r="H93">
        <v>121.37695100000001</v>
      </c>
    </row>
    <row r="94" spans="1:8" hidden="1" x14ac:dyDescent="0.25">
      <c r="A94" t="str">
        <f>IF(ISERROR(MATCH(B94,評論數!B:B, 0)), "X", "O")</f>
        <v>O</v>
      </c>
      <c r="B94" t="s">
        <v>193</v>
      </c>
      <c r="C94">
        <v>4.4000000000000004</v>
      </c>
      <c r="D94">
        <v>23</v>
      </c>
      <c r="E94" t="s">
        <v>77</v>
      </c>
      <c r="F94" t="s">
        <v>194</v>
      </c>
      <c r="G94">
        <v>24.9475348</v>
      </c>
      <c r="H94">
        <v>121.37309019999999</v>
      </c>
    </row>
    <row r="95" spans="1:8" hidden="1" x14ac:dyDescent="0.25">
      <c r="A95" t="str">
        <f>IF(ISERROR(MATCH(B95,評論數!B:B, 0)), "X", "O")</f>
        <v>O</v>
      </c>
      <c r="B95" t="s">
        <v>195</v>
      </c>
      <c r="C95">
        <v>4.4000000000000004</v>
      </c>
      <c r="D95">
        <v>13</v>
      </c>
      <c r="E95" t="s">
        <v>77</v>
      </c>
      <c r="F95" t="s">
        <v>196</v>
      </c>
      <c r="G95">
        <v>24.9420845</v>
      </c>
      <c r="H95">
        <v>121.37564949999999</v>
      </c>
    </row>
    <row r="96" spans="1:8" hidden="1" x14ac:dyDescent="0.25">
      <c r="A96" t="str">
        <f>IF(ISERROR(MATCH(B96,評論數!B:B, 0)), "X", "O")</f>
        <v>O</v>
      </c>
      <c r="B96" t="s">
        <v>197</v>
      </c>
      <c r="C96">
        <v>5</v>
      </c>
      <c r="D96">
        <v>916</v>
      </c>
      <c r="E96" t="s">
        <v>77</v>
      </c>
      <c r="F96" t="s">
        <v>198</v>
      </c>
      <c r="G96">
        <v>24.9326914</v>
      </c>
      <c r="H96">
        <v>121.36927660000001</v>
      </c>
    </row>
    <row r="97" spans="1:8" hidden="1" x14ac:dyDescent="0.25">
      <c r="A97" t="str">
        <f>IF(ISERROR(MATCH(B97,評論數!B:B, 0)), "X", "O")</f>
        <v>O</v>
      </c>
      <c r="B97" t="s">
        <v>199</v>
      </c>
      <c r="C97">
        <v>4</v>
      </c>
      <c r="D97">
        <v>1</v>
      </c>
      <c r="E97" t="s">
        <v>77</v>
      </c>
      <c r="F97" t="s">
        <v>200</v>
      </c>
      <c r="G97">
        <v>24.933417899999998</v>
      </c>
      <c r="H97">
        <v>121.369771</v>
      </c>
    </row>
    <row r="98" spans="1:8" hidden="1" x14ac:dyDescent="0.25">
      <c r="A98" t="str">
        <f>IF(ISERROR(MATCH(B98,評論數!B:B, 0)), "X", "O")</f>
        <v>O</v>
      </c>
      <c r="B98" t="s">
        <v>201</v>
      </c>
      <c r="C98">
        <v>4.5</v>
      </c>
      <c r="D98">
        <v>736</v>
      </c>
      <c r="E98" t="s">
        <v>77</v>
      </c>
      <c r="F98" t="s">
        <v>202</v>
      </c>
      <c r="G98">
        <v>24.942400200000002</v>
      </c>
      <c r="H98">
        <v>121.3737362</v>
      </c>
    </row>
    <row r="99" spans="1:8" hidden="1" x14ac:dyDescent="0.25">
      <c r="A99" t="str">
        <f>IF(ISERROR(MATCH(B99,評論數!B:B, 0)), "X", "O")</f>
        <v>O</v>
      </c>
      <c r="B99" t="s">
        <v>203</v>
      </c>
      <c r="C99">
        <v>4.4000000000000004</v>
      </c>
      <c r="D99">
        <v>1</v>
      </c>
      <c r="E99" t="s">
        <v>77</v>
      </c>
      <c r="F99" t="s">
        <v>204</v>
      </c>
      <c r="G99">
        <v>24.933773899999998</v>
      </c>
      <c r="H99">
        <v>121.3689688</v>
      </c>
    </row>
    <row r="100" spans="1:8" hidden="1" x14ac:dyDescent="0.25">
      <c r="A100" t="str">
        <f>IF(ISERROR(MATCH(B100,評論數!B:B, 0)), "X", "O")</f>
        <v>O</v>
      </c>
      <c r="B100" t="s">
        <v>205</v>
      </c>
      <c r="C100">
        <v>0</v>
      </c>
      <c r="D100">
        <v>0</v>
      </c>
      <c r="E100" t="s">
        <v>77</v>
      </c>
      <c r="F100" t="s">
        <v>206</v>
      </c>
      <c r="G100">
        <v>24.904982100000002</v>
      </c>
      <c r="H100">
        <v>121.40080949999999</v>
      </c>
    </row>
    <row r="101" spans="1:8" hidden="1" x14ac:dyDescent="0.25">
      <c r="A101" t="str">
        <f>IF(ISERROR(MATCH(B101,評論數!B:B, 0)), "X", "O")</f>
        <v>O</v>
      </c>
      <c r="B101" t="s">
        <v>207</v>
      </c>
      <c r="C101">
        <v>5</v>
      </c>
      <c r="D101">
        <v>52</v>
      </c>
      <c r="E101" t="s">
        <v>77</v>
      </c>
      <c r="F101" t="s">
        <v>208</v>
      </c>
      <c r="G101">
        <v>24.856491200000001</v>
      </c>
      <c r="H101">
        <v>121.4357632</v>
      </c>
    </row>
    <row r="102" spans="1:8" hidden="1" x14ac:dyDescent="0.25">
      <c r="A102" t="str">
        <f>IF(ISERROR(MATCH(B102,評論數!B:B, 0)), "X", "O")</f>
        <v>O</v>
      </c>
      <c r="B102" t="s">
        <v>209</v>
      </c>
      <c r="C102">
        <v>0</v>
      </c>
      <c r="D102">
        <v>0</v>
      </c>
      <c r="E102" t="s">
        <v>77</v>
      </c>
      <c r="F102" t="s">
        <v>210</v>
      </c>
      <c r="G102">
        <v>24.943203499999999</v>
      </c>
      <c r="H102">
        <v>121.4012029</v>
      </c>
    </row>
    <row r="103" spans="1:8" hidden="1" x14ac:dyDescent="0.25">
      <c r="A103" t="str">
        <f>IF(ISERROR(MATCH(B103,評論數!B:B, 0)), "X", "O")</f>
        <v>O</v>
      </c>
      <c r="B103" t="s">
        <v>211</v>
      </c>
      <c r="C103">
        <v>4.9000000000000004</v>
      </c>
      <c r="D103">
        <v>17</v>
      </c>
      <c r="E103" t="s">
        <v>77</v>
      </c>
      <c r="F103" t="s">
        <v>212</v>
      </c>
      <c r="G103">
        <v>24.9048573</v>
      </c>
      <c r="H103">
        <v>121.40052009999999</v>
      </c>
    </row>
    <row r="104" spans="1:8" x14ac:dyDescent="0.25">
      <c r="A104" t="str">
        <f>IF(ISERROR(MATCH(B104,評論數!B:B, 0)), "X", "O")</f>
        <v>X</v>
      </c>
      <c r="B104" t="s">
        <v>213</v>
      </c>
      <c r="C104">
        <v>4.7</v>
      </c>
      <c r="D104">
        <v>12</v>
      </c>
      <c r="E104" t="s">
        <v>77</v>
      </c>
      <c r="F104" t="s">
        <v>214</v>
      </c>
      <c r="G104">
        <v>24.894906200000001</v>
      </c>
      <c r="H104">
        <v>121.3195782</v>
      </c>
    </row>
    <row r="105" spans="1:8" x14ac:dyDescent="0.25">
      <c r="A105" t="str">
        <f>IF(ISERROR(MATCH(B105,評論數!B:B, 0)), "X", "O")</f>
        <v>X</v>
      </c>
      <c r="B105" t="s">
        <v>215</v>
      </c>
      <c r="C105">
        <v>4.4000000000000004</v>
      </c>
      <c r="D105">
        <v>13</v>
      </c>
      <c r="E105" t="s">
        <v>77</v>
      </c>
      <c r="F105" t="s">
        <v>216</v>
      </c>
      <c r="G105">
        <v>24.882202499999998</v>
      </c>
      <c r="H105">
        <v>121.29140580000001</v>
      </c>
    </row>
    <row r="106" spans="1:8" hidden="1" x14ac:dyDescent="0.25">
      <c r="A106" t="str">
        <f>IF(ISERROR(MATCH(B106,評論數!B:B, 0)), "X", "O")</f>
        <v>O</v>
      </c>
      <c r="B106" t="s">
        <v>217</v>
      </c>
      <c r="C106">
        <v>4.5</v>
      </c>
      <c r="D106">
        <v>19</v>
      </c>
      <c r="E106" t="s">
        <v>77</v>
      </c>
      <c r="F106" t="s">
        <v>218</v>
      </c>
      <c r="G106">
        <v>24.940163800000001</v>
      </c>
      <c r="H106">
        <v>121.3395606</v>
      </c>
    </row>
    <row r="107" spans="1:8" x14ac:dyDescent="0.25">
      <c r="A107" t="str">
        <f>IF(ISERROR(MATCH(B107,評論數!B:B, 0)), "X", "O")</f>
        <v>X</v>
      </c>
      <c r="B107" t="s">
        <v>219</v>
      </c>
      <c r="C107">
        <v>3.4</v>
      </c>
      <c r="D107">
        <v>108</v>
      </c>
      <c r="E107" t="s">
        <v>77</v>
      </c>
      <c r="F107" t="s">
        <v>220</v>
      </c>
      <c r="G107">
        <v>24.963385200000001</v>
      </c>
      <c r="H107">
        <v>121.3000639</v>
      </c>
    </row>
    <row r="108" spans="1:8" hidden="1" x14ac:dyDescent="0.25">
      <c r="A108" t="str">
        <f>IF(ISERROR(MATCH(B108,評論數!B:B, 0)), "X", "O")</f>
        <v>O</v>
      </c>
      <c r="B108" t="s">
        <v>221</v>
      </c>
      <c r="C108">
        <v>4</v>
      </c>
      <c r="D108">
        <v>264</v>
      </c>
      <c r="E108" t="s">
        <v>77</v>
      </c>
      <c r="F108" t="s">
        <v>222</v>
      </c>
      <c r="G108">
        <v>24.947807000000001</v>
      </c>
      <c r="H108">
        <v>121.37419</v>
      </c>
    </row>
    <row r="109" spans="1:8" hidden="1" x14ac:dyDescent="0.25">
      <c r="A109" t="str">
        <f>IF(ISERROR(MATCH(B109,評論數!B:B, 0)), "X", "O")</f>
        <v>O</v>
      </c>
      <c r="B109" t="s">
        <v>223</v>
      </c>
      <c r="C109">
        <v>4.3</v>
      </c>
      <c r="D109">
        <v>219</v>
      </c>
      <c r="E109" t="s">
        <v>77</v>
      </c>
      <c r="F109" t="s">
        <v>224</v>
      </c>
      <c r="G109">
        <v>24.947217699999999</v>
      </c>
      <c r="H109">
        <v>121.3798771</v>
      </c>
    </row>
    <row r="110" spans="1:8" hidden="1" x14ac:dyDescent="0.25">
      <c r="A110" t="str">
        <f>IF(ISERROR(MATCH(B110,評論數!B:B, 0)), "X", "O")</f>
        <v>O</v>
      </c>
      <c r="B110" t="s">
        <v>225</v>
      </c>
      <c r="C110">
        <v>3.2</v>
      </c>
      <c r="D110">
        <v>56</v>
      </c>
      <c r="E110" t="s">
        <v>77</v>
      </c>
      <c r="F110" t="s">
        <v>226</v>
      </c>
      <c r="G110">
        <v>24.954198000000002</v>
      </c>
      <c r="H110">
        <v>121.3490025</v>
      </c>
    </row>
    <row r="111" spans="1:8" hidden="1" x14ac:dyDescent="0.25">
      <c r="A111" t="str">
        <f>IF(ISERROR(MATCH(B111,評論數!B:B, 0)), "X", "O")</f>
        <v>O</v>
      </c>
      <c r="B111" t="s">
        <v>227</v>
      </c>
      <c r="C111">
        <v>3.6</v>
      </c>
      <c r="D111">
        <v>8</v>
      </c>
      <c r="E111" t="s">
        <v>77</v>
      </c>
      <c r="F111" t="s">
        <v>228</v>
      </c>
      <c r="G111">
        <v>24.9268903</v>
      </c>
      <c r="H111">
        <v>121.3681208</v>
      </c>
    </row>
    <row r="112" spans="1:8" hidden="1" x14ac:dyDescent="0.25">
      <c r="A112" t="str">
        <f>IF(ISERROR(MATCH(B112,評論數!B:B, 0)), "X", "O")</f>
        <v>O</v>
      </c>
      <c r="B112" t="s">
        <v>229</v>
      </c>
      <c r="C112">
        <v>0</v>
      </c>
      <c r="D112">
        <v>0</v>
      </c>
      <c r="E112" t="s">
        <v>77</v>
      </c>
      <c r="F112" t="s">
        <v>230</v>
      </c>
      <c r="G112">
        <v>24.923599100000001</v>
      </c>
      <c r="H112">
        <v>121.42791099999999</v>
      </c>
    </row>
    <row r="113" spans="1:8" hidden="1" x14ac:dyDescent="0.25">
      <c r="A113" t="str">
        <f>IF(ISERROR(MATCH(B113,評論數!B:B, 0)), "X", "O")</f>
        <v>O</v>
      </c>
      <c r="B113" t="s">
        <v>231</v>
      </c>
      <c r="C113">
        <v>4.4000000000000004</v>
      </c>
      <c r="D113">
        <v>323</v>
      </c>
      <c r="E113" t="s">
        <v>77</v>
      </c>
      <c r="F113" t="s">
        <v>232</v>
      </c>
      <c r="G113">
        <v>25.042642000000001</v>
      </c>
      <c r="H113">
        <v>121.5060244</v>
      </c>
    </row>
    <row r="114" spans="1:8" hidden="1" x14ac:dyDescent="0.25">
      <c r="A114" t="str">
        <f>IF(ISERROR(MATCH(B114,評論數!B:B, 0)), "X", "O")</f>
        <v>O</v>
      </c>
      <c r="B114" t="s">
        <v>233</v>
      </c>
      <c r="C114">
        <v>4</v>
      </c>
      <c r="D114">
        <v>561</v>
      </c>
      <c r="E114" t="s">
        <v>77</v>
      </c>
      <c r="F114" t="s">
        <v>234</v>
      </c>
      <c r="G114">
        <v>24.856635900000001</v>
      </c>
      <c r="H114">
        <v>121.4355647</v>
      </c>
    </row>
    <row r="115" spans="1:8" hidden="1" x14ac:dyDescent="0.25">
      <c r="A115" t="str">
        <f>IF(ISERROR(MATCH(B115,評論數!B:B, 0)), "X", "O")</f>
        <v>O</v>
      </c>
      <c r="B115" t="s">
        <v>235</v>
      </c>
      <c r="C115">
        <v>4.5999999999999996</v>
      </c>
      <c r="D115">
        <v>64</v>
      </c>
      <c r="E115" t="s">
        <v>77</v>
      </c>
      <c r="F115" t="s">
        <v>236</v>
      </c>
      <c r="G115">
        <v>24.9837749</v>
      </c>
      <c r="H115">
        <v>121.5410231</v>
      </c>
    </row>
    <row r="116" spans="1:8" x14ac:dyDescent="0.25">
      <c r="A116" t="str">
        <f>IF(ISERROR(MATCH(B116,評論數!B:B, 0)), "X", "O")</f>
        <v>X</v>
      </c>
      <c r="B116" t="s">
        <v>237</v>
      </c>
      <c r="C116">
        <v>5</v>
      </c>
      <c r="D116">
        <v>138</v>
      </c>
      <c r="E116" t="s">
        <v>77</v>
      </c>
      <c r="F116" t="s">
        <v>238</v>
      </c>
      <c r="G116">
        <v>24.9014712</v>
      </c>
      <c r="H116">
        <v>121.2741911</v>
      </c>
    </row>
    <row r="117" spans="1:8" hidden="1" x14ac:dyDescent="0.25">
      <c r="A117" t="str">
        <f>IF(ISERROR(MATCH(B117,評論數!B:B, 0)), "X", "O")</f>
        <v>O</v>
      </c>
      <c r="B117" t="s">
        <v>239</v>
      </c>
      <c r="C117">
        <v>4.9000000000000004</v>
      </c>
      <c r="D117">
        <v>168</v>
      </c>
      <c r="E117" t="s">
        <v>77</v>
      </c>
      <c r="F117" t="s">
        <v>240</v>
      </c>
      <c r="G117">
        <v>24.9955362</v>
      </c>
      <c r="H117">
        <v>121.50168960000001</v>
      </c>
    </row>
    <row r="118" spans="1:8" hidden="1" x14ac:dyDescent="0.25">
      <c r="A118" t="str">
        <f>IF(ISERROR(MATCH(B118,評論數!B:B, 0)), "X", "O")</f>
        <v>O</v>
      </c>
      <c r="B118" t="s">
        <v>241</v>
      </c>
      <c r="C118">
        <v>4.2</v>
      </c>
      <c r="D118">
        <v>30</v>
      </c>
      <c r="E118" t="s">
        <v>77</v>
      </c>
      <c r="F118" t="s">
        <v>242</v>
      </c>
      <c r="G118">
        <v>24.981511000000001</v>
      </c>
      <c r="H118">
        <v>121.5603632</v>
      </c>
    </row>
    <row r="119" spans="1:8" hidden="1" x14ac:dyDescent="0.25">
      <c r="A119" t="str">
        <f>IF(ISERROR(MATCH(B119,評論數!B:B, 0)), "X", "O")</f>
        <v>O</v>
      </c>
      <c r="B119" t="s">
        <v>243</v>
      </c>
      <c r="C119">
        <v>4.3</v>
      </c>
      <c r="D119">
        <v>13</v>
      </c>
      <c r="E119" t="s">
        <v>77</v>
      </c>
      <c r="F119" t="s">
        <v>244</v>
      </c>
      <c r="G119">
        <v>24.991639599999999</v>
      </c>
      <c r="H119">
        <v>121.5182343</v>
      </c>
    </row>
    <row r="120" spans="1:8" hidden="1" x14ac:dyDescent="0.25">
      <c r="A120" t="str">
        <f>IF(ISERROR(MATCH(B120,評論數!B:B, 0)), "X", "O")</f>
        <v>O</v>
      </c>
      <c r="B120" t="s">
        <v>245</v>
      </c>
      <c r="C120">
        <v>4.7</v>
      </c>
      <c r="D120">
        <v>45</v>
      </c>
      <c r="E120" t="s">
        <v>77</v>
      </c>
      <c r="F120" t="s">
        <v>246</v>
      </c>
      <c r="G120">
        <v>24.9951589</v>
      </c>
      <c r="H120">
        <v>121.49742809999999</v>
      </c>
    </row>
    <row r="121" spans="1:8" hidden="1" x14ac:dyDescent="0.25">
      <c r="A121" t="str">
        <f>IF(ISERROR(MATCH(B121,評論數!B:B, 0)), "X", "O")</f>
        <v>O</v>
      </c>
      <c r="B121" t="s">
        <v>247</v>
      </c>
      <c r="C121">
        <v>4.3</v>
      </c>
      <c r="D121">
        <v>48</v>
      </c>
      <c r="E121" t="s">
        <v>77</v>
      </c>
      <c r="F121" t="s">
        <v>248</v>
      </c>
      <c r="G121">
        <v>24.980932200000002</v>
      </c>
      <c r="H121">
        <v>121.5573103</v>
      </c>
    </row>
    <row r="122" spans="1:8" hidden="1" x14ac:dyDescent="0.25">
      <c r="A122" t="str">
        <f>IF(ISERROR(MATCH(B122,評論數!B:B, 0)), "X", "O")</f>
        <v>O</v>
      </c>
      <c r="B122" t="s">
        <v>249</v>
      </c>
      <c r="C122">
        <v>4.8</v>
      </c>
      <c r="D122">
        <v>86</v>
      </c>
      <c r="E122" t="s">
        <v>77</v>
      </c>
      <c r="F122" t="s">
        <v>250</v>
      </c>
      <c r="G122">
        <v>25.001542400000002</v>
      </c>
      <c r="H122">
        <v>121.488223</v>
      </c>
    </row>
    <row r="123" spans="1:8" hidden="1" x14ac:dyDescent="0.25">
      <c r="A123" t="str">
        <f>IF(ISERROR(MATCH(B123,評論數!B:B, 0)), "X", "O")</f>
        <v>O</v>
      </c>
      <c r="B123" t="s">
        <v>251</v>
      </c>
      <c r="C123">
        <v>4.5</v>
      </c>
      <c r="D123">
        <v>48</v>
      </c>
      <c r="E123" t="s">
        <v>77</v>
      </c>
      <c r="F123" t="s">
        <v>252</v>
      </c>
      <c r="G123">
        <v>24.9824552</v>
      </c>
      <c r="H123">
        <v>121.5645275</v>
      </c>
    </row>
    <row r="124" spans="1:8" hidden="1" x14ac:dyDescent="0.25">
      <c r="A124" t="str">
        <f>IF(ISERROR(MATCH(B124,評論數!B:B, 0)), "X", "O")</f>
        <v>O</v>
      </c>
      <c r="B124" t="s">
        <v>253</v>
      </c>
      <c r="C124">
        <v>4.3</v>
      </c>
      <c r="D124">
        <v>58</v>
      </c>
      <c r="E124" t="s">
        <v>77</v>
      </c>
      <c r="F124" t="s">
        <v>254</v>
      </c>
      <c r="G124">
        <v>24.983182899999999</v>
      </c>
      <c r="H124">
        <v>121.5660561</v>
      </c>
    </row>
    <row r="125" spans="1:8" hidden="1" x14ac:dyDescent="0.25">
      <c r="A125" t="str">
        <f>IF(ISERROR(MATCH(B125,評論數!B:B, 0)), "X", "O")</f>
        <v>O</v>
      </c>
      <c r="B125" t="s">
        <v>255</v>
      </c>
      <c r="C125">
        <v>4</v>
      </c>
      <c r="D125">
        <v>319</v>
      </c>
      <c r="E125" t="s">
        <v>77</v>
      </c>
      <c r="F125" t="s">
        <v>256</v>
      </c>
      <c r="G125">
        <v>24.989144899999999</v>
      </c>
      <c r="H125">
        <v>121.50978499999999</v>
      </c>
    </row>
    <row r="126" spans="1:8" hidden="1" x14ac:dyDescent="0.25">
      <c r="A126" t="str">
        <f>IF(ISERROR(MATCH(B126,評論數!B:B, 0)), "X", "O")</f>
        <v>O</v>
      </c>
      <c r="B126" t="s">
        <v>257</v>
      </c>
      <c r="C126">
        <v>3.6</v>
      </c>
      <c r="D126">
        <v>184</v>
      </c>
      <c r="E126" t="s">
        <v>77</v>
      </c>
      <c r="F126" t="s">
        <v>258</v>
      </c>
      <c r="G126">
        <v>24.993678899999999</v>
      </c>
      <c r="H126">
        <v>121.5172163</v>
      </c>
    </row>
    <row r="127" spans="1:8" hidden="1" x14ac:dyDescent="0.25">
      <c r="A127" t="str">
        <f>IF(ISERROR(MATCH(B127,評論數!B:B, 0)), "X", "O")</f>
        <v>O</v>
      </c>
      <c r="B127" t="s">
        <v>259</v>
      </c>
      <c r="C127">
        <v>4.0999999999999996</v>
      </c>
      <c r="D127">
        <v>248</v>
      </c>
      <c r="E127" t="s">
        <v>77</v>
      </c>
      <c r="F127" t="s">
        <v>260</v>
      </c>
      <c r="G127">
        <v>24.981788300000002</v>
      </c>
      <c r="H127">
        <v>121.56161590000001</v>
      </c>
    </row>
    <row r="128" spans="1:8" hidden="1" x14ac:dyDescent="0.25">
      <c r="A128" t="str">
        <f>IF(ISERROR(MATCH(B128,評論數!B:B, 0)), "X", "O")</f>
        <v>O</v>
      </c>
      <c r="B128" t="s">
        <v>261</v>
      </c>
      <c r="C128">
        <v>4.9000000000000004</v>
      </c>
      <c r="D128">
        <v>37</v>
      </c>
      <c r="E128" t="s">
        <v>77</v>
      </c>
      <c r="F128" t="s">
        <v>262</v>
      </c>
      <c r="G128">
        <v>24.990395500000002</v>
      </c>
      <c r="H128">
        <v>121.4245155</v>
      </c>
    </row>
    <row r="129" spans="1:8" hidden="1" x14ac:dyDescent="0.25">
      <c r="A129" t="str">
        <f>IF(ISERROR(MATCH(B129,評論數!B:B, 0)), "X", "O")</f>
        <v>O</v>
      </c>
      <c r="B129" t="s">
        <v>263</v>
      </c>
      <c r="C129">
        <v>4.7</v>
      </c>
      <c r="D129">
        <v>118</v>
      </c>
      <c r="E129" t="s">
        <v>77</v>
      </c>
      <c r="F129" t="s">
        <v>264</v>
      </c>
      <c r="G129">
        <v>24.993970999999998</v>
      </c>
      <c r="H129">
        <v>121.52127400000001</v>
      </c>
    </row>
    <row r="130" spans="1:8" hidden="1" x14ac:dyDescent="0.25">
      <c r="A130" t="str">
        <f>IF(ISERROR(MATCH(B130,評論數!B:B, 0)), "X", "O")</f>
        <v>O</v>
      </c>
      <c r="B130" t="s">
        <v>265</v>
      </c>
      <c r="C130">
        <v>4.4000000000000004</v>
      </c>
      <c r="D130">
        <v>118</v>
      </c>
      <c r="E130" t="s">
        <v>77</v>
      </c>
      <c r="F130" t="s">
        <v>266</v>
      </c>
      <c r="G130">
        <v>25.0725835</v>
      </c>
      <c r="H130">
        <v>121.4895396</v>
      </c>
    </row>
    <row r="131" spans="1:8" hidden="1" x14ac:dyDescent="0.25">
      <c r="A131" t="str">
        <f>IF(ISERROR(MATCH(B131,評論數!B:B, 0)), "X", "O")</f>
        <v>O</v>
      </c>
      <c r="B131" t="s">
        <v>267</v>
      </c>
      <c r="C131">
        <v>5</v>
      </c>
      <c r="D131">
        <v>7</v>
      </c>
      <c r="E131" t="s">
        <v>77</v>
      </c>
      <c r="F131" t="s">
        <v>268</v>
      </c>
      <c r="G131">
        <v>24.949951800000001</v>
      </c>
      <c r="H131">
        <v>121.38572619999999</v>
      </c>
    </row>
    <row r="132" spans="1:8" hidden="1" x14ac:dyDescent="0.25">
      <c r="A132" t="str">
        <f>IF(ISERROR(MATCH(B132,評論數!B:B, 0)), "X", "O")</f>
        <v>O</v>
      </c>
      <c r="B132" t="s">
        <v>269</v>
      </c>
      <c r="C132">
        <v>5</v>
      </c>
      <c r="D132">
        <v>5</v>
      </c>
      <c r="E132" t="s">
        <v>77</v>
      </c>
      <c r="F132" t="s">
        <v>270</v>
      </c>
      <c r="G132">
        <v>25.255070799999999</v>
      </c>
      <c r="H132">
        <v>121.5001433</v>
      </c>
    </row>
    <row r="133" spans="1:8" hidden="1" x14ac:dyDescent="0.25">
      <c r="A133" t="str">
        <f>IF(ISERROR(MATCH(B133,評論數!B:B, 0)), "X", "O")</f>
        <v>O</v>
      </c>
      <c r="B133" t="s">
        <v>271</v>
      </c>
      <c r="C133">
        <v>5</v>
      </c>
      <c r="D133">
        <v>66</v>
      </c>
      <c r="E133" t="s">
        <v>77</v>
      </c>
      <c r="F133" t="s">
        <v>272</v>
      </c>
      <c r="G133">
        <v>25.246441399999998</v>
      </c>
      <c r="H133">
        <v>121.50808170000001</v>
      </c>
    </row>
    <row r="134" spans="1:8" hidden="1" x14ac:dyDescent="0.25">
      <c r="A134" t="str">
        <f>IF(ISERROR(MATCH(B134,評論數!B:B, 0)), "X", "O")</f>
        <v>O</v>
      </c>
      <c r="B134" t="s">
        <v>273</v>
      </c>
      <c r="C134">
        <v>4.4000000000000004</v>
      </c>
      <c r="D134">
        <v>464</v>
      </c>
      <c r="E134" t="s">
        <v>77</v>
      </c>
      <c r="F134" t="s">
        <v>274</v>
      </c>
      <c r="G134">
        <v>25.2580262</v>
      </c>
      <c r="H134">
        <v>121.50336249999999</v>
      </c>
    </row>
    <row r="135" spans="1:8" hidden="1" x14ac:dyDescent="0.25">
      <c r="A135" t="str">
        <f>IF(ISERROR(MATCH(B135,評論數!B:B, 0)), "X", "O")</f>
        <v>O</v>
      </c>
      <c r="B135" t="s">
        <v>275</v>
      </c>
      <c r="C135">
        <v>5</v>
      </c>
      <c r="D135">
        <v>4</v>
      </c>
      <c r="E135" t="s">
        <v>77</v>
      </c>
      <c r="F135" t="s">
        <v>276</v>
      </c>
      <c r="G135">
        <v>25.257061799999999</v>
      </c>
      <c r="H135">
        <v>121.5040849</v>
      </c>
    </row>
    <row r="136" spans="1:8" hidden="1" x14ac:dyDescent="0.25">
      <c r="A136" t="str">
        <f>IF(ISERROR(MATCH(B136,評論數!B:B, 0)), "X", "O")</f>
        <v>O</v>
      </c>
      <c r="B136" t="s">
        <v>277</v>
      </c>
      <c r="C136">
        <v>3.7</v>
      </c>
      <c r="D136">
        <v>101</v>
      </c>
      <c r="E136" t="s">
        <v>77</v>
      </c>
      <c r="F136" t="s">
        <v>278</v>
      </c>
      <c r="G136">
        <v>25.2595481</v>
      </c>
      <c r="H136">
        <v>121.5024722</v>
      </c>
    </row>
    <row r="137" spans="1:8" hidden="1" x14ac:dyDescent="0.25">
      <c r="A137" t="str">
        <f>IF(ISERROR(MATCH(B137,評論數!B:B, 0)), "X", "O")</f>
        <v>O</v>
      </c>
      <c r="B137" t="s">
        <v>279</v>
      </c>
      <c r="C137">
        <v>4.8</v>
      </c>
      <c r="D137">
        <v>49</v>
      </c>
      <c r="E137" t="s">
        <v>77</v>
      </c>
      <c r="F137" t="s">
        <v>280</v>
      </c>
      <c r="G137">
        <v>25.254729099999999</v>
      </c>
      <c r="H137">
        <v>121.50682260000001</v>
      </c>
    </row>
    <row r="138" spans="1:8" hidden="1" x14ac:dyDescent="0.25">
      <c r="A138" t="str">
        <f>IF(ISERROR(MATCH(B138,評論數!B:B, 0)), "X", "O")</f>
        <v>O</v>
      </c>
      <c r="B138" t="s">
        <v>281</v>
      </c>
      <c r="C138">
        <v>4.5</v>
      </c>
      <c r="D138">
        <v>6</v>
      </c>
      <c r="E138" t="s">
        <v>77</v>
      </c>
      <c r="F138" t="s">
        <v>282</v>
      </c>
      <c r="G138">
        <v>25.256669500000001</v>
      </c>
      <c r="H138">
        <v>121.50389439999999</v>
      </c>
    </row>
    <row r="139" spans="1:8" hidden="1" x14ac:dyDescent="0.25">
      <c r="A139" t="str">
        <f>IF(ISERROR(MATCH(B139,評論數!B:B, 0)), "X", "O")</f>
        <v>O</v>
      </c>
      <c r="B139" t="s">
        <v>283</v>
      </c>
      <c r="C139">
        <v>4.9000000000000004</v>
      </c>
      <c r="D139">
        <v>335</v>
      </c>
      <c r="E139" t="s">
        <v>77</v>
      </c>
      <c r="F139" t="s">
        <v>284</v>
      </c>
      <c r="G139">
        <v>25.0509865</v>
      </c>
      <c r="H139">
        <v>121.5503562</v>
      </c>
    </row>
    <row r="140" spans="1:8" hidden="1" x14ac:dyDescent="0.25">
      <c r="A140" t="str">
        <f>IF(ISERROR(MATCH(B140,評論數!B:B, 0)), "X", "O")</f>
        <v>O</v>
      </c>
      <c r="B140" t="s">
        <v>285</v>
      </c>
      <c r="C140">
        <v>4.5</v>
      </c>
      <c r="D140">
        <v>159</v>
      </c>
      <c r="E140" t="s">
        <v>77</v>
      </c>
      <c r="F140" t="s">
        <v>286</v>
      </c>
      <c r="G140">
        <v>25.074463999999999</v>
      </c>
      <c r="H140">
        <v>121.51521700000001</v>
      </c>
    </row>
    <row r="141" spans="1:8" hidden="1" x14ac:dyDescent="0.25">
      <c r="A141" t="str">
        <f>IF(ISERROR(MATCH(B141,評論數!B:B, 0)), "X", "O")</f>
        <v>O</v>
      </c>
      <c r="B141" t="s">
        <v>287</v>
      </c>
      <c r="C141">
        <v>3.7</v>
      </c>
      <c r="D141">
        <v>82</v>
      </c>
      <c r="E141" t="s">
        <v>77</v>
      </c>
      <c r="F141" t="s">
        <v>288</v>
      </c>
      <c r="G141">
        <v>25.256009599999999</v>
      </c>
      <c r="H141">
        <v>121.5047828</v>
      </c>
    </row>
    <row r="142" spans="1:8" hidden="1" x14ac:dyDescent="0.25">
      <c r="A142" t="str">
        <f>IF(ISERROR(MATCH(B142,評論數!B:B, 0)), "X", "O")</f>
        <v>O</v>
      </c>
      <c r="B142" t="s">
        <v>289</v>
      </c>
      <c r="C142">
        <v>4.7</v>
      </c>
      <c r="D142">
        <v>21</v>
      </c>
      <c r="E142" t="s">
        <v>77</v>
      </c>
      <c r="F142" t="s">
        <v>290</v>
      </c>
      <c r="G142">
        <v>25.1694876</v>
      </c>
      <c r="H142">
        <v>121.4415834</v>
      </c>
    </row>
    <row r="143" spans="1:8" hidden="1" x14ac:dyDescent="0.25">
      <c r="A143" t="str">
        <f>IF(ISERROR(MATCH(B143,評論數!B:B, 0)), "X", "O")</f>
        <v>O</v>
      </c>
      <c r="B143" t="s">
        <v>291</v>
      </c>
      <c r="C143">
        <v>4.7</v>
      </c>
      <c r="D143">
        <v>41</v>
      </c>
      <c r="E143" t="s">
        <v>77</v>
      </c>
      <c r="F143" t="s">
        <v>292</v>
      </c>
      <c r="G143">
        <v>25.062380900000001</v>
      </c>
      <c r="H143">
        <v>121.434859</v>
      </c>
    </row>
    <row r="144" spans="1:8" hidden="1" x14ac:dyDescent="0.25">
      <c r="A144" t="str">
        <f>IF(ISERROR(MATCH(B144,評論數!B:B, 0)), "X", "O")</f>
        <v>O</v>
      </c>
      <c r="B144" t="s">
        <v>293</v>
      </c>
      <c r="C144">
        <v>1.6</v>
      </c>
      <c r="D144">
        <v>10</v>
      </c>
      <c r="E144" t="s">
        <v>77</v>
      </c>
      <c r="F144" t="s">
        <v>294</v>
      </c>
      <c r="G144">
        <v>25.067648699999999</v>
      </c>
      <c r="H144">
        <v>121.5027276</v>
      </c>
    </row>
    <row r="145" spans="1:8" hidden="1" x14ac:dyDescent="0.25">
      <c r="A145" t="str">
        <f>IF(ISERROR(MATCH(B145,評論數!B:B, 0)), "X", "O")</f>
        <v>O</v>
      </c>
      <c r="B145" t="s">
        <v>295</v>
      </c>
      <c r="C145">
        <v>4.2</v>
      </c>
      <c r="D145">
        <v>403</v>
      </c>
      <c r="E145" t="s">
        <v>77</v>
      </c>
      <c r="F145" t="s">
        <v>296</v>
      </c>
      <c r="G145">
        <v>25.1885242</v>
      </c>
      <c r="H145">
        <v>121.4471664</v>
      </c>
    </row>
    <row r="146" spans="1:8" hidden="1" x14ac:dyDescent="0.25">
      <c r="A146" t="str">
        <f>IF(ISERROR(MATCH(B146,評論數!B:B, 0)), "X", "O")</f>
        <v>O</v>
      </c>
      <c r="B146" t="s">
        <v>297</v>
      </c>
      <c r="C146">
        <v>4.0999999999999996</v>
      </c>
      <c r="D146">
        <v>262</v>
      </c>
      <c r="E146" t="s">
        <v>77</v>
      </c>
      <c r="F146" t="s">
        <v>298</v>
      </c>
      <c r="G146">
        <v>25.047386599999999</v>
      </c>
      <c r="H146">
        <v>121.5167338</v>
      </c>
    </row>
    <row r="147" spans="1:8" hidden="1" x14ac:dyDescent="0.25">
      <c r="A147" t="str">
        <f>IF(ISERROR(MATCH(B147,評論數!B:B, 0)), "X", "O")</f>
        <v>O</v>
      </c>
      <c r="B147" t="s">
        <v>299</v>
      </c>
      <c r="C147">
        <v>4.9000000000000004</v>
      </c>
      <c r="D147">
        <v>26</v>
      </c>
      <c r="E147" t="s">
        <v>77</v>
      </c>
      <c r="F147" t="s">
        <v>300</v>
      </c>
      <c r="G147">
        <v>25.065330500000002</v>
      </c>
      <c r="H147">
        <v>121.5017357</v>
      </c>
    </row>
    <row r="148" spans="1:8" hidden="1" x14ac:dyDescent="0.25">
      <c r="A148" t="str">
        <f>IF(ISERROR(MATCH(B148,評論數!B:B, 0)), "X", "O")</f>
        <v>O</v>
      </c>
      <c r="B148" t="s">
        <v>301</v>
      </c>
      <c r="C148">
        <v>5</v>
      </c>
      <c r="D148">
        <v>175</v>
      </c>
      <c r="E148" t="s">
        <v>77</v>
      </c>
      <c r="F148" t="s">
        <v>302</v>
      </c>
      <c r="G148">
        <v>25.0031781</v>
      </c>
      <c r="H148">
        <v>121.5133512</v>
      </c>
    </row>
    <row r="149" spans="1:8" hidden="1" x14ac:dyDescent="0.25">
      <c r="A149" t="str">
        <f>IF(ISERROR(MATCH(B149,評論數!B:B, 0)), "X", "O")</f>
        <v>O</v>
      </c>
      <c r="B149" t="s">
        <v>303</v>
      </c>
      <c r="C149">
        <v>4.7</v>
      </c>
      <c r="D149">
        <v>163</v>
      </c>
      <c r="E149" t="s">
        <v>77</v>
      </c>
      <c r="F149" t="s">
        <v>304</v>
      </c>
      <c r="G149">
        <v>25.053011699999999</v>
      </c>
      <c r="H149">
        <v>121.54379520000001</v>
      </c>
    </row>
    <row r="150" spans="1:8" hidden="1" x14ac:dyDescent="0.25">
      <c r="A150" t="str">
        <f>IF(ISERROR(MATCH(B150,評論數!B:B, 0)), "X", "O")</f>
        <v>O</v>
      </c>
      <c r="B150" t="s">
        <v>305</v>
      </c>
      <c r="C150">
        <v>4.2</v>
      </c>
      <c r="D150">
        <v>241</v>
      </c>
      <c r="E150" t="s">
        <v>77</v>
      </c>
      <c r="F150" t="s">
        <v>306</v>
      </c>
      <c r="G150">
        <v>25.009269400000001</v>
      </c>
      <c r="H150">
        <v>121.51015030000001</v>
      </c>
    </row>
    <row r="151" spans="1:8" hidden="1" x14ac:dyDescent="0.25">
      <c r="A151" t="str">
        <f>IF(ISERROR(MATCH(B151,評論數!B:B, 0)), "X", "O")</f>
        <v>O</v>
      </c>
      <c r="B151" t="s">
        <v>307</v>
      </c>
      <c r="C151">
        <v>4.8</v>
      </c>
      <c r="D151">
        <v>79</v>
      </c>
      <c r="E151" t="s">
        <v>77</v>
      </c>
      <c r="F151" t="s">
        <v>308</v>
      </c>
      <c r="G151">
        <v>25.063356800000001</v>
      </c>
      <c r="H151">
        <v>121.4850948</v>
      </c>
    </row>
    <row r="152" spans="1:8" hidden="1" x14ac:dyDescent="0.25">
      <c r="A152" t="str">
        <f>IF(ISERROR(MATCH(B152,評論數!B:B, 0)), "X", "O")</f>
        <v>O</v>
      </c>
      <c r="B152" t="s">
        <v>309</v>
      </c>
      <c r="C152">
        <v>4.2</v>
      </c>
      <c r="D152">
        <v>148</v>
      </c>
      <c r="E152" t="s">
        <v>77</v>
      </c>
      <c r="F152" t="s">
        <v>310</v>
      </c>
      <c r="G152">
        <v>25.063172999999999</v>
      </c>
      <c r="H152">
        <v>121.48559330000001</v>
      </c>
    </row>
    <row r="153" spans="1:8" hidden="1" x14ac:dyDescent="0.25">
      <c r="A153" t="str">
        <f>IF(ISERROR(MATCH(B153,評論數!B:B, 0)), "X", "O")</f>
        <v>O</v>
      </c>
      <c r="B153" t="s">
        <v>311</v>
      </c>
      <c r="C153">
        <v>4.5999999999999996</v>
      </c>
      <c r="D153">
        <v>51</v>
      </c>
      <c r="E153" t="s">
        <v>77</v>
      </c>
      <c r="F153" t="s">
        <v>312</v>
      </c>
      <c r="G153">
        <v>25.0635935</v>
      </c>
      <c r="H153">
        <v>121.4836767</v>
      </c>
    </row>
    <row r="154" spans="1:8" hidden="1" x14ac:dyDescent="0.25">
      <c r="A154" t="str">
        <f>IF(ISERROR(MATCH(B154,評論數!B:B, 0)), "X", "O")</f>
        <v>O</v>
      </c>
      <c r="B154" t="s">
        <v>313</v>
      </c>
      <c r="C154">
        <v>5</v>
      </c>
      <c r="D154">
        <v>3</v>
      </c>
      <c r="E154" t="s">
        <v>77</v>
      </c>
      <c r="F154" t="s">
        <v>314</v>
      </c>
      <c r="G154">
        <v>25.065847000000002</v>
      </c>
      <c r="H154">
        <v>121.483096</v>
      </c>
    </row>
    <row r="155" spans="1:8" hidden="1" x14ac:dyDescent="0.25">
      <c r="A155" t="str">
        <f>IF(ISERROR(MATCH(B155,評論數!B:B, 0)), "X", "O")</f>
        <v>O</v>
      </c>
      <c r="B155" t="s">
        <v>315</v>
      </c>
      <c r="C155">
        <v>4</v>
      </c>
      <c r="D155">
        <v>215</v>
      </c>
      <c r="E155" t="s">
        <v>77</v>
      </c>
      <c r="F155" t="s">
        <v>316</v>
      </c>
      <c r="G155">
        <v>25.063166200000001</v>
      </c>
      <c r="H155">
        <v>121.4836687</v>
      </c>
    </row>
    <row r="156" spans="1:8" hidden="1" x14ac:dyDescent="0.25">
      <c r="A156" t="str">
        <f>IF(ISERROR(MATCH(B156,評論數!B:B, 0)), "X", "O")</f>
        <v>O</v>
      </c>
      <c r="B156" t="s">
        <v>317</v>
      </c>
      <c r="C156">
        <v>5</v>
      </c>
      <c r="D156">
        <v>94</v>
      </c>
      <c r="E156" t="s">
        <v>77</v>
      </c>
      <c r="F156" t="s">
        <v>318</v>
      </c>
      <c r="G156">
        <v>25.069004</v>
      </c>
      <c r="H156">
        <v>121.4776437</v>
      </c>
    </row>
    <row r="157" spans="1:8" hidden="1" x14ac:dyDescent="0.25">
      <c r="A157" t="str">
        <f>IF(ISERROR(MATCH(B157,評論數!B:B, 0)), "X", "O")</f>
        <v>O</v>
      </c>
      <c r="B157" t="s">
        <v>319</v>
      </c>
      <c r="C157">
        <v>3.5</v>
      </c>
      <c r="D157">
        <v>4</v>
      </c>
      <c r="E157" t="s">
        <v>77</v>
      </c>
      <c r="F157" t="s">
        <v>320</v>
      </c>
      <c r="G157">
        <v>25.0634266</v>
      </c>
      <c r="H157">
        <v>121.4833296</v>
      </c>
    </row>
    <row r="158" spans="1:8" hidden="1" x14ac:dyDescent="0.25">
      <c r="A158" t="str">
        <f>IF(ISERROR(MATCH(B158,評論數!B:B, 0)), "X", "O")</f>
        <v>O</v>
      </c>
      <c r="B158" t="s">
        <v>321</v>
      </c>
      <c r="C158">
        <v>4.7</v>
      </c>
      <c r="D158">
        <v>7</v>
      </c>
      <c r="E158" t="s">
        <v>77</v>
      </c>
      <c r="F158" t="s">
        <v>322</v>
      </c>
      <c r="G158">
        <v>25.068559100000002</v>
      </c>
      <c r="H158">
        <v>121.4788743</v>
      </c>
    </row>
    <row r="159" spans="1:8" hidden="1" x14ac:dyDescent="0.25">
      <c r="A159" t="str">
        <f>IF(ISERROR(MATCH(B159,評論數!B:B, 0)), "X", "O")</f>
        <v>O</v>
      </c>
      <c r="B159" t="s">
        <v>323</v>
      </c>
      <c r="C159">
        <v>4.4000000000000004</v>
      </c>
      <c r="D159">
        <v>22</v>
      </c>
      <c r="E159" t="s">
        <v>77</v>
      </c>
      <c r="F159" t="s">
        <v>324</v>
      </c>
      <c r="G159">
        <v>25.067961400000002</v>
      </c>
      <c r="H159">
        <v>121.4816155</v>
      </c>
    </row>
    <row r="160" spans="1:8" hidden="1" x14ac:dyDescent="0.25">
      <c r="A160" t="str">
        <f>IF(ISERROR(MATCH(B160,評論數!B:B, 0)), "X", "O")</f>
        <v>O</v>
      </c>
      <c r="B160" t="s">
        <v>325</v>
      </c>
      <c r="C160">
        <v>4.0999999999999996</v>
      </c>
      <c r="D160">
        <v>198</v>
      </c>
      <c r="E160" t="s">
        <v>77</v>
      </c>
      <c r="F160" t="s">
        <v>326</v>
      </c>
      <c r="G160">
        <v>25.066567299999999</v>
      </c>
      <c r="H160">
        <v>121.4941791</v>
      </c>
    </row>
    <row r="161" spans="1:8" hidden="1" x14ac:dyDescent="0.25">
      <c r="A161" t="str">
        <f>IF(ISERROR(MATCH(B161,評論數!B:B, 0)), "X", "O")</f>
        <v>O</v>
      </c>
      <c r="B161" t="s">
        <v>327</v>
      </c>
      <c r="C161">
        <v>4</v>
      </c>
      <c r="D161">
        <v>138</v>
      </c>
      <c r="E161" t="s">
        <v>77</v>
      </c>
      <c r="F161" t="s">
        <v>328</v>
      </c>
      <c r="G161">
        <v>25.063556999999999</v>
      </c>
      <c r="H161">
        <v>121.483311</v>
      </c>
    </row>
    <row r="162" spans="1:8" x14ac:dyDescent="0.25">
      <c r="A162" t="str">
        <f>IF(ISERROR(MATCH(B162,評論數!B:B, 0)), "X", "O")</f>
        <v>X</v>
      </c>
      <c r="B162" t="s">
        <v>329</v>
      </c>
      <c r="C162">
        <v>4.9000000000000004</v>
      </c>
      <c r="D162">
        <v>432</v>
      </c>
      <c r="E162" t="s">
        <v>77</v>
      </c>
      <c r="F162" t="s">
        <v>330</v>
      </c>
      <c r="G162">
        <v>25.061674700000001</v>
      </c>
      <c r="H162">
        <v>121.4862335</v>
      </c>
    </row>
    <row r="163" spans="1:8" hidden="1" x14ac:dyDescent="0.25">
      <c r="A163" t="str">
        <f>IF(ISERROR(MATCH(B163,評論數!B:B, 0)), "X", "O")</f>
        <v>O</v>
      </c>
      <c r="B163" t="s">
        <v>331</v>
      </c>
      <c r="C163">
        <v>4.0999999999999996</v>
      </c>
      <c r="D163">
        <v>133</v>
      </c>
      <c r="E163" t="s">
        <v>77</v>
      </c>
      <c r="F163" t="s">
        <v>332</v>
      </c>
      <c r="G163">
        <v>25.068140799999998</v>
      </c>
      <c r="H163">
        <v>121.4825321</v>
      </c>
    </row>
    <row r="164" spans="1:8" hidden="1" x14ac:dyDescent="0.25">
      <c r="A164" t="str">
        <f>IF(ISERROR(MATCH(B164,評論數!B:B, 0)), "X", "O")</f>
        <v>O</v>
      </c>
      <c r="B164" t="s">
        <v>333</v>
      </c>
      <c r="C164">
        <v>4.5</v>
      </c>
      <c r="D164">
        <v>117</v>
      </c>
      <c r="E164" t="s">
        <v>77</v>
      </c>
      <c r="F164" t="s">
        <v>334</v>
      </c>
      <c r="G164">
        <v>25.057930800000001</v>
      </c>
      <c r="H164">
        <v>121.4890127</v>
      </c>
    </row>
    <row r="165" spans="1:8" hidden="1" x14ac:dyDescent="0.25">
      <c r="A165" t="str">
        <f>IF(ISERROR(MATCH(B165,評論數!B:B, 0)), "X", "O")</f>
        <v>O</v>
      </c>
      <c r="B165" t="s">
        <v>335</v>
      </c>
      <c r="C165">
        <v>4</v>
      </c>
      <c r="D165">
        <v>86</v>
      </c>
      <c r="E165" t="s">
        <v>77</v>
      </c>
      <c r="F165" t="s">
        <v>336</v>
      </c>
      <c r="G165">
        <v>25.067829400000001</v>
      </c>
      <c r="H165">
        <v>121.49206150000001</v>
      </c>
    </row>
    <row r="166" spans="1:8" hidden="1" x14ac:dyDescent="0.25">
      <c r="A166" t="str">
        <f>IF(ISERROR(MATCH(B166,評論數!B:B, 0)), "X", "O")</f>
        <v>O</v>
      </c>
      <c r="B166" t="s">
        <v>337</v>
      </c>
      <c r="C166">
        <v>4</v>
      </c>
      <c r="D166">
        <v>34</v>
      </c>
      <c r="E166" t="s">
        <v>77</v>
      </c>
      <c r="F166" t="s">
        <v>338</v>
      </c>
      <c r="G166">
        <v>25.0670471</v>
      </c>
      <c r="H166">
        <v>121.4815522</v>
      </c>
    </row>
    <row r="167" spans="1:8" hidden="1" x14ac:dyDescent="0.25">
      <c r="A167" t="str">
        <f>IF(ISERROR(MATCH(B167,評論數!B:B, 0)), "X", "O")</f>
        <v>O</v>
      </c>
      <c r="B167" t="s">
        <v>339</v>
      </c>
      <c r="C167">
        <v>5</v>
      </c>
      <c r="D167">
        <v>22</v>
      </c>
      <c r="E167" t="s">
        <v>77</v>
      </c>
      <c r="F167" t="s">
        <v>340</v>
      </c>
      <c r="G167">
        <v>25.053445</v>
      </c>
      <c r="H167">
        <v>121.48937359999999</v>
      </c>
    </row>
    <row r="168" spans="1:8" hidden="1" x14ac:dyDescent="0.25">
      <c r="A168" t="str">
        <f>IF(ISERROR(MATCH(B168,評論數!B:B, 0)), "X", "O")</f>
        <v>O</v>
      </c>
      <c r="B168" t="s">
        <v>341</v>
      </c>
      <c r="C168">
        <v>4.2</v>
      </c>
      <c r="D168">
        <v>515</v>
      </c>
      <c r="E168" t="s">
        <v>77</v>
      </c>
      <c r="F168" t="s">
        <v>342</v>
      </c>
      <c r="G168">
        <v>25.0607358</v>
      </c>
      <c r="H168">
        <v>121.4858278</v>
      </c>
    </row>
    <row r="169" spans="1:8" hidden="1" x14ac:dyDescent="0.25">
      <c r="A169" t="str">
        <f>IF(ISERROR(MATCH(B169,評論數!B:B, 0)), "X", "O")</f>
        <v>O</v>
      </c>
      <c r="B169" t="s">
        <v>343</v>
      </c>
      <c r="C169">
        <v>4.0999999999999996</v>
      </c>
      <c r="D169">
        <v>136</v>
      </c>
      <c r="E169" t="s">
        <v>77</v>
      </c>
      <c r="F169" t="s">
        <v>344</v>
      </c>
      <c r="G169">
        <v>25.067316000000002</v>
      </c>
      <c r="H169">
        <v>121.49258399999999</v>
      </c>
    </row>
    <row r="170" spans="1:8" hidden="1" x14ac:dyDescent="0.25">
      <c r="A170" t="str">
        <f>IF(ISERROR(MATCH(B170,評論數!B:B, 0)), "X", "O")</f>
        <v>O</v>
      </c>
      <c r="B170" t="s">
        <v>345</v>
      </c>
      <c r="C170">
        <v>4.5</v>
      </c>
      <c r="D170">
        <v>183</v>
      </c>
      <c r="E170" t="s">
        <v>77</v>
      </c>
      <c r="F170" t="s">
        <v>346</v>
      </c>
      <c r="G170">
        <v>25.056313200000002</v>
      </c>
      <c r="H170">
        <v>121.4918638</v>
      </c>
    </row>
    <row r="171" spans="1:8" hidden="1" x14ac:dyDescent="0.25">
      <c r="A171" t="str">
        <f>IF(ISERROR(MATCH(B171,評論數!B:B, 0)), "X", "O")</f>
        <v>O</v>
      </c>
      <c r="B171" t="s">
        <v>347</v>
      </c>
      <c r="C171">
        <v>3.8</v>
      </c>
      <c r="D171">
        <v>643</v>
      </c>
      <c r="E171" t="s">
        <v>77</v>
      </c>
      <c r="F171" t="s">
        <v>348</v>
      </c>
      <c r="G171">
        <v>25.058976099999999</v>
      </c>
      <c r="H171">
        <v>121.494105</v>
      </c>
    </row>
    <row r="172" spans="1:8" hidden="1" x14ac:dyDescent="0.25">
      <c r="A172" t="str">
        <f>IF(ISERROR(MATCH(B172,評論數!B:B, 0)), "X", "O")</f>
        <v>O</v>
      </c>
      <c r="B172" t="s">
        <v>349</v>
      </c>
      <c r="C172">
        <v>4.4000000000000004</v>
      </c>
      <c r="D172">
        <v>86</v>
      </c>
      <c r="E172" t="s">
        <v>77</v>
      </c>
      <c r="F172" t="s">
        <v>350</v>
      </c>
      <c r="G172">
        <v>25.053497700000001</v>
      </c>
      <c r="H172">
        <v>121.490538</v>
      </c>
    </row>
    <row r="173" spans="1:8" hidden="1" x14ac:dyDescent="0.25">
      <c r="A173" t="str">
        <f>IF(ISERROR(MATCH(B173,評論數!B:B, 0)), "X", "O")</f>
        <v>O</v>
      </c>
      <c r="B173" t="s">
        <v>351</v>
      </c>
      <c r="C173">
        <v>4.5999999999999996</v>
      </c>
      <c r="D173">
        <v>71</v>
      </c>
      <c r="E173" t="s">
        <v>77</v>
      </c>
      <c r="F173" t="s">
        <v>352</v>
      </c>
      <c r="G173">
        <v>25.0632801</v>
      </c>
      <c r="H173">
        <v>121.4827173</v>
      </c>
    </row>
    <row r="174" spans="1:8" hidden="1" x14ac:dyDescent="0.25">
      <c r="A174" t="str">
        <f>IF(ISERROR(MATCH(B174,評論數!B:B, 0)), "X", "O")</f>
        <v>O</v>
      </c>
      <c r="B174" t="s">
        <v>353</v>
      </c>
      <c r="C174">
        <v>4</v>
      </c>
      <c r="D174">
        <v>36</v>
      </c>
      <c r="E174" t="s">
        <v>77</v>
      </c>
      <c r="F174" t="s">
        <v>354</v>
      </c>
      <c r="G174">
        <v>25.0662299</v>
      </c>
      <c r="H174">
        <v>121.494732</v>
      </c>
    </row>
    <row r="175" spans="1:8" hidden="1" x14ac:dyDescent="0.25">
      <c r="A175" t="str">
        <f>IF(ISERROR(MATCH(B175,評論數!B:B, 0)), "X", "O")</f>
        <v>O</v>
      </c>
      <c r="B175" t="s">
        <v>355</v>
      </c>
      <c r="C175">
        <v>4.4000000000000004</v>
      </c>
      <c r="D175">
        <v>76</v>
      </c>
      <c r="E175" t="s">
        <v>77</v>
      </c>
      <c r="F175" t="s">
        <v>356</v>
      </c>
      <c r="G175">
        <v>25.067952600000002</v>
      </c>
      <c r="H175">
        <v>121.4926354</v>
      </c>
    </row>
    <row r="176" spans="1:8" hidden="1" x14ac:dyDescent="0.25">
      <c r="A176" t="str">
        <f>IF(ISERROR(MATCH(B176,評論數!B:B, 0)), "X", "O")</f>
        <v>O</v>
      </c>
      <c r="B176" t="s">
        <v>357</v>
      </c>
      <c r="C176">
        <v>4.8</v>
      </c>
      <c r="D176">
        <v>132</v>
      </c>
      <c r="E176" t="s">
        <v>77</v>
      </c>
      <c r="F176" t="s">
        <v>358</v>
      </c>
      <c r="G176">
        <v>25.0607328</v>
      </c>
      <c r="H176">
        <v>121.4934458</v>
      </c>
    </row>
    <row r="177" spans="1:8" hidden="1" x14ac:dyDescent="0.25">
      <c r="A177" t="str">
        <f>IF(ISERROR(MATCH(B177,評論數!B:B, 0)), "X", "O")</f>
        <v>O</v>
      </c>
      <c r="B177" t="s">
        <v>359</v>
      </c>
      <c r="C177">
        <v>4.8</v>
      </c>
      <c r="D177">
        <v>128</v>
      </c>
      <c r="E177" t="s">
        <v>77</v>
      </c>
      <c r="F177" t="s">
        <v>360</v>
      </c>
      <c r="G177">
        <v>25.0595389</v>
      </c>
      <c r="H177">
        <v>121.4869944</v>
      </c>
    </row>
    <row r="178" spans="1:8" hidden="1" x14ac:dyDescent="0.25">
      <c r="A178" t="str">
        <f>IF(ISERROR(MATCH(B178,評論數!B:B, 0)), "X", "O")</f>
        <v>O</v>
      </c>
      <c r="B178" t="s">
        <v>361</v>
      </c>
      <c r="C178">
        <v>5</v>
      </c>
      <c r="D178">
        <v>45</v>
      </c>
      <c r="E178" t="s">
        <v>77</v>
      </c>
      <c r="F178" t="s">
        <v>362</v>
      </c>
      <c r="G178">
        <v>25.052811999999999</v>
      </c>
      <c r="H178">
        <v>121.49136849999999</v>
      </c>
    </row>
    <row r="179" spans="1:8" hidden="1" x14ac:dyDescent="0.25">
      <c r="A179" t="str">
        <f>IF(ISERROR(MATCH(B179,評論數!B:B, 0)), "X", "O")</f>
        <v>O</v>
      </c>
      <c r="B179" t="s">
        <v>363</v>
      </c>
      <c r="C179">
        <v>4.2</v>
      </c>
      <c r="D179">
        <v>52</v>
      </c>
      <c r="E179" t="s">
        <v>77</v>
      </c>
      <c r="F179" t="s">
        <v>364</v>
      </c>
      <c r="G179">
        <v>25.053387000000001</v>
      </c>
      <c r="H179">
        <v>121.4908528</v>
      </c>
    </row>
    <row r="180" spans="1:8" hidden="1" x14ac:dyDescent="0.25">
      <c r="A180" t="str">
        <f>IF(ISERROR(MATCH(B180,評論數!B:B, 0)), "X", "O")</f>
        <v>O</v>
      </c>
      <c r="B180" t="s">
        <v>365</v>
      </c>
      <c r="C180">
        <v>3.8</v>
      </c>
      <c r="D180">
        <v>258</v>
      </c>
      <c r="E180" t="s">
        <v>77</v>
      </c>
      <c r="F180" t="s">
        <v>366</v>
      </c>
      <c r="G180">
        <v>25.054220999999998</v>
      </c>
      <c r="H180">
        <v>121.491145</v>
      </c>
    </row>
    <row r="181" spans="1:8" hidden="1" x14ac:dyDescent="0.25">
      <c r="A181" t="str">
        <f>IF(ISERROR(MATCH(B181,評論數!B:B, 0)), "X", "O")</f>
        <v>O</v>
      </c>
      <c r="B181" t="s">
        <v>367</v>
      </c>
      <c r="C181">
        <v>3.9</v>
      </c>
      <c r="D181">
        <v>433</v>
      </c>
      <c r="E181" t="s">
        <v>77</v>
      </c>
      <c r="F181" t="s">
        <v>368</v>
      </c>
      <c r="G181">
        <v>25.067688199999999</v>
      </c>
      <c r="H181">
        <v>121.482372</v>
      </c>
    </row>
    <row r="182" spans="1:8" hidden="1" x14ac:dyDescent="0.25">
      <c r="A182" t="str">
        <f>IF(ISERROR(MATCH(B182,評論數!B:B, 0)), "X", "O")</f>
        <v>O</v>
      </c>
      <c r="B182" t="s">
        <v>369</v>
      </c>
      <c r="C182">
        <v>0</v>
      </c>
      <c r="D182">
        <v>0</v>
      </c>
      <c r="E182" t="s">
        <v>77</v>
      </c>
      <c r="F182" t="s">
        <v>370</v>
      </c>
      <c r="G182">
        <v>25.062550999999999</v>
      </c>
      <c r="H182">
        <v>121.49840159999999</v>
      </c>
    </row>
    <row r="183" spans="1:8" hidden="1" x14ac:dyDescent="0.25">
      <c r="A183" t="str">
        <f>IF(ISERROR(MATCH(B183,評論數!B:B, 0)), "X", "O")</f>
        <v>O</v>
      </c>
      <c r="B183" t="s">
        <v>371</v>
      </c>
      <c r="C183">
        <v>4.8</v>
      </c>
      <c r="D183">
        <v>130</v>
      </c>
      <c r="E183" t="s">
        <v>77</v>
      </c>
      <c r="F183" t="s">
        <v>372</v>
      </c>
      <c r="G183">
        <v>25.064558999999999</v>
      </c>
      <c r="H183">
        <v>121.498104</v>
      </c>
    </row>
    <row r="184" spans="1:8" hidden="1" x14ac:dyDescent="0.25">
      <c r="A184" t="str">
        <f>IF(ISERROR(MATCH(B184,評論數!B:B, 0)), "X", "O")</f>
        <v>O</v>
      </c>
      <c r="B184" t="s">
        <v>373</v>
      </c>
      <c r="C184">
        <v>4.8</v>
      </c>
      <c r="D184">
        <v>15</v>
      </c>
      <c r="E184" t="s">
        <v>77</v>
      </c>
      <c r="F184" t="s">
        <v>374</v>
      </c>
      <c r="G184">
        <v>25.065073699999999</v>
      </c>
      <c r="H184">
        <v>121.4922754</v>
      </c>
    </row>
    <row r="185" spans="1:8" hidden="1" x14ac:dyDescent="0.25">
      <c r="A185" t="str">
        <f>IF(ISERROR(MATCH(B185,評論數!B:B, 0)), "X", "O")</f>
        <v>O</v>
      </c>
      <c r="B185" t="s">
        <v>375</v>
      </c>
      <c r="C185">
        <v>4.9000000000000004</v>
      </c>
      <c r="D185">
        <v>222</v>
      </c>
      <c r="E185" t="s">
        <v>77</v>
      </c>
      <c r="F185" t="s">
        <v>376</v>
      </c>
      <c r="G185">
        <v>25.066418599999999</v>
      </c>
      <c r="H185">
        <v>121.4959195</v>
      </c>
    </row>
    <row r="186" spans="1:8" hidden="1" x14ac:dyDescent="0.25">
      <c r="A186" t="str">
        <f>IF(ISERROR(MATCH(B186,評論數!B:B, 0)), "X", "O")</f>
        <v>O</v>
      </c>
      <c r="B186" t="s">
        <v>377</v>
      </c>
      <c r="C186">
        <v>4.4000000000000004</v>
      </c>
      <c r="D186">
        <v>118</v>
      </c>
      <c r="E186" t="s">
        <v>77</v>
      </c>
      <c r="F186" t="s">
        <v>378</v>
      </c>
      <c r="G186">
        <v>25.0690676</v>
      </c>
      <c r="H186">
        <v>121.4960269</v>
      </c>
    </row>
    <row r="187" spans="1:8" hidden="1" x14ac:dyDescent="0.25">
      <c r="A187" t="str">
        <f>IF(ISERROR(MATCH(B187,評論數!B:B, 0)), "X", "O")</f>
        <v>O</v>
      </c>
      <c r="B187" t="s">
        <v>379</v>
      </c>
      <c r="C187">
        <v>4.9000000000000004</v>
      </c>
      <c r="D187">
        <v>15</v>
      </c>
      <c r="E187" t="s">
        <v>77</v>
      </c>
      <c r="F187" t="s">
        <v>380</v>
      </c>
      <c r="G187">
        <v>25.0721624</v>
      </c>
      <c r="H187">
        <v>121.4838146</v>
      </c>
    </row>
    <row r="188" spans="1:8" hidden="1" x14ac:dyDescent="0.25">
      <c r="A188" t="str">
        <f>IF(ISERROR(MATCH(B188,評論數!B:B, 0)), "X", "O")</f>
        <v>O</v>
      </c>
      <c r="B188" t="s">
        <v>381</v>
      </c>
      <c r="C188">
        <v>4.8</v>
      </c>
      <c r="D188">
        <v>35</v>
      </c>
      <c r="E188" t="s">
        <v>77</v>
      </c>
      <c r="F188" t="s">
        <v>382</v>
      </c>
      <c r="G188">
        <v>25.0681206</v>
      </c>
      <c r="H188">
        <v>121.4813597</v>
      </c>
    </row>
    <row r="189" spans="1:8" hidden="1" x14ac:dyDescent="0.25">
      <c r="A189" t="str">
        <f>IF(ISERROR(MATCH(B189,評論數!B:B, 0)), "X", "O")</f>
        <v>O</v>
      </c>
      <c r="B189" t="s">
        <v>383</v>
      </c>
      <c r="C189">
        <v>4</v>
      </c>
      <c r="D189">
        <v>192</v>
      </c>
      <c r="E189" t="s">
        <v>77</v>
      </c>
      <c r="F189" t="s">
        <v>384</v>
      </c>
      <c r="G189">
        <v>25.064415</v>
      </c>
      <c r="H189">
        <v>121.497399</v>
      </c>
    </row>
    <row r="190" spans="1:8" hidden="1" x14ac:dyDescent="0.25">
      <c r="A190" t="str">
        <f>IF(ISERROR(MATCH(B190,評論數!B:B, 0)), "X", "O")</f>
        <v>O</v>
      </c>
      <c r="B190" t="s">
        <v>385</v>
      </c>
      <c r="C190">
        <v>3.9</v>
      </c>
      <c r="D190">
        <v>220</v>
      </c>
      <c r="E190" t="s">
        <v>77</v>
      </c>
      <c r="F190" t="s">
        <v>386</v>
      </c>
      <c r="G190">
        <v>25.063644499999999</v>
      </c>
      <c r="H190">
        <v>121.4972927</v>
      </c>
    </row>
    <row r="191" spans="1:8" hidden="1" x14ac:dyDescent="0.25">
      <c r="A191" t="str">
        <f>IF(ISERROR(MATCH(B191,評論數!B:B, 0)), "X", "O")</f>
        <v>O</v>
      </c>
      <c r="B191" t="s">
        <v>387</v>
      </c>
      <c r="C191">
        <v>4.5999999999999996</v>
      </c>
      <c r="D191">
        <v>48</v>
      </c>
      <c r="E191" t="s">
        <v>77</v>
      </c>
      <c r="F191" t="s">
        <v>388</v>
      </c>
      <c r="G191">
        <v>25.069125799999998</v>
      </c>
      <c r="H191">
        <v>121.4964408</v>
      </c>
    </row>
    <row r="192" spans="1:8" hidden="1" x14ac:dyDescent="0.25">
      <c r="A192" t="str">
        <f>IF(ISERROR(MATCH(B192,評論數!B:B, 0)), "X", "O")</f>
        <v>O</v>
      </c>
      <c r="B192" t="s">
        <v>389</v>
      </c>
      <c r="C192">
        <v>4.7</v>
      </c>
      <c r="D192">
        <v>365</v>
      </c>
      <c r="E192" t="s">
        <v>77</v>
      </c>
      <c r="F192" t="s">
        <v>390</v>
      </c>
      <c r="G192">
        <v>25.069673600000002</v>
      </c>
      <c r="H192">
        <v>121.47738440000001</v>
      </c>
    </row>
    <row r="193" spans="1:8" hidden="1" x14ac:dyDescent="0.25">
      <c r="A193" t="str">
        <f>IF(ISERROR(MATCH(B193,評論數!B:B, 0)), "X", "O")</f>
        <v>O</v>
      </c>
      <c r="B193" t="s">
        <v>391</v>
      </c>
      <c r="C193">
        <v>4.9000000000000004</v>
      </c>
      <c r="D193">
        <v>422</v>
      </c>
      <c r="E193" t="s">
        <v>77</v>
      </c>
      <c r="F193" t="s">
        <v>392</v>
      </c>
      <c r="G193">
        <v>25.074505899999998</v>
      </c>
      <c r="H193">
        <v>121.4846201</v>
      </c>
    </row>
    <row r="194" spans="1:8" hidden="1" x14ac:dyDescent="0.25">
      <c r="A194" t="str">
        <f>IF(ISERROR(MATCH(B194,評論數!B:B, 0)), "X", "O")</f>
        <v>O</v>
      </c>
      <c r="B194" t="s">
        <v>393</v>
      </c>
      <c r="C194">
        <v>3.3</v>
      </c>
      <c r="D194">
        <v>134</v>
      </c>
      <c r="E194" t="s">
        <v>77</v>
      </c>
      <c r="F194" t="s">
        <v>394</v>
      </c>
      <c r="G194">
        <v>25.058788</v>
      </c>
      <c r="H194">
        <v>121.486902</v>
      </c>
    </row>
    <row r="195" spans="1:8" hidden="1" x14ac:dyDescent="0.25">
      <c r="A195" t="str">
        <f>IF(ISERROR(MATCH(B195,評論數!B:B, 0)), "X", "O")</f>
        <v>O</v>
      </c>
      <c r="B195" t="s">
        <v>395</v>
      </c>
      <c r="C195">
        <v>3.7</v>
      </c>
      <c r="D195">
        <v>125</v>
      </c>
      <c r="E195" t="s">
        <v>77</v>
      </c>
      <c r="F195" t="s">
        <v>396</v>
      </c>
      <c r="G195">
        <v>25.070546</v>
      </c>
      <c r="H195">
        <v>121.4962337</v>
      </c>
    </row>
    <row r="196" spans="1:8" hidden="1" x14ac:dyDescent="0.25">
      <c r="A196" t="str">
        <f>IF(ISERROR(MATCH(B196,評論數!B:B, 0)), "X", "O")</f>
        <v>O</v>
      </c>
      <c r="B196" t="s">
        <v>397</v>
      </c>
      <c r="C196">
        <v>3.8</v>
      </c>
      <c r="D196">
        <v>90</v>
      </c>
      <c r="E196" t="s">
        <v>77</v>
      </c>
      <c r="F196" t="s">
        <v>398</v>
      </c>
      <c r="G196">
        <v>25.0684778</v>
      </c>
      <c r="H196">
        <v>121.4910977</v>
      </c>
    </row>
    <row r="197" spans="1:8" hidden="1" x14ac:dyDescent="0.25">
      <c r="A197" t="str">
        <f>IF(ISERROR(MATCH(B197,評論數!B:B, 0)), "X", "O")</f>
        <v>O</v>
      </c>
      <c r="B197" t="s">
        <v>399</v>
      </c>
      <c r="C197">
        <v>5</v>
      </c>
      <c r="D197">
        <v>31</v>
      </c>
      <c r="E197" t="s">
        <v>77</v>
      </c>
      <c r="F197" t="s">
        <v>400</v>
      </c>
      <c r="G197">
        <v>25.0652024</v>
      </c>
      <c r="H197">
        <v>121.50094609999999</v>
      </c>
    </row>
    <row r="198" spans="1:8" hidden="1" x14ac:dyDescent="0.25">
      <c r="A198" t="str">
        <f>IF(ISERROR(MATCH(B198,評論數!B:B, 0)), "X", "O")</f>
        <v>O</v>
      </c>
      <c r="B198" t="s">
        <v>401</v>
      </c>
      <c r="C198">
        <v>4.7</v>
      </c>
      <c r="D198">
        <v>76</v>
      </c>
      <c r="E198" t="s">
        <v>77</v>
      </c>
      <c r="F198" t="s">
        <v>402</v>
      </c>
      <c r="G198">
        <v>25.063990499999999</v>
      </c>
      <c r="H198">
        <v>121.49292749999999</v>
      </c>
    </row>
    <row r="199" spans="1:8" hidden="1" x14ac:dyDescent="0.25">
      <c r="A199" t="str">
        <f>IF(ISERROR(MATCH(B199,評論數!B:B, 0)), "X", "O")</f>
        <v>O</v>
      </c>
      <c r="B199" t="s">
        <v>403</v>
      </c>
      <c r="C199">
        <v>4.9000000000000004</v>
      </c>
      <c r="D199">
        <v>159</v>
      </c>
      <c r="E199" t="s">
        <v>77</v>
      </c>
      <c r="F199" t="s">
        <v>404</v>
      </c>
      <c r="G199">
        <v>25.069773099999999</v>
      </c>
      <c r="H199">
        <v>121.4973473</v>
      </c>
    </row>
    <row r="200" spans="1:8" hidden="1" x14ac:dyDescent="0.25">
      <c r="A200" t="str">
        <f>IF(ISERROR(MATCH(B200,評論數!B:B, 0)), "X", "O")</f>
        <v>O</v>
      </c>
      <c r="B200" t="s">
        <v>405</v>
      </c>
      <c r="C200">
        <v>3.6</v>
      </c>
      <c r="D200">
        <v>158</v>
      </c>
      <c r="E200" t="s">
        <v>77</v>
      </c>
      <c r="F200" t="s">
        <v>406</v>
      </c>
      <c r="G200">
        <v>25.062812399999999</v>
      </c>
      <c r="H200">
        <v>121.4951365</v>
      </c>
    </row>
    <row r="201" spans="1:8" hidden="1" x14ac:dyDescent="0.25">
      <c r="A201" t="str">
        <f>IF(ISERROR(MATCH(B201,評論數!B:B, 0)), "X", "O")</f>
        <v>O</v>
      </c>
      <c r="B201" t="s">
        <v>407</v>
      </c>
      <c r="C201">
        <v>4.4000000000000004</v>
      </c>
      <c r="D201">
        <v>925</v>
      </c>
      <c r="E201" t="s">
        <v>77</v>
      </c>
      <c r="F201" t="s">
        <v>408</v>
      </c>
      <c r="G201">
        <v>25.056712900000001</v>
      </c>
      <c r="H201">
        <v>121.48735720000001</v>
      </c>
    </row>
    <row r="202" spans="1:8" hidden="1" x14ac:dyDescent="0.25">
      <c r="A202" t="str">
        <f>IF(ISERROR(MATCH(B202,評論數!B:B, 0)), "X", "O")</f>
        <v>O</v>
      </c>
      <c r="B202" t="s">
        <v>409</v>
      </c>
      <c r="C202">
        <v>3.8</v>
      </c>
      <c r="D202">
        <v>204</v>
      </c>
      <c r="E202" t="s">
        <v>77</v>
      </c>
      <c r="F202" t="s">
        <v>410</v>
      </c>
      <c r="G202">
        <v>25.061688799999999</v>
      </c>
      <c r="H202">
        <v>121.4953704</v>
      </c>
    </row>
    <row r="203" spans="1:8" hidden="1" x14ac:dyDescent="0.25">
      <c r="A203" t="str">
        <f>IF(ISERROR(MATCH(B203,評論數!B:B, 0)), "X", "O")</f>
        <v>O</v>
      </c>
      <c r="B203" t="s">
        <v>411</v>
      </c>
      <c r="C203">
        <v>4.7</v>
      </c>
      <c r="D203">
        <v>12</v>
      </c>
      <c r="E203" t="s">
        <v>77</v>
      </c>
      <c r="F203" t="s">
        <v>412</v>
      </c>
      <c r="G203">
        <v>25.0538551</v>
      </c>
      <c r="H203">
        <v>121.4882003</v>
      </c>
    </row>
    <row r="204" spans="1:8" hidden="1" x14ac:dyDescent="0.25">
      <c r="A204" t="str">
        <f>IF(ISERROR(MATCH(B204,評論數!B:B, 0)), "X", "O")</f>
        <v>O</v>
      </c>
      <c r="B204" t="s">
        <v>413</v>
      </c>
      <c r="C204">
        <v>2.9</v>
      </c>
      <c r="D204">
        <v>14</v>
      </c>
      <c r="E204" t="s">
        <v>77</v>
      </c>
      <c r="F204" t="s">
        <v>414</v>
      </c>
      <c r="G204">
        <v>25.065012800000002</v>
      </c>
      <c r="H204">
        <v>121.4921911</v>
      </c>
    </row>
    <row r="205" spans="1:8" hidden="1" x14ac:dyDescent="0.25">
      <c r="A205" t="str">
        <f>IF(ISERROR(MATCH(B205,評論數!B:B, 0)), "X", "O")</f>
        <v>O</v>
      </c>
      <c r="B205" t="s">
        <v>415</v>
      </c>
      <c r="C205">
        <v>4.9000000000000004</v>
      </c>
      <c r="D205">
        <v>843</v>
      </c>
      <c r="E205" t="s">
        <v>77</v>
      </c>
      <c r="F205" t="s">
        <v>416</v>
      </c>
      <c r="G205">
        <v>25.056419999999999</v>
      </c>
      <c r="H205">
        <v>121.4850958</v>
      </c>
    </row>
    <row r="206" spans="1:8" hidden="1" x14ac:dyDescent="0.25">
      <c r="A206" t="str">
        <f>IF(ISERROR(MATCH(B206,評論數!B:B, 0)), "X", "O")</f>
        <v>O</v>
      </c>
      <c r="B206" t="s">
        <v>417</v>
      </c>
      <c r="C206">
        <v>4.9000000000000004</v>
      </c>
      <c r="D206">
        <v>165</v>
      </c>
      <c r="E206" t="s">
        <v>77</v>
      </c>
      <c r="F206" t="s">
        <v>418</v>
      </c>
      <c r="G206">
        <v>25.077000000000002</v>
      </c>
      <c r="H206">
        <v>121.4836897</v>
      </c>
    </row>
    <row r="207" spans="1:8" hidden="1" x14ac:dyDescent="0.25">
      <c r="A207" t="str">
        <f>IF(ISERROR(MATCH(B207,評論數!B:B, 0)), "X", "O")</f>
        <v>O</v>
      </c>
      <c r="B207" t="s">
        <v>419</v>
      </c>
      <c r="C207">
        <v>4.3</v>
      </c>
      <c r="D207">
        <v>66</v>
      </c>
      <c r="E207" t="s">
        <v>77</v>
      </c>
      <c r="F207" t="s">
        <v>420</v>
      </c>
      <c r="G207">
        <v>25.068511600000001</v>
      </c>
      <c r="H207">
        <v>121.49957449999999</v>
      </c>
    </row>
    <row r="208" spans="1:8" x14ac:dyDescent="0.25">
      <c r="A208" t="str">
        <f>IF(ISERROR(MATCH(B208,評論數!B:B, 0)), "X", "O")</f>
        <v>X</v>
      </c>
      <c r="B208" t="s">
        <v>421</v>
      </c>
      <c r="C208">
        <v>5</v>
      </c>
      <c r="D208">
        <v>70</v>
      </c>
      <c r="E208" t="s">
        <v>77</v>
      </c>
      <c r="F208" t="s">
        <v>422</v>
      </c>
      <c r="G208">
        <v>25.066350799999999</v>
      </c>
      <c r="H208">
        <v>121.5002456</v>
      </c>
    </row>
    <row r="209" spans="1:8" hidden="1" x14ac:dyDescent="0.25">
      <c r="A209" t="str">
        <f>IF(ISERROR(MATCH(B209,評論數!B:B, 0)), "X", "O")</f>
        <v>O</v>
      </c>
      <c r="B209" t="s">
        <v>423</v>
      </c>
      <c r="C209">
        <v>3.8</v>
      </c>
      <c r="D209">
        <v>6</v>
      </c>
      <c r="E209" t="s">
        <v>77</v>
      </c>
      <c r="F209" t="s">
        <v>424</v>
      </c>
      <c r="G209">
        <v>25.0588877</v>
      </c>
      <c r="H209">
        <v>121.48609310000001</v>
      </c>
    </row>
    <row r="210" spans="1:8" hidden="1" x14ac:dyDescent="0.25">
      <c r="A210" t="str">
        <f>IF(ISERROR(MATCH(B210,評論數!B:B, 0)), "X", "O")</f>
        <v>O</v>
      </c>
      <c r="B210" t="s">
        <v>425</v>
      </c>
      <c r="C210">
        <v>4.7</v>
      </c>
      <c r="D210">
        <v>67</v>
      </c>
      <c r="E210" t="s">
        <v>77</v>
      </c>
      <c r="F210" t="s">
        <v>426</v>
      </c>
      <c r="G210">
        <v>25.075129</v>
      </c>
      <c r="H210">
        <v>121.48414990000001</v>
      </c>
    </row>
    <row r="211" spans="1:8" hidden="1" x14ac:dyDescent="0.25">
      <c r="A211" t="str">
        <f>IF(ISERROR(MATCH(B211,評論數!B:B, 0)), "X", "O")</f>
        <v>O</v>
      </c>
      <c r="B211" t="s">
        <v>427</v>
      </c>
      <c r="C211">
        <v>4.2</v>
      </c>
      <c r="D211">
        <v>206</v>
      </c>
      <c r="E211" t="s">
        <v>77</v>
      </c>
      <c r="F211" t="s">
        <v>428</v>
      </c>
      <c r="G211">
        <v>25.069462399999999</v>
      </c>
      <c r="H211">
        <v>121.4771702</v>
      </c>
    </row>
    <row r="212" spans="1:8" hidden="1" x14ac:dyDescent="0.25">
      <c r="A212" t="str">
        <f>IF(ISERROR(MATCH(B212,評論數!B:B, 0)), "X", "O")</f>
        <v>O</v>
      </c>
      <c r="B212" t="s">
        <v>429</v>
      </c>
      <c r="C212">
        <v>4</v>
      </c>
      <c r="D212">
        <v>28</v>
      </c>
      <c r="E212" t="s">
        <v>77</v>
      </c>
      <c r="F212" t="s">
        <v>430</v>
      </c>
      <c r="G212">
        <v>25.072264499999999</v>
      </c>
      <c r="H212">
        <v>121.4870682</v>
      </c>
    </row>
    <row r="213" spans="1:8" hidden="1" x14ac:dyDescent="0.25">
      <c r="A213" t="str">
        <f>IF(ISERROR(MATCH(B213,評論數!B:B, 0)), "X", "O")</f>
        <v>O</v>
      </c>
      <c r="B213" t="s">
        <v>431</v>
      </c>
      <c r="C213">
        <v>4.7</v>
      </c>
      <c r="D213">
        <v>143</v>
      </c>
      <c r="E213" t="s">
        <v>77</v>
      </c>
      <c r="F213" t="s">
        <v>432</v>
      </c>
      <c r="G213">
        <v>25.0700447</v>
      </c>
      <c r="H213">
        <v>121.48484809999999</v>
      </c>
    </row>
    <row r="214" spans="1:8" hidden="1" x14ac:dyDescent="0.25">
      <c r="A214" t="str">
        <f>IF(ISERROR(MATCH(B214,評論數!B:B, 0)), "X", "O")</f>
        <v>O</v>
      </c>
      <c r="B214" t="s">
        <v>433</v>
      </c>
      <c r="C214">
        <v>4.2</v>
      </c>
      <c r="D214">
        <v>206</v>
      </c>
      <c r="E214" t="s">
        <v>77</v>
      </c>
      <c r="F214" t="s">
        <v>434</v>
      </c>
      <c r="G214">
        <v>25.062827899999998</v>
      </c>
      <c r="H214">
        <v>121.49753920000001</v>
      </c>
    </row>
    <row r="215" spans="1:8" hidden="1" x14ac:dyDescent="0.25">
      <c r="A215" t="str">
        <f>IF(ISERROR(MATCH(B215,評論數!B:B, 0)), "X", "O")</f>
        <v>O</v>
      </c>
      <c r="B215" t="s">
        <v>435</v>
      </c>
      <c r="C215">
        <v>4.2</v>
      </c>
      <c r="D215">
        <v>38</v>
      </c>
      <c r="E215" t="s">
        <v>77</v>
      </c>
      <c r="F215" t="s">
        <v>436</v>
      </c>
      <c r="G215">
        <v>25.064667100000001</v>
      </c>
      <c r="H215">
        <v>121.4992314</v>
      </c>
    </row>
    <row r="216" spans="1:8" hidden="1" x14ac:dyDescent="0.25">
      <c r="A216" t="str">
        <f>IF(ISERROR(MATCH(B216,評論數!B:B, 0)), "X", "O")</f>
        <v>O</v>
      </c>
      <c r="B216" t="s">
        <v>437</v>
      </c>
      <c r="C216">
        <v>4.5</v>
      </c>
      <c r="D216">
        <v>53</v>
      </c>
      <c r="E216" t="s">
        <v>77</v>
      </c>
      <c r="F216" t="s">
        <v>438</v>
      </c>
      <c r="G216">
        <v>25.072940899999999</v>
      </c>
      <c r="H216">
        <v>121.4991904</v>
      </c>
    </row>
    <row r="217" spans="1:8" hidden="1" x14ac:dyDescent="0.25">
      <c r="A217" t="str">
        <f>IF(ISERROR(MATCH(B217,評論數!B:B, 0)), "X", "O")</f>
        <v>O</v>
      </c>
      <c r="B217" t="s">
        <v>439</v>
      </c>
      <c r="C217">
        <v>3.8</v>
      </c>
      <c r="D217">
        <v>13</v>
      </c>
      <c r="E217" t="s">
        <v>77</v>
      </c>
      <c r="F217" t="s">
        <v>440</v>
      </c>
      <c r="G217">
        <v>25.074189799999999</v>
      </c>
      <c r="H217">
        <v>121.4914861</v>
      </c>
    </row>
    <row r="218" spans="1:8" hidden="1" x14ac:dyDescent="0.25">
      <c r="A218" t="str">
        <f>IF(ISERROR(MATCH(B218,評論數!B:B, 0)), "X", "O")</f>
        <v>O</v>
      </c>
      <c r="B218" t="s">
        <v>441</v>
      </c>
      <c r="C218">
        <v>4.5</v>
      </c>
      <c r="D218">
        <v>110</v>
      </c>
      <c r="E218" t="s">
        <v>77</v>
      </c>
      <c r="F218" t="s">
        <v>442</v>
      </c>
      <c r="G218">
        <v>25.067829100000001</v>
      </c>
      <c r="H218">
        <v>121.4981957</v>
      </c>
    </row>
    <row r="219" spans="1:8" hidden="1" x14ac:dyDescent="0.25">
      <c r="A219" t="str">
        <f>IF(ISERROR(MATCH(B219,評論數!B:B, 0)), "X", "O")</f>
        <v>O</v>
      </c>
      <c r="B219" t="s">
        <v>443</v>
      </c>
      <c r="C219">
        <v>3.6</v>
      </c>
      <c r="D219">
        <v>146</v>
      </c>
      <c r="E219" t="s">
        <v>77</v>
      </c>
      <c r="F219" t="s">
        <v>444</v>
      </c>
      <c r="G219">
        <v>25.0775085</v>
      </c>
      <c r="H219">
        <v>121.4837213</v>
      </c>
    </row>
    <row r="220" spans="1:8" x14ac:dyDescent="0.25">
      <c r="A220" t="str">
        <f>IF(ISERROR(MATCH(B220,評論數!B:B, 0)), "X", "O")</f>
        <v>X</v>
      </c>
      <c r="B220" t="s">
        <v>445</v>
      </c>
      <c r="C220">
        <v>4.5999999999999996</v>
      </c>
      <c r="D220">
        <v>32</v>
      </c>
      <c r="E220" t="s">
        <v>77</v>
      </c>
      <c r="F220" t="s">
        <v>446</v>
      </c>
      <c r="G220">
        <v>25.058875100000002</v>
      </c>
      <c r="H220">
        <v>121.49254000000001</v>
      </c>
    </row>
    <row r="221" spans="1:8" hidden="1" x14ac:dyDescent="0.25">
      <c r="A221" t="str">
        <f>IF(ISERROR(MATCH(B221,評論數!B:B, 0)), "X", "O")</f>
        <v>O</v>
      </c>
      <c r="B221" t="s">
        <v>447</v>
      </c>
      <c r="C221">
        <v>4.8</v>
      </c>
      <c r="D221">
        <v>20</v>
      </c>
      <c r="E221" t="s">
        <v>77</v>
      </c>
      <c r="F221" t="s">
        <v>448</v>
      </c>
      <c r="G221">
        <v>25.075494200000001</v>
      </c>
      <c r="H221">
        <v>121.4787742</v>
      </c>
    </row>
    <row r="222" spans="1:8" hidden="1" x14ac:dyDescent="0.25">
      <c r="A222" t="str">
        <f>IF(ISERROR(MATCH(B222,評論數!B:B, 0)), "X", "O")</f>
        <v>O</v>
      </c>
      <c r="B222" t="s">
        <v>449</v>
      </c>
      <c r="C222">
        <v>4.2</v>
      </c>
      <c r="D222">
        <v>153</v>
      </c>
      <c r="E222" t="s">
        <v>77</v>
      </c>
      <c r="F222" t="s">
        <v>450</v>
      </c>
      <c r="G222">
        <v>25.067202000000002</v>
      </c>
      <c r="H222">
        <v>121.50065499999999</v>
      </c>
    </row>
    <row r="223" spans="1:8" hidden="1" x14ac:dyDescent="0.25">
      <c r="A223" t="str">
        <f>IF(ISERROR(MATCH(B223,評論數!B:B, 0)), "X", "O")</f>
        <v>O</v>
      </c>
      <c r="B223" t="s">
        <v>451</v>
      </c>
      <c r="C223">
        <v>3.5</v>
      </c>
      <c r="D223">
        <v>64</v>
      </c>
      <c r="E223" t="s">
        <v>77</v>
      </c>
      <c r="F223" t="s">
        <v>452</v>
      </c>
      <c r="G223">
        <v>25.0632336</v>
      </c>
      <c r="H223">
        <v>121.495293</v>
      </c>
    </row>
    <row r="224" spans="1:8" hidden="1" x14ac:dyDescent="0.25">
      <c r="A224" t="str">
        <f>IF(ISERROR(MATCH(B224,評論數!B:B, 0)), "X", "O")</f>
        <v>O</v>
      </c>
      <c r="B224" t="s">
        <v>453</v>
      </c>
      <c r="C224">
        <v>4.3</v>
      </c>
      <c r="D224">
        <v>192</v>
      </c>
      <c r="E224" t="s">
        <v>77</v>
      </c>
      <c r="F224" t="s">
        <v>454</v>
      </c>
      <c r="G224">
        <v>25.069083299999999</v>
      </c>
      <c r="H224">
        <v>121.49566280000001</v>
      </c>
    </row>
    <row r="225" spans="1:8" hidden="1" x14ac:dyDescent="0.25">
      <c r="A225" t="str">
        <f>IF(ISERROR(MATCH(B225,評論數!B:B, 0)), "X", "O")</f>
        <v>O</v>
      </c>
      <c r="B225" t="s">
        <v>455</v>
      </c>
      <c r="C225">
        <v>4.3</v>
      </c>
      <c r="D225">
        <v>322</v>
      </c>
      <c r="E225" t="s">
        <v>77</v>
      </c>
      <c r="F225" t="s">
        <v>456</v>
      </c>
      <c r="G225">
        <v>25.0640766</v>
      </c>
      <c r="H225">
        <v>121.4994638</v>
      </c>
    </row>
    <row r="226" spans="1:8" hidden="1" x14ac:dyDescent="0.25">
      <c r="A226" t="str">
        <f>IF(ISERROR(MATCH(B226,評論數!B:B, 0)), "X", "O")</f>
        <v>O</v>
      </c>
      <c r="B226" t="s">
        <v>457</v>
      </c>
      <c r="C226">
        <v>4.5999999999999996</v>
      </c>
      <c r="D226">
        <v>23</v>
      </c>
      <c r="E226" t="s">
        <v>77</v>
      </c>
      <c r="F226" t="s">
        <v>458</v>
      </c>
      <c r="G226">
        <v>25.070425100000001</v>
      </c>
      <c r="H226">
        <v>121.5004625</v>
      </c>
    </row>
    <row r="227" spans="1:8" hidden="1" x14ac:dyDescent="0.25">
      <c r="A227" t="str">
        <f>IF(ISERROR(MATCH(B227,評論數!B:B, 0)), "X", "O")</f>
        <v>O</v>
      </c>
      <c r="B227" t="s">
        <v>459</v>
      </c>
      <c r="C227">
        <v>0</v>
      </c>
      <c r="D227">
        <v>0</v>
      </c>
      <c r="E227" t="s">
        <v>77</v>
      </c>
      <c r="F227" t="s">
        <v>460</v>
      </c>
      <c r="G227">
        <v>25.065304600000001</v>
      </c>
      <c r="H227">
        <v>121.49292199999999</v>
      </c>
    </row>
    <row r="228" spans="1:8" hidden="1" x14ac:dyDescent="0.25">
      <c r="A228" t="str">
        <f>IF(ISERROR(MATCH(B228,評論數!B:B, 0)), "X", "O")</f>
        <v>O</v>
      </c>
      <c r="B228" t="s">
        <v>461</v>
      </c>
      <c r="C228">
        <v>4.0999999999999996</v>
      </c>
      <c r="D228">
        <v>93</v>
      </c>
      <c r="E228" t="s">
        <v>77</v>
      </c>
      <c r="F228" t="s">
        <v>462</v>
      </c>
      <c r="G228">
        <v>25.076458500000001</v>
      </c>
      <c r="H228">
        <v>121.4829458</v>
      </c>
    </row>
    <row r="229" spans="1:8" hidden="1" x14ac:dyDescent="0.25">
      <c r="A229" t="str">
        <f>IF(ISERROR(MATCH(B229,評論數!B:B, 0)), "X", "O")</f>
        <v>O</v>
      </c>
      <c r="B229" t="s">
        <v>463</v>
      </c>
      <c r="C229">
        <v>3.7</v>
      </c>
      <c r="D229">
        <v>243</v>
      </c>
      <c r="E229" t="s">
        <v>77</v>
      </c>
      <c r="F229" t="s">
        <v>464</v>
      </c>
      <c r="G229">
        <v>25.069634600000001</v>
      </c>
      <c r="H229">
        <v>121.4958072</v>
      </c>
    </row>
    <row r="230" spans="1:8" hidden="1" x14ac:dyDescent="0.25">
      <c r="A230" t="str">
        <f>IF(ISERROR(MATCH(B230,評論數!B:B, 0)), "X", "O")</f>
        <v>O</v>
      </c>
      <c r="B230" t="s">
        <v>465</v>
      </c>
      <c r="C230">
        <v>4.5</v>
      </c>
      <c r="D230">
        <v>19</v>
      </c>
      <c r="E230" t="s">
        <v>77</v>
      </c>
      <c r="F230" t="s">
        <v>466</v>
      </c>
      <c r="G230">
        <v>25.073015099999999</v>
      </c>
      <c r="H230">
        <v>121.4881036</v>
      </c>
    </row>
    <row r="231" spans="1:8" hidden="1" x14ac:dyDescent="0.25">
      <c r="A231" t="str">
        <f>IF(ISERROR(MATCH(B231,評論數!B:B, 0)), "X", "O")</f>
        <v>O</v>
      </c>
      <c r="B231" t="s">
        <v>467</v>
      </c>
      <c r="C231">
        <v>3.5</v>
      </c>
      <c r="D231">
        <v>177</v>
      </c>
      <c r="E231" t="s">
        <v>77</v>
      </c>
      <c r="F231" t="s">
        <v>468</v>
      </c>
      <c r="G231">
        <v>25.066406300000001</v>
      </c>
      <c r="H231">
        <v>121.49868979999999</v>
      </c>
    </row>
    <row r="232" spans="1:8" hidden="1" x14ac:dyDescent="0.25">
      <c r="A232" t="str">
        <f>IF(ISERROR(MATCH(B232,評論數!B:B, 0)), "X", "O")</f>
        <v>O</v>
      </c>
      <c r="B232" t="s">
        <v>469</v>
      </c>
      <c r="C232">
        <v>4.7</v>
      </c>
      <c r="D232">
        <v>18</v>
      </c>
      <c r="E232" t="s">
        <v>77</v>
      </c>
      <c r="F232" t="s">
        <v>470</v>
      </c>
      <c r="G232">
        <v>25.062485800000001</v>
      </c>
      <c r="H232">
        <v>121.4977638</v>
      </c>
    </row>
    <row r="233" spans="1:8" hidden="1" x14ac:dyDescent="0.25">
      <c r="A233" t="str">
        <f>IF(ISERROR(MATCH(B233,評論數!B:B, 0)), "X", "O")</f>
        <v>O</v>
      </c>
      <c r="B233" t="s">
        <v>471</v>
      </c>
      <c r="C233">
        <v>4</v>
      </c>
      <c r="D233">
        <v>94</v>
      </c>
      <c r="E233" t="s">
        <v>77</v>
      </c>
      <c r="F233" t="s">
        <v>472</v>
      </c>
      <c r="G233">
        <v>25.082865000000002</v>
      </c>
      <c r="H233">
        <v>121.49228530000001</v>
      </c>
    </row>
    <row r="234" spans="1:8" hidden="1" x14ac:dyDescent="0.25">
      <c r="A234" t="str">
        <f>IF(ISERROR(MATCH(B234,評論數!B:B, 0)), "X", "O")</f>
        <v>O</v>
      </c>
      <c r="B234" t="s">
        <v>473</v>
      </c>
      <c r="C234">
        <v>4.9000000000000004</v>
      </c>
      <c r="D234">
        <v>1</v>
      </c>
      <c r="E234" t="s">
        <v>77</v>
      </c>
      <c r="F234" t="s">
        <v>474</v>
      </c>
      <c r="G234">
        <v>25.064299399999999</v>
      </c>
      <c r="H234">
        <v>121.5005795</v>
      </c>
    </row>
    <row r="235" spans="1:8" hidden="1" x14ac:dyDescent="0.25">
      <c r="A235" t="str">
        <f>IF(ISERROR(MATCH(B235,評論數!B:B, 0)), "X", "O")</f>
        <v>O</v>
      </c>
      <c r="B235" t="s">
        <v>475</v>
      </c>
      <c r="C235">
        <v>3</v>
      </c>
      <c r="D235">
        <v>14</v>
      </c>
      <c r="E235" t="s">
        <v>77</v>
      </c>
      <c r="F235" t="s">
        <v>476</v>
      </c>
      <c r="G235">
        <v>25.080065000000001</v>
      </c>
      <c r="H235">
        <v>121.4918066</v>
      </c>
    </row>
    <row r="236" spans="1:8" hidden="1" x14ac:dyDescent="0.25">
      <c r="A236" t="str">
        <f>IF(ISERROR(MATCH(B236,評論數!B:B, 0)), "X", "O")</f>
        <v>O</v>
      </c>
      <c r="B236" t="s">
        <v>477</v>
      </c>
      <c r="C236">
        <v>4.4000000000000004</v>
      </c>
      <c r="D236">
        <v>93</v>
      </c>
      <c r="E236" t="s">
        <v>77</v>
      </c>
      <c r="F236" t="s">
        <v>478</v>
      </c>
      <c r="G236">
        <v>25.065413700000001</v>
      </c>
      <c r="H236">
        <v>121.4914903</v>
      </c>
    </row>
    <row r="237" spans="1:8" hidden="1" x14ac:dyDescent="0.25">
      <c r="A237" t="str">
        <f>IF(ISERROR(MATCH(B237,評論數!B:B, 0)), "X", "O")</f>
        <v>O</v>
      </c>
      <c r="B237" t="s">
        <v>479</v>
      </c>
      <c r="C237">
        <v>4.8</v>
      </c>
      <c r="D237">
        <v>81</v>
      </c>
      <c r="E237" t="s">
        <v>77</v>
      </c>
      <c r="F237" t="s">
        <v>480</v>
      </c>
      <c r="G237">
        <v>25.064250300000001</v>
      </c>
      <c r="H237">
        <v>121.49920349999999</v>
      </c>
    </row>
    <row r="238" spans="1:8" hidden="1" x14ac:dyDescent="0.25">
      <c r="A238" t="str">
        <f>IF(ISERROR(MATCH(B238,評論數!B:B, 0)), "X", "O")</f>
        <v>O</v>
      </c>
      <c r="B238" t="s">
        <v>481</v>
      </c>
      <c r="C238">
        <v>3.3</v>
      </c>
      <c r="D238">
        <v>332</v>
      </c>
      <c r="E238" t="s">
        <v>77</v>
      </c>
      <c r="F238" t="s">
        <v>482</v>
      </c>
      <c r="G238">
        <v>25.070236000000001</v>
      </c>
      <c r="H238">
        <v>121.49670690000001</v>
      </c>
    </row>
    <row r="239" spans="1:8" hidden="1" x14ac:dyDescent="0.25">
      <c r="A239" t="str">
        <f>IF(ISERROR(MATCH(B239,評論數!B:B, 0)), "X", "O")</f>
        <v>O</v>
      </c>
      <c r="B239" t="s">
        <v>483</v>
      </c>
      <c r="C239">
        <v>4.0999999999999996</v>
      </c>
      <c r="D239">
        <v>74</v>
      </c>
      <c r="E239" t="s">
        <v>77</v>
      </c>
      <c r="F239" t="s">
        <v>484</v>
      </c>
      <c r="G239">
        <v>25.078402199999999</v>
      </c>
      <c r="H239">
        <v>121.4921607</v>
      </c>
    </row>
    <row r="240" spans="1:8" hidden="1" x14ac:dyDescent="0.25">
      <c r="A240" t="str">
        <f>IF(ISERROR(MATCH(B240,評論數!B:B, 0)), "X", "O")</f>
        <v>O</v>
      </c>
      <c r="B240" t="s">
        <v>485</v>
      </c>
      <c r="C240">
        <v>3.5</v>
      </c>
      <c r="D240">
        <v>189</v>
      </c>
      <c r="E240" t="s">
        <v>77</v>
      </c>
      <c r="F240" t="s">
        <v>486</v>
      </c>
      <c r="G240">
        <v>25.079594799999999</v>
      </c>
      <c r="H240">
        <v>121.4817669</v>
      </c>
    </row>
    <row r="241" spans="1:8" hidden="1" x14ac:dyDescent="0.25">
      <c r="A241" t="str">
        <f>IF(ISERROR(MATCH(B241,評論數!B:B, 0)), "X", "O")</f>
        <v>O</v>
      </c>
      <c r="B241" t="s">
        <v>487</v>
      </c>
      <c r="C241">
        <v>3</v>
      </c>
      <c r="D241">
        <v>227</v>
      </c>
      <c r="E241" t="s">
        <v>77</v>
      </c>
      <c r="F241" t="s">
        <v>488</v>
      </c>
      <c r="G241">
        <v>25.064106200000001</v>
      </c>
      <c r="H241">
        <v>121.49916210000001</v>
      </c>
    </row>
    <row r="242" spans="1:8" hidden="1" x14ac:dyDescent="0.25">
      <c r="A242" t="str">
        <f>IF(ISERROR(MATCH(B242,評論數!B:B, 0)), "X", "O")</f>
        <v>O</v>
      </c>
      <c r="B242" t="s">
        <v>489</v>
      </c>
      <c r="C242">
        <v>3.2</v>
      </c>
      <c r="D242">
        <v>149</v>
      </c>
      <c r="E242" t="s">
        <v>77</v>
      </c>
      <c r="F242" t="s">
        <v>490</v>
      </c>
      <c r="G242">
        <v>25.0798545</v>
      </c>
      <c r="H242">
        <v>121.4812848</v>
      </c>
    </row>
    <row r="243" spans="1:8" hidden="1" x14ac:dyDescent="0.25">
      <c r="A243" t="str">
        <f>IF(ISERROR(MATCH(B243,評論數!B:B, 0)), "X", "O")</f>
        <v>O</v>
      </c>
      <c r="B243" t="s">
        <v>491</v>
      </c>
      <c r="C243">
        <v>4.0999999999999996</v>
      </c>
      <c r="D243">
        <v>279</v>
      </c>
      <c r="E243" t="s">
        <v>77</v>
      </c>
      <c r="F243" t="s">
        <v>492</v>
      </c>
      <c r="G243">
        <v>25.071196499999999</v>
      </c>
      <c r="H243">
        <v>121.4965687</v>
      </c>
    </row>
    <row r="244" spans="1:8" hidden="1" x14ac:dyDescent="0.25">
      <c r="A244" t="str">
        <f>IF(ISERROR(MATCH(B244,評論數!B:B, 0)), "X", "O")</f>
        <v>O</v>
      </c>
      <c r="B244" t="s">
        <v>493</v>
      </c>
      <c r="C244">
        <v>3.1</v>
      </c>
      <c r="D244">
        <v>95</v>
      </c>
      <c r="E244" t="s">
        <v>77</v>
      </c>
      <c r="F244" t="s">
        <v>494</v>
      </c>
      <c r="G244">
        <v>25.0632105</v>
      </c>
      <c r="H244">
        <v>121.5009429</v>
      </c>
    </row>
    <row r="245" spans="1:8" hidden="1" x14ac:dyDescent="0.25">
      <c r="A245" t="str">
        <f>IF(ISERROR(MATCH(B245,評論數!B:B, 0)), "X", "O")</f>
        <v>O</v>
      </c>
      <c r="B245" t="s">
        <v>495</v>
      </c>
      <c r="C245">
        <v>4.3</v>
      </c>
      <c r="D245">
        <v>3</v>
      </c>
      <c r="E245" t="s">
        <v>77</v>
      </c>
      <c r="F245" t="s">
        <v>496</v>
      </c>
      <c r="G245">
        <v>25.065237</v>
      </c>
      <c r="H245">
        <v>121.491052</v>
      </c>
    </row>
    <row r="246" spans="1:8" hidden="1" x14ac:dyDescent="0.25">
      <c r="A246" t="str">
        <f>IF(ISERROR(MATCH(B246,評論數!B:B, 0)), "X", "O")</f>
        <v>O</v>
      </c>
      <c r="B246" t="s">
        <v>497</v>
      </c>
      <c r="C246">
        <v>4.5999999999999996</v>
      </c>
      <c r="D246">
        <v>125</v>
      </c>
      <c r="E246" t="s">
        <v>77</v>
      </c>
      <c r="F246" t="s">
        <v>498</v>
      </c>
      <c r="G246">
        <v>25.057624499999999</v>
      </c>
      <c r="H246">
        <v>121.4965488</v>
      </c>
    </row>
    <row r="247" spans="1:8" hidden="1" x14ac:dyDescent="0.25">
      <c r="A247" t="str">
        <f>IF(ISERROR(MATCH(B247,評論數!B:B, 0)), "X", "O")</f>
        <v>O</v>
      </c>
      <c r="B247" t="s">
        <v>499</v>
      </c>
      <c r="C247">
        <v>3.6</v>
      </c>
      <c r="D247">
        <v>67</v>
      </c>
      <c r="E247" t="s">
        <v>77</v>
      </c>
      <c r="F247" t="s">
        <v>500</v>
      </c>
      <c r="G247">
        <v>25.0673587</v>
      </c>
      <c r="H247">
        <v>121.4981492</v>
      </c>
    </row>
    <row r="248" spans="1:8" hidden="1" x14ac:dyDescent="0.25">
      <c r="A248" t="str">
        <f>IF(ISERROR(MATCH(B248,評論數!B:B, 0)), "X", "O")</f>
        <v>O</v>
      </c>
      <c r="B248" t="s">
        <v>501</v>
      </c>
      <c r="C248">
        <v>3.5</v>
      </c>
      <c r="D248">
        <v>130</v>
      </c>
      <c r="E248" t="s">
        <v>77</v>
      </c>
      <c r="F248" t="s">
        <v>502</v>
      </c>
      <c r="G248">
        <v>25.077357800000001</v>
      </c>
      <c r="H248">
        <v>121.4837151</v>
      </c>
    </row>
    <row r="249" spans="1:8" hidden="1" x14ac:dyDescent="0.25">
      <c r="A249" t="str">
        <f>IF(ISERROR(MATCH(B249,評論數!B:B, 0)), "X", "O")</f>
        <v>O</v>
      </c>
      <c r="B249" t="s">
        <v>503</v>
      </c>
      <c r="C249">
        <v>4.9000000000000004</v>
      </c>
      <c r="D249">
        <v>133</v>
      </c>
      <c r="E249" t="s">
        <v>77</v>
      </c>
      <c r="F249" t="s">
        <v>504</v>
      </c>
      <c r="G249">
        <v>25.069587299999998</v>
      </c>
      <c r="H249">
        <v>121.5006769</v>
      </c>
    </row>
    <row r="250" spans="1:8" hidden="1" x14ac:dyDescent="0.25">
      <c r="A250" t="str">
        <f>IF(ISERROR(MATCH(B250,評論數!B:B, 0)), "X", "O")</f>
        <v>O</v>
      </c>
      <c r="B250" t="s">
        <v>505</v>
      </c>
      <c r="C250">
        <v>4.5</v>
      </c>
      <c r="D250">
        <v>234</v>
      </c>
      <c r="E250" t="s">
        <v>77</v>
      </c>
      <c r="F250" t="s">
        <v>506</v>
      </c>
      <c r="G250">
        <v>25.0609112</v>
      </c>
      <c r="H250">
        <v>121.4979651</v>
      </c>
    </row>
    <row r="251" spans="1:8" hidden="1" x14ac:dyDescent="0.25">
      <c r="A251" t="str">
        <f>IF(ISERROR(MATCH(B251,評論數!B:B, 0)), "X", "O")</f>
        <v>O</v>
      </c>
      <c r="B251" t="s">
        <v>507</v>
      </c>
      <c r="C251">
        <v>4.5</v>
      </c>
      <c r="D251">
        <v>93</v>
      </c>
      <c r="E251" t="s">
        <v>77</v>
      </c>
      <c r="F251" t="s">
        <v>508</v>
      </c>
      <c r="G251">
        <v>25.0637939</v>
      </c>
      <c r="H251">
        <v>121.499278</v>
      </c>
    </row>
    <row r="252" spans="1:8" hidden="1" x14ac:dyDescent="0.25">
      <c r="A252" t="str">
        <f>IF(ISERROR(MATCH(B252,評論數!B:B, 0)), "X", "O")</f>
        <v>O</v>
      </c>
      <c r="B252" t="s">
        <v>509</v>
      </c>
      <c r="C252">
        <v>3.8</v>
      </c>
      <c r="D252">
        <v>99</v>
      </c>
      <c r="E252" t="s">
        <v>77</v>
      </c>
      <c r="F252" t="s">
        <v>488</v>
      </c>
      <c r="G252">
        <v>25.064106200000001</v>
      </c>
      <c r="H252">
        <v>121.49916210000001</v>
      </c>
    </row>
    <row r="253" spans="1:8" hidden="1" x14ac:dyDescent="0.25">
      <c r="A253" t="str">
        <f>IF(ISERROR(MATCH(B253,評論數!B:B, 0)), "X", "O")</f>
        <v>O</v>
      </c>
      <c r="B253" t="s">
        <v>510</v>
      </c>
      <c r="C253">
        <v>4.4000000000000004</v>
      </c>
      <c r="D253">
        <v>16</v>
      </c>
      <c r="E253" t="s">
        <v>77</v>
      </c>
      <c r="F253" t="s">
        <v>511</v>
      </c>
      <c r="G253">
        <v>25.063613499999999</v>
      </c>
      <c r="H253">
        <v>121.4934504</v>
      </c>
    </row>
    <row r="254" spans="1:8" hidden="1" x14ac:dyDescent="0.25">
      <c r="A254" t="str">
        <f>IF(ISERROR(MATCH(B254,評論數!B:B, 0)), "X", "O")</f>
        <v>O</v>
      </c>
      <c r="B254" t="s">
        <v>512</v>
      </c>
      <c r="C254">
        <v>4</v>
      </c>
      <c r="D254">
        <v>38</v>
      </c>
      <c r="E254" t="s">
        <v>77</v>
      </c>
      <c r="F254" t="s">
        <v>513</v>
      </c>
      <c r="G254">
        <v>25.067820099999999</v>
      </c>
      <c r="H254">
        <v>121.4995351</v>
      </c>
    </row>
    <row r="255" spans="1:8" hidden="1" x14ac:dyDescent="0.25">
      <c r="A255" t="str">
        <f>IF(ISERROR(MATCH(B255,評論數!B:B, 0)), "X", "O")</f>
        <v>O</v>
      </c>
      <c r="B255" t="s">
        <v>514</v>
      </c>
      <c r="C255">
        <v>3.9</v>
      </c>
      <c r="D255">
        <v>344</v>
      </c>
      <c r="E255" t="s">
        <v>77</v>
      </c>
      <c r="F255" t="s">
        <v>515</v>
      </c>
      <c r="G255">
        <v>25.083821</v>
      </c>
      <c r="H255">
        <v>121.491446</v>
      </c>
    </row>
    <row r="256" spans="1:8" hidden="1" x14ac:dyDescent="0.25">
      <c r="A256" t="str">
        <f>IF(ISERROR(MATCH(B256,評論數!B:B, 0)), "X", "O")</f>
        <v>O</v>
      </c>
      <c r="B256" t="s">
        <v>516</v>
      </c>
      <c r="C256">
        <v>4.9000000000000004</v>
      </c>
      <c r="D256">
        <v>661</v>
      </c>
      <c r="E256" t="s">
        <v>77</v>
      </c>
      <c r="F256" t="s">
        <v>517</v>
      </c>
      <c r="G256">
        <v>25.064886000000001</v>
      </c>
      <c r="H256">
        <v>121.500649</v>
      </c>
    </row>
    <row r="257" spans="1:8" hidden="1" x14ac:dyDescent="0.25">
      <c r="A257" t="str">
        <f>IF(ISERROR(MATCH(B257,評論數!B:B, 0)), "X", "O")</f>
        <v>O</v>
      </c>
      <c r="B257" t="s">
        <v>518</v>
      </c>
      <c r="C257">
        <v>4.5999999999999996</v>
      </c>
      <c r="D257">
        <v>130</v>
      </c>
      <c r="E257" t="s">
        <v>77</v>
      </c>
      <c r="F257" t="s">
        <v>519</v>
      </c>
      <c r="G257">
        <v>25.073036200000001</v>
      </c>
      <c r="H257">
        <v>121.4981652</v>
      </c>
    </row>
    <row r="258" spans="1:8" hidden="1" x14ac:dyDescent="0.25">
      <c r="A258" t="str">
        <f>IF(ISERROR(MATCH(B258,評論數!B:B, 0)), "X", "O")</f>
        <v>O</v>
      </c>
      <c r="B258" t="s">
        <v>520</v>
      </c>
      <c r="C258">
        <v>4.8</v>
      </c>
      <c r="D258">
        <v>280</v>
      </c>
      <c r="E258" t="s">
        <v>77</v>
      </c>
      <c r="F258" t="s">
        <v>521</v>
      </c>
      <c r="G258">
        <v>25.083540200000002</v>
      </c>
      <c r="H258">
        <v>121.4919316</v>
      </c>
    </row>
    <row r="259" spans="1:8" x14ac:dyDescent="0.25">
      <c r="A259" t="str">
        <f>IF(ISERROR(MATCH(B259,評論數!B:B, 0)), "X", "O")</f>
        <v>X</v>
      </c>
      <c r="B259" t="s">
        <v>522</v>
      </c>
      <c r="C259">
        <v>4.5</v>
      </c>
      <c r="D259">
        <v>84</v>
      </c>
      <c r="E259" t="s">
        <v>77</v>
      </c>
      <c r="F259" t="s">
        <v>523</v>
      </c>
      <c r="G259">
        <v>25.075181799999999</v>
      </c>
      <c r="H259">
        <v>121.48245350000001</v>
      </c>
    </row>
    <row r="260" spans="1:8" hidden="1" x14ac:dyDescent="0.25">
      <c r="A260" t="str">
        <f>IF(ISERROR(MATCH(B260,評論數!B:B, 0)), "X", "O")</f>
        <v>O</v>
      </c>
      <c r="B260" t="s">
        <v>524</v>
      </c>
      <c r="C260">
        <v>4.2</v>
      </c>
      <c r="D260">
        <v>22</v>
      </c>
      <c r="E260" t="s">
        <v>77</v>
      </c>
      <c r="F260" t="s">
        <v>525</v>
      </c>
      <c r="G260">
        <v>25.0839265</v>
      </c>
      <c r="H260">
        <v>121.4913188</v>
      </c>
    </row>
    <row r="261" spans="1:8" hidden="1" x14ac:dyDescent="0.25">
      <c r="A261" t="str">
        <f>IF(ISERROR(MATCH(B261,評論數!B:B, 0)), "X", "O")</f>
        <v>O</v>
      </c>
      <c r="B261" t="s">
        <v>526</v>
      </c>
      <c r="C261">
        <v>3.8</v>
      </c>
      <c r="D261">
        <v>71</v>
      </c>
      <c r="E261" t="s">
        <v>77</v>
      </c>
      <c r="F261" t="s">
        <v>527</v>
      </c>
      <c r="G261">
        <v>25.068256999999999</v>
      </c>
      <c r="H261">
        <v>121.49996899999999</v>
      </c>
    </row>
    <row r="262" spans="1:8" hidden="1" x14ac:dyDescent="0.25">
      <c r="A262" t="str">
        <f>IF(ISERROR(MATCH(B262,評論數!B:B, 0)), "X", "O")</f>
        <v>O</v>
      </c>
      <c r="B262" t="s">
        <v>528</v>
      </c>
      <c r="C262">
        <v>4.4000000000000004</v>
      </c>
      <c r="D262">
        <v>57</v>
      </c>
      <c r="E262" t="s">
        <v>77</v>
      </c>
      <c r="F262" t="s">
        <v>529</v>
      </c>
      <c r="G262">
        <v>25.0733067</v>
      </c>
      <c r="H262">
        <v>121.49887409999999</v>
      </c>
    </row>
    <row r="263" spans="1:8" hidden="1" x14ac:dyDescent="0.25">
      <c r="A263" t="str">
        <f>IF(ISERROR(MATCH(B263,評論數!B:B, 0)), "X", "O")</f>
        <v>O</v>
      </c>
      <c r="B263" t="s">
        <v>530</v>
      </c>
      <c r="C263">
        <v>4.7</v>
      </c>
      <c r="D263">
        <v>301</v>
      </c>
      <c r="E263" t="s">
        <v>77</v>
      </c>
      <c r="F263" t="s">
        <v>531</v>
      </c>
      <c r="G263">
        <v>25.049169800000001</v>
      </c>
      <c r="H263">
        <v>121.4697967</v>
      </c>
    </row>
    <row r="264" spans="1:8" hidden="1" x14ac:dyDescent="0.25">
      <c r="A264" t="str">
        <f>IF(ISERROR(MATCH(B264,評論數!B:B, 0)), "X", "O")</f>
        <v>O</v>
      </c>
      <c r="B264" t="s">
        <v>532</v>
      </c>
      <c r="C264">
        <v>4.0999999999999996</v>
      </c>
      <c r="D264">
        <v>27</v>
      </c>
      <c r="E264" t="s">
        <v>77</v>
      </c>
      <c r="F264" t="s">
        <v>533</v>
      </c>
      <c r="G264">
        <v>25.0491721</v>
      </c>
      <c r="H264">
        <v>121.4707568</v>
      </c>
    </row>
    <row r="265" spans="1:8" hidden="1" x14ac:dyDescent="0.25">
      <c r="A265" t="str">
        <f>IF(ISERROR(MATCH(B265,評論數!B:B, 0)), "X", "O")</f>
        <v>O</v>
      </c>
      <c r="B265" t="s">
        <v>534</v>
      </c>
      <c r="C265">
        <v>4.8</v>
      </c>
      <c r="D265">
        <v>151</v>
      </c>
      <c r="E265" t="s">
        <v>77</v>
      </c>
      <c r="F265" t="s">
        <v>535</v>
      </c>
      <c r="G265">
        <v>25.045675899999999</v>
      </c>
      <c r="H265">
        <v>121.4699456</v>
      </c>
    </row>
    <row r="266" spans="1:8" hidden="1" x14ac:dyDescent="0.25">
      <c r="A266" t="str">
        <f>IF(ISERROR(MATCH(B266,評論數!B:B, 0)), "X", "O")</f>
        <v>O</v>
      </c>
      <c r="B266" t="s">
        <v>536</v>
      </c>
      <c r="C266">
        <v>5</v>
      </c>
      <c r="D266">
        <v>10</v>
      </c>
      <c r="E266" t="s">
        <v>77</v>
      </c>
      <c r="F266" t="s">
        <v>537</v>
      </c>
      <c r="G266">
        <v>25.049397800000001</v>
      </c>
      <c r="H266">
        <v>121.4700545</v>
      </c>
    </row>
    <row r="267" spans="1:8" hidden="1" x14ac:dyDescent="0.25">
      <c r="A267" t="str">
        <f>IF(ISERROR(MATCH(B267,評論數!B:B, 0)), "X", "O")</f>
        <v>O</v>
      </c>
      <c r="B267" t="s">
        <v>538</v>
      </c>
      <c r="C267">
        <v>3.9</v>
      </c>
      <c r="D267">
        <v>29</v>
      </c>
      <c r="E267" t="s">
        <v>77</v>
      </c>
      <c r="F267" t="s">
        <v>539</v>
      </c>
      <c r="G267">
        <v>25.049157999999998</v>
      </c>
      <c r="H267">
        <v>121.47072850000001</v>
      </c>
    </row>
    <row r="268" spans="1:8" hidden="1" x14ac:dyDescent="0.25">
      <c r="A268" t="str">
        <f>IF(ISERROR(MATCH(B268,評論數!B:B, 0)), "X", "O")</f>
        <v>O</v>
      </c>
      <c r="B268" t="s">
        <v>540</v>
      </c>
      <c r="C268">
        <v>0</v>
      </c>
      <c r="D268">
        <v>0</v>
      </c>
      <c r="E268" t="s">
        <v>77</v>
      </c>
      <c r="F268" t="s">
        <v>412</v>
      </c>
      <c r="G268">
        <v>25.0537797</v>
      </c>
      <c r="H268">
        <v>121.48818970000001</v>
      </c>
    </row>
    <row r="269" spans="1:8" hidden="1" x14ac:dyDescent="0.25">
      <c r="A269" t="str">
        <f>IF(ISERROR(MATCH(B269,評論數!B:B, 0)), "X", "O")</f>
        <v>O</v>
      </c>
      <c r="B269" t="s">
        <v>541</v>
      </c>
      <c r="C269">
        <v>0</v>
      </c>
      <c r="D269">
        <v>0</v>
      </c>
      <c r="E269" t="s">
        <v>77</v>
      </c>
      <c r="F269" t="s">
        <v>542</v>
      </c>
      <c r="G269">
        <v>25.050628700000001</v>
      </c>
      <c r="H269">
        <v>121.4822696</v>
      </c>
    </row>
    <row r="270" spans="1:8" hidden="1" x14ac:dyDescent="0.25">
      <c r="A270" t="str">
        <f>IF(ISERROR(MATCH(B270,評論數!B:B, 0)), "X", "O")</f>
        <v>O</v>
      </c>
      <c r="B270" t="s">
        <v>543</v>
      </c>
      <c r="C270">
        <v>5</v>
      </c>
      <c r="D270">
        <v>7</v>
      </c>
      <c r="E270" t="s">
        <v>77</v>
      </c>
      <c r="F270" t="s">
        <v>544</v>
      </c>
      <c r="G270">
        <v>25.0514987</v>
      </c>
      <c r="H270">
        <v>121.4872907</v>
      </c>
    </row>
    <row r="271" spans="1:8" hidden="1" x14ac:dyDescent="0.25">
      <c r="A271" t="str">
        <f>IF(ISERROR(MATCH(B271,評論數!B:B, 0)), "X", "O")</f>
        <v>O</v>
      </c>
      <c r="B271" t="s">
        <v>545</v>
      </c>
      <c r="C271">
        <v>5</v>
      </c>
      <c r="D271">
        <v>2</v>
      </c>
      <c r="E271" t="s">
        <v>77</v>
      </c>
      <c r="F271" t="s">
        <v>546</v>
      </c>
      <c r="G271">
        <v>25.0573558</v>
      </c>
      <c r="H271">
        <v>121.48750870000001</v>
      </c>
    </row>
    <row r="272" spans="1:8" hidden="1" x14ac:dyDescent="0.25">
      <c r="A272" t="str">
        <f>IF(ISERROR(MATCH(B272,評論數!B:B, 0)), "X", "O")</f>
        <v>O</v>
      </c>
      <c r="B272" t="s">
        <v>547</v>
      </c>
      <c r="C272">
        <v>4.3</v>
      </c>
      <c r="D272">
        <v>12</v>
      </c>
      <c r="E272" t="s">
        <v>77</v>
      </c>
      <c r="F272" t="s">
        <v>548</v>
      </c>
      <c r="G272">
        <v>25.058025900000001</v>
      </c>
      <c r="H272">
        <v>121.4945833</v>
      </c>
    </row>
    <row r="273" spans="1:8" hidden="1" x14ac:dyDescent="0.25">
      <c r="A273" t="str">
        <f>IF(ISERROR(MATCH(B273,評論數!B:B, 0)), "X", "O")</f>
        <v>O</v>
      </c>
      <c r="B273" t="s">
        <v>549</v>
      </c>
      <c r="C273">
        <v>3.8</v>
      </c>
      <c r="D273">
        <v>36</v>
      </c>
      <c r="E273" t="s">
        <v>77</v>
      </c>
      <c r="F273" t="s">
        <v>550</v>
      </c>
      <c r="G273">
        <v>25.074411600000001</v>
      </c>
      <c r="H273">
        <v>121.4800798</v>
      </c>
    </row>
    <row r="274" spans="1:8" hidden="1" x14ac:dyDescent="0.25">
      <c r="A274" t="str">
        <f>IF(ISERROR(MATCH(B274,評論數!B:B, 0)), "X", "O")</f>
        <v>O</v>
      </c>
      <c r="B274" t="s">
        <v>551</v>
      </c>
      <c r="C274">
        <v>0</v>
      </c>
      <c r="D274">
        <v>0</v>
      </c>
      <c r="E274" t="s">
        <v>77</v>
      </c>
      <c r="F274" t="s">
        <v>552</v>
      </c>
      <c r="G274">
        <v>25.056073300000001</v>
      </c>
      <c r="H274">
        <v>121.4842068</v>
      </c>
    </row>
    <row r="275" spans="1:8" hidden="1" x14ac:dyDescent="0.25">
      <c r="A275" t="str">
        <f>IF(ISERROR(MATCH(B275,評論數!B:B, 0)), "X", "O")</f>
        <v>O</v>
      </c>
      <c r="B275" t="s">
        <v>553</v>
      </c>
      <c r="C275">
        <v>4.2</v>
      </c>
      <c r="D275">
        <v>28</v>
      </c>
      <c r="E275" t="s">
        <v>77</v>
      </c>
      <c r="F275" t="s">
        <v>554</v>
      </c>
      <c r="G275">
        <v>25.081798599999999</v>
      </c>
      <c r="H275">
        <v>121.48766809999999</v>
      </c>
    </row>
    <row r="276" spans="1:8" hidden="1" x14ac:dyDescent="0.25">
      <c r="A276" t="str">
        <f>IF(ISERROR(MATCH(B276,評論數!B:B, 0)), "X", "O")</f>
        <v>O</v>
      </c>
      <c r="B276" t="s">
        <v>555</v>
      </c>
      <c r="C276">
        <v>3.7</v>
      </c>
      <c r="D276">
        <v>107</v>
      </c>
      <c r="E276" t="s">
        <v>77</v>
      </c>
      <c r="F276" t="s">
        <v>556</v>
      </c>
      <c r="G276">
        <v>25.048434100000001</v>
      </c>
      <c r="H276">
        <v>121.4658032</v>
      </c>
    </row>
    <row r="277" spans="1:8" hidden="1" x14ac:dyDescent="0.25">
      <c r="A277" t="str">
        <f>IF(ISERROR(MATCH(B277,評論數!B:B, 0)), "X", "O")</f>
        <v>O</v>
      </c>
      <c r="B277" t="s">
        <v>557</v>
      </c>
      <c r="C277">
        <v>4.3</v>
      </c>
      <c r="D277">
        <v>62</v>
      </c>
      <c r="E277" t="s">
        <v>77</v>
      </c>
      <c r="F277" t="s">
        <v>558</v>
      </c>
      <c r="G277">
        <v>25.053624599999999</v>
      </c>
      <c r="H277">
        <v>121.4879346</v>
      </c>
    </row>
    <row r="278" spans="1:8" hidden="1" x14ac:dyDescent="0.25">
      <c r="A278" t="str">
        <f>IF(ISERROR(MATCH(B278,評論數!B:B, 0)), "X", "O")</f>
        <v>O</v>
      </c>
      <c r="B278" t="s">
        <v>559</v>
      </c>
      <c r="C278">
        <v>4.0999999999999996</v>
      </c>
      <c r="D278">
        <v>124</v>
      </c>
      <c r="E278" t="s">
        <v>77</v>
      </c>
      <c r="F278" t="s">
        <v>560</v>
      </c>
      <c r="G278">
        <v>25.051014599999998</v>
      </c>
      <c r="H278">
        <v>121.4657457</v>
      </c>
    </row>
    <row r="279" spans="1:8" hidden="1" x14ac:dyDescent="0.25">
      <c r="A279" t="str">
        <f>IF(ISERROR(MATCH(B279,評論數!B:B, 0)), "X", "O")</f>
        <v>O</v>
      </c>
      <c r="B279" t="s">
        <v>561</v>
      </c>
      <c r="C279">
        <v>4.5999999999999996</v>
      </c>
      <c r="D279">
        <v>10</v>
      </c>
      <c r="E279" t="s">
        <v>77</v>
      </c>
      <c r="F279" t="s">
        <v>562</v>
      </c>
      <c r="G279">
        <v>25.077187599999998</v>
      </c>
      <c r="H279">
        <v>121.48353160000001</v>
      </c>
    </row>
    <row r="280" spans="1:8" hidden="1" x14ac:dyDescent="0.25">
      <c r="A280" t="str">
        <f>IF(ISERROR(MATCH(B280,評論數!B:B, 0)), "X", "O")</f>
        <v>O</v>
      </c>
      <c r="B280" t="s">
        <v>563</v>
      </c>
      <c r="C280">
        <v>0</v>
      </c>
      <c r="D280">
        <v>0</v>
      </c>
      <c r="E280" t="s">
        <v>77</v>
      </c>
      <c r="F280" t="s">
        <v>564</v>
      </c>
      <c r="G280">
        <v>25.046065599999999</v>
      </c>
      <c r="H280">
        <v>121.46586910000001</v>
      </c>
    </row>
    <row r="281" spans="1:8" hidden="1" x14ac:dyDescent="0.25">
      <c r="A281" t="str">
        <f>IF(ISERROR(MATCH(B281,評論數!B:B, 0)), "X", "O")</f>
        <v>O</v>
      </c>
      <c r="B281" t="s">
        <v>565</v>
      </c>
      <c r="C281">
        <v>5</v>
      </c>
      <c r="D281">
        <v>7</v>
      </c>
      <c r="E281" t="s">
        <v>77</v>
      </c>
      <c r="F281" t="s">
        <v>566</v>
      </c>
      <c r="G281">
        <v>25.0649932</v>
      </c>
      <c r="H281">
        <v>121.46612159999999</v>
      </c>
    </row>
    <row r="282" spans="1:8" hidden="1" x14ac:dyDescent="0.25">
      <c r="A282" t="str">
        <f>IF(ISERROR(MATCH(B282,評論數!B:B, 0)), "X", "O")</f>
        <v>O</v>
      </c>
      <c r="B282" t="s">
        <v>567</v>
      </c>
      <c r="C282">
        <v>0</v>
      </c>
      <c r="D282">
        <v>0</v>
      </c>
      <c r="E282" t="s">
        <v>77</v>
      </c>
      <c r="F282" t="s">
        <v>568</v>
      </c>
      <c r="G282">
        <v>25.071923099999999</v>
      </c>
      <c r="H282">
        <v>121.47135969999999</v>
      </c>
    </row>
    <row r="283" spans="1:8" hidden="1" x14ac:dyDescent="0.25">
      <c r="A283" t="str">
        <f>IF(ISERROR(MATCH(B283,評論數!B:B, 0)), "X", "O")</f>
        <v>O</v>
      </c>
      <c r="B283" t="s">
        <v>569</v>
      </c>
      <c r="C283">
        <v>5</v>
      </c>
      <c r="D283">
        <v>3</v>
      </c>
      <c r="E283" t="s">
        <v>77</v>
      </c>
      <c r="F283" t="s">
        <v>570</v>
      </c>
      <c r="G283">
        <v>25.068722699999999</v>
      </c>
      <c r="H283">
        <v>121.4784528</v>
      </c>
    </row>
    <row r="284" spans="1:8" hidden="1" x14ac:dyDescent="0.25">
      <c r="A284" t="str">
        <f>IF(ISERROR(MATCH(B284,評論數!B:B, 0)), "X", "O")</f>
        <v>O</v>
      </c>
      <c r="B284" t="s">
        <v>571</v>
      </c>
      <c r="C284">
        <v>3.1</v>
      </c>
      <c r="D284">
        <v>68</v>
      </c>
      <c r="E284" t="s">
        <v>77</v>
      </c>
      <c r="F284" t="s">
        <v>572</v>
      </c>
      <c r="G284">
        <v>25.0798588</v>
      </c>
      <c r="H284">
        <v>121.48608969999999</v>
      </c>
    </row>
    <row r="285" spans="1:8" x14ac:dyDescent="0.25">
      <c r="A285" t="str">
        <f>IF(ISERROR(MATCH(B285,評論數!B:B, 0)), "X", "O")</f>
        <v>X</v>
      </c>
      <c r="B285" t="s">
        <v>573</v>
      </c>
      <c r="C285">
        <v>4.7</v>
      </c>
      <c r="D285">
        <v>35</v>
      </c>
      <c r="E285" t="s">
        <v>77</v>
      </c>
      <c r="F285" t="s">
        <v>574</v>
      </c>
      <c r="G285">
        <v>25.068313</v>
      </c>
      <c r="H285">
        <v>121.498924</v>
      </c>
    </row>
    <row r="286" spans="1:8" hidden="1" x14ac:dyDescent="0.25">
      <c r="A286" t="str">
        <f>IF(ISERROR(MATCH(B286,評論數!B:B, 0)), "X", "O")</f>
        <v>O</v>
      </c>
      <c r="B286" t="s">
        <v>575</v>
      </c>
      <c r="C286">
        <v>4.9000000000000004</v>
      </c>
      <c r="D286">
        <v>58</v>
      </c>
      <c r="E286" t="s">
        <v>77</v>
      </c>
      <c r="F286" t="s">
        <v>576</v>
      </c>
      <c r="G286">
        <v>25.067974400000001</v>
      </c>
      <c r="H286">
        <v>121.4999321</v>
      </c>
    </row>
    <row r="287" spans="1:8" hidden="1" x14ac:dyDescent="0.25">
      <c r="A287" t="str">
        <f>IF(ISERROR(MATCH(B287,評論數!B:B, 0)), "X", "O")</f>
        <v>O</v>
      </c>
      <c r="B287" t="s">
        <v>577</v>
      </c>
      <c r="C287">
        <v>2.8</v>
      </c>
      <c r="D287">
        <v>9</v>
      </c>
      <c r="E287" t="s">
        <v>77</v>
      </c>
      <c r="F287" t="s">
        <v>578</v>
      </c>
      <c r="G287">
        <v>25.0810362</v>
      </c>
      <c r="H287">
        <v>121.4882338</v>
      </c>
    </row>
    <row r="288" spans="1:8" hidden="1" x14ac:dyDescent="0.25">
      <c r="A288" t="str">
        <f>IF(ISERROR(MATCH(B288,評論數!B:B, 0)), "X", "O")</f>
        <v>O</v>
      </c>
      <c r="B288" t="s">
        <v>579</v>
      </c>
      <c r="C288">
        <v>4.8</v>
      </c>
      <c r="D288">
        <v>66</v>
      </c>
      <c r="E288" t="s">
        <v>77</v>
      </c>
      <c r="F288" t="s">
        <v>580</v>
      </c>
      <c r="G288">
        <v>25.068585899999999</v>
      </c>
      <c r="H288">
        <v>121.5008229</v>
      </c>
    </row>
    <row r="289" spans="1:8" hidden="1" x14ac:dyDescent="0.25">
      <c r="A289" t="str">
        <f>IF(ISERROR(MATCH(B289,評論數!B:B, 0)), "X", "O")</f>
        <v>O</v>
      </c>
      <c r="B289" t="s">
        <v>581</v>
      </c>
      <c r="C289">
        <v>5</v>
      </c>
      <c r="D289">
        <v>1</v>
      </c>
      <c r="E289" t="s">
        <v>77</v>
      </c>
      <c r="F289" t="s">
        <v>582</v>
      </c>
      <c r="G289">
        <v>25.057897000000001</v>
      </c>
      <c r="H289">
        <v>121.46912</v>
      </c>
    </row>
    <row r="290" spans="1:8" hidden="1" x14ac:dyDescent="0.25">
      <c r="A290" t="str">
        <f>IF(ISERROR(MATCH(B290,評論數!B:B, 0)), "X", "O")</f>
        <v>O</v>
      </c>
      <c r="B290" t="s">
        <v>583</v>
      </c>
      <c r="C290">
        <v>5</v>
      </c>
      <c r="D290">
        <v>26</v>
      </c>
      <c r="E290" t="s">
        <v>77</v>
      </c>
      <c r="F290" t="s">
        <v>584</v>
      </c>
      <c r="G290">
        <v>25.070375800000001</v>
      </c>
      <c r="H290">
        <v>121.48597169999999</v>
      </c>
    </row>
    <row r="291" spans="1:8" hidden="1" x14ac:dyDescent="0.25">
      <c r="A291" t="str">
        <f>IF(ISERROR(MATCH(B291,評論數!B:B, 0)), "X", "O")</f>
        <v>O</v>
      </c>
      <c r="B291" t="s">
        <v>585</v>
      </c>
      <c r="C291">
        <v>4.4000000000000004</v>
      </c>
      <c r="D291">
        <v>27</v>
      </c>
      <c r="E291" t="s">
        <v>77</v>
      </c>
      <c r="F291" t="s">
        <v>586</v>
      </c>
      <c r="G291">
        <v>25.046144900000002</v>
      </c>
      <c r="H291">
        <v>121.470505</v>
      </c>
    </row>
    <row r="292" spans="1:8" hidden="1" x14ac:dyDescent="0.25">
      <c r="A292" t="str">
        <f>IF(ISERROR(MATCH(B292,評論數!B:B, 0)), "X", "O")</f>
        <v>O</v>
      </c>
      <c r="B292" t="s">
        <v>587</v>
      </c>
      <c r="C292">
        <v>0</v>
      </c>
      <c r="D292">
        <v>0</v>
      </c>
      <c r="E292" t="s">
        <v>77</v>
      </c>
      <c r="F292" t="s">
        <v>588</v>
      </c>
      <c r="G292">
        <v>25.046880699999999</v>
      </c>
      <c r="H292">
        <v>121.4723278</v>
      </c>
    </row>
    <row r="293" spans="1:8" hidden="1" x14ac:dyDescent="0.25">
      <c r="A293" t="str">
        <f>IF(ISERROR(MATCH(B293,評論數!B:B, 0)), "X", "O")</f>
        <v>O</v>
      </c>
      <c r="B293" t="s">
        <v>589</v>
      </c>
      <c r="C293">
        <v>4.4000000000000004</v>
      </c>
      <c r="D293">
        <v>103</v>
      </c>
      <c r="E293" t="s">
        <v>77</v>
      </c>
      <c r="F293" t="s">
        <v>590</v>
      </c>
      <c r="G293">
        <v>25.0517094</v>
      </c>
      <c r="H293">
        <v>121.48806639999999</v>
      </c>
    </row>
    <row r="294" spans="1:8" hidden="1" x14ac:dyDescent="0.25">
      <c r="A294" t="str">
        <f>IF(ISERROR(MATCH(B294,評論數!B:B, 0)), "X", "O")</f>
        <v>O</v>
      </c>
      <c r="B294" t="s">
        <v>591</v>
      </c>
      <c r="C294">
        <v>4</v>
      </c>
      <c r="D294">
        <v>281</v>
      </c>
      <c r="E294" t="s">
        <v>77</v>
      </c>
      <c r="F294" t="s">
        <v>592</v>
      </c>
      <c r="G294">
        <v>25.052792700000001</v>
      </c>
      <c r="H294">
        <v>121.4914059</v>
      </c>
    </row>
    <row r="295" spans="1:8" hidden="1" x14ac:dyDescent="0.25">
      <c r="A295" t="str">
        <f>IF(ISERROR(MATCH(B295,評論數!B:B, 0)), "X", "O")</f>
        <v>O</v>
      </c>
      <c r="B295" t="s">
        <v>593</v>
      </c>
      <c r="C295">
        <v>3.7</v>
      </c>
      <c r="D295">
        <v>157</v>
      </c>
      <c r="E295" t="s">
        <v>77</v>
      </c>
      <c r="F295" t="s">
        <v>594</v>
      </c>
      <c r="G295">
        <v>25.065533299999998</v>
      </c>
      <c r="H295">
        <v>121.49895100000001</v>
      </c>
    </row>
    <row r="296" spans="1:8" hidden="1" x14ac:dyDescent="0.25">
      <c r="A296" t="str">
        <f>IF(ISERROR(MATCH(B296,評論數!B:B, 0)), "X", "O")</f>
        <v>O</v>
      </c>
      <c r="B296" t="s">
        <v>595</v>
      </c>
      <c r="C296">
        <v>3.8</v>
      </c>
      <c r="D296">
        <v>356</v>
      </c>
      <c r="E296" t="s">
        <v>77</v>
      </c>
      <c r="F296" t="s">
        <v>596</v>
      </c>
      <c r="G296">
        <v>25.051178499999999</v>
      </c>
      <c r="H296">
        <v>121.4878629</v>
      </c>
    </row>
    <row r="297" spans="1:8" hidden="1" x14ac:dyDescent="0.25">
      <c r="A297" t="str">
        <f>IF(ISERROR(MATCH(B297,評論數!B:B, 0)), "X", "O")</f>
        <v>O</v>
      </c>
      <c r="B297" t="s">
        <v>597</v>
      </c>
      <c r="C297">
        <v>4.9000000000000004</v>
      </c>
      <c r="D297">
        <v>579</v>
      </c>
      <c r="E297" t="s">
        <v>77</v>
      </c>
      <c r="F297" t="s">
        <v>598</v>
      </c>
      <c r="G297">
        <v>25.064563499999998</v>
      </c>
      <c r="H297">
        <v>121.5008648</v>
      </c>
    </row>
    <row r="298" spans="1:8" hidden="1" x14ac:dyDescent="0.25">
      <c r="A298" t="str">
        <f>IF(ISERROR(MATCH(B298,評論數!B:B, 0)), "X", "O")</f>
        <v>O</v>
      </c>
      <c r="B298" t="s">
        <v>599</v>
      </c>
      <c r="C298">
        <v>4.5</v>
      </c>
      <c r="D298">
        <v>40</v>
      </c>
      <c r="E298" t="s">
        <v>77</v>
      </c>
      <c r="F298" t="s">
        <v>600</v>
      </c>
      <c r="G298">
        <v>25.066958899999999</v>
      </c>
      <c r="H298">
        <v>121.5002509</v>
      </c>
    </row>
    <row r="299" spans="1:8" hidden="1" x14ac:dyDescent="0.25">
      <c r="A299" t="str">
        <f>IF(ISERROR(MATCH(B299,評論數!B:B, 0)), "X", "O")</f>
        <v>O</v>
      </c>
      <c r="B299" t="s">
        <v>601</v>
      </c>
      <c r="C299">
        <v>5</v>
      </c>
      <c r="D299">
        <v>232</v>
      </c>
      <c r="E299" t="s">
        <v>77</v>
      </c>
      <c r="F299" t="s">
        <v>602</v>
      </c>
      <c r="G299">
        <v>25.064296200000001</v>
      </c>
      <c r="H299">
        <v>121.50057630000001</v>
      </c>
    </row>
    <row r="300" spans="1:8" hidden="1" x14ac:dyDescent="0.25">
      <c r="A300" t="str">
        <f>IF(ISERROR(MATCH(B300,評論數!B:B, 0)), "X", "O")</f>
        <v>O</v>
      </c>
      <c r="B300" t="s">
        <v>603</v>
      </c>
      <c r="C300">
        <v>5</v>
      </c>
      <c r="D300">
        <v>1</v>
      </c>
      <c r="E300" t="s">
        <v>77</v>
      </c>
      <c r="F300" t="s">
        <v>474</v>
      </c>
      <c r="G300">
        <v>25.0644238</v>
      </c>
      <c r="H300">
        <v>121.5007327</v>
      </c>
    </row>
    <row r="301" spans="1:8" hidden="1" x14ac:dyDescent="0.25">
      <c r="A301" t="str">
        <f>IF(ISERROR(MATCH(B301,評論數!B:B, 0)), "X", "O")</f>
        <v>O</v>
      </c>
      <c r="B301" t="s">
        <v>604</v>
      </c>
      <c r="C301">
        <v>4.0999999999999996</v>
      </c>
      <c r="D301">
        <v>70</v>
      </c>
      <c r="E301" t="s">
        <v>77</v>
      </c>
      <c r="F301" t="s">
        <v>605</v>
      </c>
      <c r="G301">
        <v>25.066027200000001</v>
      </c>
      <c r="H301">
        <v>121.5005376</v>
      </c>
    </row>
    <row r="302" spans="1:8" hidden="1" x14ac:dyDescent="0.25">
      <c r="A302" t="str">
        <f>IF(ISERROR(MATCH(B302,評論數!B:B, 0)), "X", "O")</f>
        <v>O</v>
      </c>
      <c r="B302" t="s">
        <v>606</v>
      </c>
      <c r="C302">
        <v>4.5</v>
      </c>
      <c r="D302">
        <v>17</v>
      </c>
      <c r="E302" t="s">
        <v>77</v>
      </c>
      <c r="F302" t="s">
        <v>607</v>
      </c>
      <c r="G302">
        <v>25.061050900000001</v>
      </c>
      <c r="H302">
        <v>121.4999993</v>
      </c>
    </row>
    <row r="303" spans="1:8" hidden="1" x14ac:dyDescent="0.25">
      <c r="A303" t="str">
        <f>IF(ISERROR(MATCH(B303,評論數!B:B, 0)), "X", "O")</f>
        <v>O</v>
      </c>
      <c r="B303" t="s">
        <v>608</v>
      </c>
      <c r="C303">
        <v>4.5</v>
      </c>
      <c r="D303">
        <v>297</v>
      </c>
      <c r="E303" t="s">
        <v>77</v>
      </c>
      <c r="F303" t="s">
        <v>609</v>
      </c>
      <c r="G303">
        <v>25.068313</v>
      </c>
      <c r="H303">
        <v>121.498924</v>
      </c>
    </row>
    <row r="304" spans="1:8" hidden="1" x14ac:dyDescent="0.25">
      <c r="A304" t="str">
        <f>IF(ISERROR(MATCH(B304,評論數!B:B, 0)), "X", "O")</f>
        <v>O</v>
      </c>
      <c r="B304" t="s">
        <v>610</v>
      </c>
      <c r="C304">
        <v>4.9000000000000004</v>
      </c>
      <c r="D304">
        <v>18</v>
      </c>
      <c r="E304" t="s">
        <v>77</v>
      </c>
      <c r="F304" t="s">
        <v>611</v>
      </c>
      <c r="G304">
        <v>25.055351099999999</v>
      </c>
      <c r="H304">
        <v>121.4935397</v>
      </c>
    </row>
    <row r="305" spans="1:8" hidden="1" x14ac:dyDescent="0.25">
      <c r="A305" t="str">
        <f>IF(ISERROR(MATCH(B305,評論數!B:B, 0)), "X", "O")</f>
        <v>O</v>
      </c>
      <c r="B305" t="s">
        <v>612</v>
      </c>
      <c r="C305">
        <v>5</v>
      </c>
      <c r="D305">
        <v>23</v>
      </c>
      <c r="E305" t="s">
        <v>77</v>
      </c>
      <c r="F305" t="s">
        <v>613</v>
      </c>
      <c r="G305">
        <v>25.056508900000001</v>
      </c>
      <c r="H305">
        <v>121.4924886</v>
      </c>
    </row>
    <row r="306" spans="1:8" hidden="1" x14ac:dyDescent="0.25">
      <c r="A306" t="str">
        <f>IF(ISERROR(MATCH(B306,評論數!B:B, 0)), "X", "O")</f>
        <v>O</v>
      </c>
      <c r="B306" t="s">
        <v>614</v>
      </c>
      <c r="C306">
        <v>1</v>
      </c>
      <c r="D306">
        <v>3</v>
      </c>
      <c r="E306" t="s">
        <v>77</v>
      </c>
      <c r="F306" t="s">
        <v>615</v>
      </c>
      <c r="G306">
        <v>25.057465199999999</v>
      </c>
      <c r="H306">
        <v>121.49447019999999</v>
      </c>
    </row>
    <row r="307" spans="1:8" hidden="1" x14ac:dyDescent="0.25">
      <c r="A307" t="str">
        <f>IF(ISERROR(MATCH(B307,評論數!B:B, 0)), "X", "O")</f>
        <v>O</v>
      </c>
      <c r="B307" t="s">
        <v>616</v>
      </c>
      <c r="C307">
        <v>4.3</v>
      </c>
      <c r="D307">
        <v>6</v>
      </c>
      <c r="E307" t="s">
        <v>77</v>
      </c>
      <c r="F307" t="s">
        <v>617</v>
      </c>
      <c r="G307">
        <v>25.058565000000002</v>
      </c>
      <c r="H307">
        <v>121.4857861</v>
      </c>
    </row>
    <row r="308" spans="1:8" hidden="1" x14ac:dyDescent="0.25">
      <c r="A308" t="str">
        <f>IF(ISERROR(MATCH(B308,評論數!B:B, 0)), "X", "O")</f>
        <v>O</v>
      </c>
      <c r="B308" t="s">
        <v>618</v>
      </c>
      <c r="C308">
        <v>4.5</v>
      </c>
      <c r="D308">
        <v>72</v>
      </c>
      <c r="E308" t="s">
        <v>77</v>
      </c>
      <c r="F308" t="s">
        <v>619</v>
      </c>
      <c r="G308">
        <v>25.081690600000002</v>
      </c>
      <c r="H308">
        <v>121.4879931</v>
      </c>
    </row>
    <row r="309" spans="1:8" hidden="1" x14ac:dyDescent="0.25">
      <c r="A309" t="str">
        <f>IF(ISERROR(MATCH(B309,評論數!B:B, 0)), "X", "O")</f>
        <v>O</v>
      </c>
      <c r="B309" t="s">
        <v>620</v>
      </c>
      <c r="C309">
        <v>4.8</v>
      </c>
      <c r="D309">
        <v>261</v>
      </c>
      <c r="E309" t="s">
        <v>77</v>
      </c>
      <c r="F309" t="s">
        <v>621</v>
      </c>
      <c r="G309">
        <v>25.081188300000001</v>
      </c>
      <c r="H309">
        <v>121.47881099999999</v>
      </c>
    </row>
    <row r="310" spans="1:8" hidden="1" x14ac:dyDescent="0.25">
      <c r="A310" t="str">
        <f>IF(ISERROR(MATCH(B310,評論數!B:B, 0)), "X", "O")</f>
        <v>O</v>
      </c>
      <c r="B310" t="s">
        <v>622</v>
      </c>
      <c r="C310">
        <v>4.4000000000000004</v>
      </c>
      <c r="D310">
        <v>65</v>
      </c>
      <c r="E310" t="s">
        <v>77</v>
      </c>
      <c r="F310" t="s">
        <v>623</v>
      </c>
      <c r="G310">
        <v>25.0822799</v>
      </c>
      <c r="H310">
        <v>121.4877505</v>
      </c>
    </row>
    <row r="311" spans="1:8" hidden="1" x14ac:dyDescent="0.25">
      <c r="A311" t="str">
        <f>IF(ISERROR(MATCH(B311,評論數!B:B, 0)), "X", "O")</f>
        <v>O</v>
      </c>
      <c r="B311" t="s">
        <v>624</v>
      </c>
      <c r="C311">
        <v>3</v>
      </c>
      <c r="D311">
        <v>109</v>
      </c>
      <c r="E311" t="s">
        <v>77</v>
      </c>
      <c r="F311" t="s">
        <v>625</v>
      </c>
      <c r="G311">
        <v>25.081478100000002</v>
      </c>
      <c r="H311">
        <v>121.4881421</v>
      </c>
    </row>
    <row r="312" spans="1:8" hidden="1" x14ac:dyDescent="0.25">
      <c r="A312" t="str">
        <f>IF(ISERROR(MATCH(B312,評論數!B:B, 0)), "X", "O")</f>
        <v>O</v>
      </c>
      <c r="B312" t="s">
        <v>626</v>
      </c>
      <c r="C312">
        <v>4.0999999999999996</v>
      </c>
      <c r="D312">
        <v>78</v>
      </c>
      <c r="E312" t="s">
        <v>77</v>
      </c>
      <c r="F312" t="s">
        <v>627</v>
      </c>
      <c r="G312">
        <v>25.082726900000001</v>
      </c>
      <c r="H312">
        <v>121.4924719</v>
      </c>
    </row>
    <row r="313" spans="1:8" hidden="1" x14ac:dyDescent="0.25">
      <c r="A313" t="str">
        <f>IF(ISERROR(MATCH(B313,評論數!B:B, 0)), "X", "O")</f>
        <v>O</v>
      </c>
      <c r="B313" t="s">
        <v>628</v>
      </c>
      <c r="C313">
        <v>5</v>
      </c>
      <c r="D313">
        <v>1</v>
      </c>
      <c r="E313" t="s">
        <v>77</v>
      </c>
      <c r="F313" t="s">
        <v>629</v>
      </c>
      <c r="G313">
        <v>25.067270400000002</v>
      </c>
      <c r="H313">
        <v>121.5011636</v>
      </c>
    </row>
    <row r="314" spans="1:8" hidden="1" x14ac:dyDescent="0.25">
      <c r="A314" t="str">
        <f>IF(ISERROR(MATCH(B314,評論數!B:B, 0)), "X", "O")</f>
        <v>O</v>
      </c>
      <c r="B314" t="s">
        <v>630</v>
      </c>
      <c r="C314">
        <v>4.5</v>
      </c>
      <c r="D314">
        <v>82</v>
      </c>
      <c r="E314" t="s">
        <v>77</v>
      </c>
      <c r="F314" t="s">
        <v>631</v>
      </c>
      <c r="G314">
        <v>25.063499100000001</v>
      </c>
      <c r="H314">
        <v>121.49927</v>
      </c>
    </row>
    <row r="315" spans="1:8" hidden="1" x14ac:dyDescent="0.25">
      <c r="A315" t="str">
        <f>IF(ISERROR(MATCH(B315,評論數!B:B, 0)), "X", "O")</f>
        <v>O</v>
      </c>
      <c r="B315" t="s">
        <v>632</v>
      </c>
      <c r="C315">
        <v>4.3</v>
      </c>
      <c r="D315">
        <v>18</v>
      </c>
      <c r="E315" t="s">
        <v>77</v>
      </c>
      <c r="F315" t="s">
        <v>633</v>
      </c>
      <c r="G315">
        <v>25.060450400000001</v>
      </c>
      <c r="H315">
        <v>121.4981655</v>
      </c>
    </row>
    <row r="316" spans="1:8" hidden="1" x14ac:dyDescent="0.25">
      <c r="A316" t="str">
        <f>IF(ISERROR(MATCH(B316,評論數!B:B, 0)), "X", "O")</f>
        <v>O</v>
      </c>
      <c r="B316" t="s">
        <v>634</v>
      </c>
      <c r="C316">
        <v>0</v>
      </c>
      <c r="D316">
        <v>0</v>
      </c>
      <c r="E316" t="s">
        <v>77</v>
      </c>
      <c r="F316" t="s">
        <v>635</v>
      </c>
      <c r="G316">
        <v>25.056857300000001</v>
      </c>
      <c r="H316">
        <v>121.4969237</v>
      </c>
    </row>
    <row r="317" spans="1:8" hidden="1" x14ac:dyDescent="0.25">
      <c r="A317" t="str">
        <f>IF(ISERROR(MATCH(B317,評論數!B:B, 0)), "X", "O")</f>
        <v>O</v>
      </c>
      <c r="B317" t="s">
        <v>636</v>
      </c>
      <c r="C317">
        <v>5</v>
      </c>
      <c r="D317">
        <v>41</v>
      </c>
      <c r="E317" t="s">
        <v>77</v>
      </c>
      <c r="F317" t="s">
        <v>637</v>
      </c>
      <c r="G317">
        <v>25.066412199999998</v>
      </c>
      <c r="H317">
        <v>121.50041589999999</v>
      </c>
    </row>
    <row r="318" spans="1:8" hidden="1" x14ac:dyDescent="0.25">
      <c r="A318" t="str">
        <f>IF(ISERROR(MATCH(B318,評論數!B:B, 0)), "X", "O")</f>
        <v>O</v>
      </c>
      <c r="B318" t="s">
        <v>638</v>
      </c>
      <c r="C318">
        <v>4.0999999999999996</v>
      </c>
      <c r="D318">
        <v>369</v>
      </c>
      <c r="E318" t="s">
        <v>77</v>
      </c>
      <c r="F318" t="s">
        <v>639</v>
      </c>
      <c r="G318">
        <v>25.0243088</v>
      </c>
      <c r="H318">
        <v>121.5217755</v>
      </c>
    </row>
    <row r="319" spans="1:8" hidden="1" x14ac:dyDescent="0.25">
      <c r="A319" t="str">
        <f>IF(ISERROR(MATCH(B319,評論數!B:B, 0)), "X", "O")</f>
        <v>O</v>
      </c>
      <c r="B319" t="s">
        <v>640</v>
      </c>
      <c r="C319">
        <v>4.3</v>
      </c>
      <c r="D319">
        <v>469</v>
      </c>
      <c r="E319" t="s">
        <v>77</v>
      </c>
      <c r="F319" t="s">
        <v>641</v>
      </c>
      <c r="G319">
        <v>25.051396</v>
      </c>
      <c r="H319">
        <v>121.51529069999999</v>
      </c>
    </row>
    <row r="320" spans="1:8" hidden="1" x14ac:dyDescent="0.25">
      <c r="A320" t="str">
        <f>IF(ISERROR(MATCH(B320,評論數!B:B, 0)), "X", "O")</f>
        <v>O</v>
      </c>
      <c r="B320" t="s">
        <v>642</v>
      </c>
      <c r="C320">
        <v>3.9</v>
      </c>
      <c r="D320">
        <v>866</v>
      </c>
      <c r="E320" t="s">
        <v>77</v>
      </c>
      <c r="F320" t="s">
        <v>643</v>
      </c>
      <c r="G320">
        <v>25.066757299999999</v>
      </c>
      <c r="H320">
        <v>121.49377320000001</v>
      </c>
    </row>
    <row r="321" spans="1:8" x14ac:dyDescent="0.25">
      <c r="A321" t="str">
        <f>IF(ISERROR(MATCH(B321,評論數!B:B, 0)), "X", "O")</f>
        <v>X</v>
      </c>
      <c r="B321" t="s">
        <v>644</v>
      </c>
      <c r="C321">
        <v>4.5</v>
      </c>
      <c r="D321">
        <v>417</v>
      </c>
      <c r="E321" t="s">
        <v>77</v>
      </c>
      <c r="F321" t="s">
        <v>645</v>
      </c>
      <c r="G321">
        <v>25.061924600000001</v>
      </c>
      <c r="H321">
        <v>121.5002204</v>
      </c>
    </row>
    <row r="322" spans="1:8" hidden="1" x14ac:dyDescent="0.25">
      <c r="A322" t="str">
        <f>IF(ISERROR(MATCH(B322,評論數!B:B, 0)), "X", "O")</f>
        <v>O</v>
      </c>
      <c r="B322" t="s">
        <v>646</v>
      </c>
      <c r="C322">
        <v>3.3</v>
      </c>
      <c r="D322">
        <v>446</v>
      </c>
      <c r="E322" t="s">
        <v>77</v>
      </c>
      <c r="F322" t="s">
        <v>647</v>
      </c>
      <c r="G322">
        <v>25.054076200000001</v>
      </c>
      <c r="H322">
        <v>121.5100722</v>
      </c>
    </row>
    <row r="323" spans="1:8" hidden="1" x14ac:dyDescent="0.25">
      <c r="A323" t="str">
        <f>IF(ISERROR(MATCH(B323,評論數!B:B, 0)), "X", "O")</f>
        <v>O</v>
      </c>
      <c r="B323" t="s">
        <v>648</v>
      </c>
      <c r="C323">
        <v>3.1</v>
      </c>
      <c r="D323">
        <v>183</v>
      </c>
      <c r="E323" t="s">
        <v>77</v>
      </c>
      <c r="F323" t="s">
        <v>649</v>
      </c>
      <c r="G323">
        <v>25.0552408</v>
      </c>
      <c r="H323">
        <v>121.5103053</v>
      </c>
    </row>
    <row r="324" spans="1:8" hidden="1" x14ac:dyDescent="0.25">
      <c r="A324" t="str">
        <f>IF(ISERROR(MATCH(B324,評論數!B:B, 0)), "X", "O")</f>
        <v>O</v>
      </c>
      <c r="B324" t="s">
        <v>650</v>
      </c>
      <c r="C324">
        <v>5</v>
      </c>
      <c r="D324">
        <v>694</v>
      </c>
      <c r="E324" t="s">
        <v>77</v>
      </c>
      <c r="F324" t="s">
        <v>651</v>
      </c>
      <c r="G324">
        <v>25.045904700000001</v>
      </c>
      <c r="H324">
        <v>121.5057869</v>
      </c>
    </row>
    <row r="325" spans="1:8" hidden="1" x14ac:dyDescent="0.25">
      <c r="A325" t="str">
        <f>IF(ISERROR(MATCH(B325,評論數!B:B, 0)), "X", "O")</f>
        <v>O</v>
      </c>
      <c r="B325" t="s">
        <v>652</v>
      </c>
      <c r="C325">
        <v>0</v>
      </c>
      <c r="D325">
        <v>0</v>
      </c>
      <c r="E325" t="s">
        <v>77</v>
      </c>
      <c r="F325" t="s">
        <v>653</v>
      </c>
      <c r="G325">
        <v>25.063593999999998</v>
      </c>
      <c r="H325">
        <v>121.5011374</v>
      </c>
    </row>
    <row r="326" spans="1:8" hidden="1" x14ac:dyDescent="0.25">
      <c r="A326" t="str">
        <f>IF(ISERROR(MATCH(B326,評論數!B:B, 0)), "X", "O")</f>
        <v>O</v>
      </c>
      <c r="B326" t="s">
        <v>654</v>
      </c>
      <c r="C326">
        <v>3.7</v>
      </c>
      <c r="D326">
        <v>21</v>
      </c>
      <c r="E326" t="s">
        <v>77</v>
      </c>
      <c r="F326" t="s">
        <v>655</v>
      </c>
      <c r="G326">
        <v>25.079616000000001</v>
      </c>
      <c r="H326">
        <v>121.4861338</v>
      </c>
    </row>
    <row r="327" spans="1:8" hidden="1" x14ac:dyDescent="0.25">
      <c r="A327" t="str">
        <f>IF(ISERROR(MATCH(B327,評論數!B:B, 0)), "X", "O")</f>
        <v>O</v>
      </c>
      <c r="B327" t="s">
        <v>656</v>
      </c>
      <c r="C327">
        <v>4.4000000000000004</v>
      </c>
      <c r="D327">
        <v>252</v>
      </c>
      <c r="E327" t="s">
        <v>77</v>
      </c>
      <c r="F327" t="s">
        <v>657</v>
      </c>
      <c r="G327">
        <v>25.079440699999999</v>
      </c>
      <c r="H327">
        <v>121.48924770000001</v>
      </c>
    </row>
    <row r="328" spans="1:8" hidden="1" x14ac:dyDescent="0.25">
      <c r="A328" t="str">
        <f>IF(ISERROR(MATCH(B328,評論數!B:B, 0)), "X", "O")</f>
        <v>O</v>
      </c>
      <c r="B328" t="s">
        <v>658</v>
      </c>
      <c r="C328">
        <v>4</v>
      </c>
      <c r="D328">
        <v>459</v>
      </c>
      <c r="E328" t="s">
        <v>77</v>
      </c>
      <c r="F328" t="s">
        <v>659</v>
      </c>
      <c r="G328">
        <v>25.079471600000002</v>
      </c>
      <c r="H328">
        <v>121.48198669999999</v>
      </c>
    </row>
    <row r="329" spans="1:8" hidden="1" x14ac:dyDescent="0.25">
      <c r="A329" t="str">
        <f>IF(ISERROR(MATCH(B329,評論數!B:B, 0)), "X", "O")</f>
        <v>O</v>
      </c>
      <c r="B329" t="s">
        <v>660</v>
      </c>
      <c r="C329">
        <v>3.8</v>
      </c>
      <c r="D329">
        <v>119</v>
      </c>
      <c r="E329" t="s">
        <v>77</v>
      </c>
      <c r="F329" t="s">
        <v>661</v>
      </c>
      <c r="G329">
        <v>25.0835908</v>
      </c>
      <c r="H329">
        <v>121.4724585</v>
      </c>
    </row>
    <row r="330" spans="1:8" hidden="1" x14ac:dyDescent="0.25">
      <c r="A330" t="str">
        <f>IF(ISERROR(MATCH(B330,評論數!B:B, 0)), "X", "O")</f>
        <v>O</v>
      </c>
      <c r="B330" t="s">
        <v>662</v>
      </c>
      <c r="C330">
        <v>4.2</v>
      </c>
      <c r="D330">
        <v>345</v>
      </c>
      <c r="E330" t="s">
        <v>77</v>
      </c>
      <c r="F330" t="s">
        <v>663</v>
      </c>
      <c r="G330">
        <v>25.082457600000001</v>
      </c>
      <c r="H330">
        <v>121.4874306</v>
      </c>
    </row>
    <row r="331" spans="1:8" hidden="1" x14ac:dyDescent="0.25">
      <c r="A331" t="str">
        <f>IF(ISERROR(MATCH(B331,評論數!B:B, 0)), "X", "O")</f>
        <v>O</v>
      </c>
      <c r="B331" t="s">
        <v>664</v>
      </c>
      <c r="C331">
        <v>4.7</v>
      </c>
      <c r="D331">
        <v>39</v>
      </c>
      <c r="E331" t="s">
        <v>77</v>
      </c>
      <c r="F331" t="s">
        <v>665</v>
      </c>
      <c r="G331">
        <v>25.081869300000001</v>
      </c>
      <c r="H331">
        <v>121.48761639999999</v>
      </c>
    </row>
    <row r="332" spans="1:8" hidden="1" x14ac:dyDescent="0.25">
      <c r="A332" t="str">
        <f>IF(ISERROR(MATCH(B332,評論數!B:B, 0)), "X", "O")</f>
        <v>O</v>
      </c>
      <c r="B332" t="s">
        <v>666</v>
      </c>
      <c r="C332">
        <v>5</v>
      </c>
      <c r="D332">
        <v>28</v>
      </c>
      <c r="E332" t="s">
        <v>77</v>
      </c>
      <c r="F332" t="s">
        <v>667</v>
      </c>
      <c r="G332">
        <v>25.073936400000001</v>
      </c>
      <c r="H332">
        <v>121.4674409</v>
      </c>
    </row>
    <row r="333" spans="1:8" hidden="1" x14ac:dyDescent="0.25">
      <c r="A333" t="str">
        <f>IF(ISERROR(MATCH(B333,評論數!B:B, 0)), "X", "O")</f>
        <v>O</v>
      </c>
      <c r="B333" t="s">
        <v>668</v>
      </c>
      <c r="C333">
        <v>4.2</v>
      </c>
      <c r="D333">
        <v>308</v>
      </c>
      <c r="E333" t="s">
        <v>77</v>
      </c>
      <c r="F333" t="s">
        <v>669</v>
      </c>
      <c r="G333">
        <v>25.081094499999999</v>
      </c>
      <c r="H333">
        <v>121.48841419999999</v>
      </c>
    </row>
    <row r="334" spans="1:8" hidden="1" x14ac:dyDescent="0.25">
      <c r="A334" t="str">
        <f>IF(ISERROR(MATCH(B334,評論數!B:B, 0)), "X", "O")</f>
        <v>O</v>
      </c>
      <c r="B334" t="s">
        <v>670</v>
      </c>
      <c r="C334">
        <v>4.5</v>
      </c>
      <c r="D334">
        <v>119</v>
      </c>
      <c r="E334" t="s">
        <v>77</v>
      </c>
      <c r="F334" t="s">
        <v>671</v>
      </c>
      <c r="G334">
        <v>25.081095900000001</v>
      </c>
      <c r="H334">
        <v>121.479209</v>
      </c>
    </row>
    <row r="335" spans="1:8" hidden="1" x14ac:dyDescent="0.25">
      <c r="A335" t="str">
        <f>IF(ISERROR(MATCH(B335,評論數!B:B, 0)), "X", "O")</f>
        <v>O</v>
      </c>
      <c r="B335" t="s">
        <v>672</v>
      </c>
      <c r="C335">
        <v>4.9000000000000004</v>
      </c>
      <c r="D335">
        <v>66</v>
      </c>
      <c r="E335" t="s">
        <v>77</v>
      </c>
      <c r="F335" t="s">
        <v>673</v>
      </c>
      <c r="G335">
        <v>25.082287600000001</v>
      </c>
      <c r="H335">
        <v>121.4713471</v>
      </c>
    </row>
    <row r="336" spans="1:8" hidden="1" x14ac:dyDescent="0.25">
      <c r="A336" t="str">
        <f>IF(ISERROR(MATCH(B336,評論數!B:B, 0)), "X", "O")</f>
        <v>O</v>
      </c>
      <c r="B336" t="s">
        <v>674</v>
      </c>
      <c r="C336">
        <v>3.7</v>
      </c>
      <c r="D336">
        <v>26</v>
      </c>
      <c r="E336" t="s">
        <v>77</v>
      </c>
      <c r="F336" t="s">
        <v>675</v>
      </c>
      <c r="G336">
        <v>25.081631399999999</v>
      </c>
      <c r="H336">
        <v>121.4726355</v>
      </c>
    </row>
    <row r="337" spans="1:8" hidden="1" x14ac:dyDescent="0.25">
      <c r="A337" t="str">
        <f>IF(ISERROR(MATCH(B337,評論數!B:B, 0)), "X", "O")</f>
        <v>O</v>
      </c>
      <c r="B337" t="s">
        <v>676</v>
      </c>
      <c r="C337">
        <v>4.0999999999999996</v>
      </c>
      <c r="D337">
        <v>93</v>
      </c>
      <c r="E337" t="s">
        <v>77</v>
      </c>
      <c r="F337" t="s">
        <v>677</v>
      </c>
      <c r="G337">
        <v>25.084100299999999</v>
      </c>
      <c r="H337">
        <v>121.4697417</v>
      </c>
    </row>
    <row r="338" spans="1:8" hidden="1" x14ac:dyDescent="0.25">
      <c r="A338" t="str">
        <f>IF(ISERROR(MATCH(B338,評論數!B:B, 0)), "X", "O")</f>
        <v>O</v>
      </c>
      <c r="B338" t="s">
        <v>678</v>
      </c>
      <c r="C338">
        <v>4.2</v>
      </c>
      <c r="D338">
        <v>191</v>
      </c>
      <c r="E338" t="s">
        <v>77</v>
      </c>
      <c r="F338" t="s">
        <v>679</v>
      </c>
      <c r="G338">
        <v>25.082852200000001</v>
      </c>
      <c r="H338">
        <v>121.4708795</v>
      </c>
    </row>
    <row r="339" spans="1:8" x14ac:dyDescent="0.25">
      <c r="A339" t="str">
        <f>IF(ISERROR(MATCH(B339,評論數!B:B, 0)), "X", "O")</f>
        <v>X</v>
      </c>
      <c r="B339" t="s">
        <v>680</v>
      </c>
      <c r="C339">
        <v>4.7</v>
      </c>
      <c r="D339">
        <v>31</v>
      </c>
      <c r="E339" t="s">
        <v>77</v>
      </c>
      <c r="F339" t="s">
        <v>681</v>
      </c>
      <c r="G339">
        <v>25.081593399999999</v>
      </c>
      <c r="H339">
        <v>121.47231480000001</v>
      </c>
    </row>
    <row r="340" spans="1:8" hidden="1" x14ac:dyDescent="0.25">
      <c r="A340" t="str">
        <f>IF(ISERROR(MATCH(B340,評論數!B:B, 0)), "X", "O")</f>
        <v>O</v>
      </c>
      <c r="B340" t="s">
        <v>682</v>
      </c>
      <c r="C340">
        <v>4.8</v>
      </c>
      <c r="D340">
        <v>55</v>
      </c>
      <c r="E340" t="s">
        <v>77</v>
      </c>
      <c r="F340" t="s">
        <v>683</v>
      </c>
      <c r="G340">
        <v>25.082316299999999</v>
      </c>
      <c r="H340">
        <v>121.46574200000001</v>
      </c>
    </row>
    <row r="341" spans="1:8" hidden="1" x14ac:dyDescent="0.25">
      <c r="A341" t="str">
        <f>IF(ISERROR(MATCH(B341,評論數!B:B, 0)), "X", "O")</f>
        <v>O</v>
      </c>
      <c r="B341" t="s">
        <v>684</v>
      </c>
      <c r="C341">
        <v>4.0999999999999996</v>
      </c>
      <c r="D341">
        <v>47</v>
      </c>
      <c r="E341" t="s">
        <v>77</v>
      </c>
      <c r="F341" t="s">
        <v>685</v>
      </c>
      <c r="G341">
        <v>25.082540699999999</v>
      </c>
      <c r="H341">
        <v>121.466632</v>
      </c>
    </row>
    <row r="342" spans="1:8" hidden="1" x14ac:dyDescent="0.25">
      <c r="A342" t="str">
        <f>IF(ISERROR(MATCH(B342,評論數!B:B, 0)), "X", "O")</f>
        <v>O</v>
      </c>
      <c r="B342" t="s">
        <v>686</v>
      </c>
      <c r="C342">
        <v>4</v>
      </c>
      <c r="D342">
        <v>17</v>
      </c>
      <c r="E342" t="s">
        <v>77</v>
      </c>
      <c r="F342" t="s">
        <v>687</v>
      </c>
      <c r="G342">
        <v>25.080359999999999</v>
      </c>
      <c r="H342">
        <v>121.470612</v>
      </c>
    </row>
    <row r="343" spans="1:8" hidden="1" x14ac:dyDescent="0.25">
      <c r="A343" t="str">
        <f>IF(ISERROR(MATCH(B343,評論數!B:B, 0)), "X", "O")</f>
        <v>O</v>
      </c>
      <c r="B343" t="s">
        <v>688</v>
      </c>
      <c r="C343">
        <v>4.3</v>
      </c>
      <c r="D343">
        <v>11</v>
      </c>
      <c r="E343" t="s">
        <v>77</v>
      </c>
      <c r="F343" t="s">
        <v>689</v>
      </c>
      <c r="G343">
        <v>25.0808228</v>
      </c>
      <c r="H343">
        <v>121.4882453</v>
      </c>
    </row>
    <row r="344" spans="1:8" hidden="1" x14ac:dyDescent="0.25">
      <c r="A344" t="str">
        <f>IF(ISERROR(MATCH(B344,評論數!B:B, 0)), "X", "O")</f>
        <v>O</v>
      </c>
      <c r="B344" t="s">
        <v>690</v>
      </c>
      <c r="C344">
        <v>4.5</v>
      </c>
      <c r="D344">
        <v>10</v>
      </c>
      <c r="E344" t="s">
        <v>77</v>
      </c>
      <c r="F344" t="s">
        <v>691</v>
      </c>
      <c r="G344">
        <v>25.076319900000001</v>
      </c>
      <c r="H344">
        <v>121.4840796</v>
      </c>
    </row>
    <row r="345" spans="1:8" hidden="1" x14ac:dyDescent="0.25">
      <c r="A345" t="str">
        <f>IF(ISERROR(MATCH(B345,評論數!B:B, 0)), "X", "O")</f>
        <v>O</v>
      </c>
      <c r="B345" t="s">
        <v>692</v>
      </c>
      <c r="C345">
        <v>4.8</v>
      </c>
      <c r="D345">
        <v>11</v>
      </c>
      <c r="E345" t="s">
        <v>77</v>
      </c>
      <c r="F345" t="s">
        <v>693</v>
      </c>
      <c r="G345">
        <v>25.069583600000001</v>
      </c>
      <c r="H345">
        <v>121.48694810000001</v>
      </c>
    </row>
    <row r="346" spans="1:8" hidden="1" x14ac:dyDescent="0.25">
      <c r="A346" t="str">
        <f>IF(ISERROR(MATCH(B346,評論數!B:B, 0)), "X", "O")</f>
        <v>O</v>
      </c>
      <c r="B346" t="s">
        <v>694</v>
      </c>
      <c r="C346">
        <v>4.3</v>
      </c>
      <c r="D346">
        <v>40</v>
      </c>
      <c r="E346" t="s">
        <v>77</v>
      </c>
      <c r="F346" t="s">
        <v>695</v>
      </c>
      <c r="G346">
        <v>25.0841277</v>
      </c>
      <c r="H346">
        <v>121.4793348</v>
      </c>
    </row>
    <row r="347" spans="1:8" hidden="1" x14ac:dyDescent="0.25">
      <c r="A347" t="str">
        <f>IF(ISERROR(MATCH(B347,評論數!B:B, 0)), "X", "O")</f>
        <v>O</v>
      </c>
      <c r="B347" t="s">
        <v>696</v>
      </c>
      <c r="C347">
        <v>0</v>
      </c>
      <c r="D347">
        <v>0</v>
      </c>
      <c r="E347" t="s">
        <v>77</v>
      </c>
      <c r="F347" t="s">
        <v>697</v>
      </c>
      <c r="G347">
        <v>25.049448999999999</v>
      </c>
      <c r="H347">
        <v>121.4800048</v>
      </c>
    </row>
    <row r="348" spans="1:8" hidden="1" x14ac:dyDescent="0.25">
      <c r="A348" t="str">
        <f>IF(ISERROR(MATCH(B348,評論數!B:B, 0)), "X", "O")</f>
        <v>O</v>
      </c>
      <c r="B348" t="s">
        <v>698</v>
      </c>
      <c r="C348">
        <v>0</v>
      </c>
      <c r="D348">
        <v>0</v>
      </c>
      <c r="E348" t="s">
        <v>77</v>
      </c>
      <c r="F348" t="s">
        <v>699</v>
      </c>
      <c r="G348">
        <v>25.0670769</v>
      </c>
      <c r="H348">
        <v>121.488332</v>
      </c>
    </row>
    <row r="349" spans="1:8" hidden="1" x14ac:dyDescent="0.25">
      <c r="A349" t="str">
        <f>IF(ISERROR(MATCH(B349,評論數!B:B, 0)), "X", "O")</f>
        <v>O</v>
      </c>
      <c r="B349" t="s">
        <v>700</v>
      </c>
      <c r="C349">
        <v>0</v>
      </c>
      <c r="D349">
        <v>0</v>
      </c>
      <c r="E349" t="s">
        <v>77</v>
      </c>
      <c r="F349" t="s">
        <v>701</v>
      </c>
      <c r="G349">
        <v>25.065064799999998</v>
      </c>
      <c r="H349">
        <v>121.4996553</v>
      </c>
    </row>
    <row r="350" spans="1:8" hidden="1" x14ac:dyDescent="0.25">
      <c r="A350" t="str">
        <f>IF(ISERROR(MATCH(B350,評論數!B:B, 0)), "X", "O")</f>
        <v>O</v>
      </c>
      <c r="B350" t="s">
        <v>702</v>
      </c>
      <c r="C350">
        <v>5</v>
      </c>
      <c r="D350">
        <v>3</v>
      </c>
      <c r="E350" t="s">
        <v>77</v>
      </c>
      <c r="F350" t="s">
        <v>703</v>
      </c>
      <c r="G350">
        <v>25.0738184</v>
      </c>
      <c r="H350">
        <v>121.48983269999999</v>
      </c>
    </row>
    <row r="351" spans="1:8" hidden="1" x14ac:dyDescent="0.25">
      <c r="A351" t="str">
        <f>IF(ISERROR(MATCH(B351,評論數!B:B, 0)), "X", "O")</f>
        <v>O</v>
      </c>
      <c r="B351" t="s">
        <v>704</v>
      </c>
      <c r="C351">
        <v>3.5</v>
      </c>
      <c r="D351">
        <v>46</v>
      </c>
      <c r="E351" t="s">
        <v>77</v>
      </c>
      <c r="F351" t="s">
        <v>705</v>
      </c>
      <c r="G351">
        <v>25.0718359</v>
      </c>
      <c r="H351">
        <v>121.49631890000001</v>
      </c>
    </row>
    <row r="352" spans="1:8" hidden="1" x14ac:dyDescent="0.25">
      <c r="A352" t="str">
        <f>IF(ISERROR(MATCH(B352,評論數!B:B, 0)), "X", "O")</f>
        <v>O</v>
      </c>
      <c r="B352" t="s">
        <v>706</v>
      </c>
      <c r="C352">
        <v>4.4000000000000004</v>
      </c>
      <c r="D352">
        <v>132</v>
      </c>
      <c r="E352" t="s">
        <v>77</v>
      </c>
      <c r="F352" t="s">
        <v>707</v>
      </c>
      <c r="G352">
        <v>25.072494599999999</v>
      </c>
      <c r="H352">
        <v>121.4973719</v>
      </c>
    </row>
    <row r="353" spans="1:8" hidden="1" x14ac:dyDescent="0.25">
      <c r="A353" t="str">
        <f>IF(ISERROR(MATCH(B353,評論數!B:B, 0)), "X", "O")</f>
        <v>O</v>
      </c>
      <c r="B353" t="s">
        <v>708</v>
      </c>
      <c r="C353">
        <v>5</v>
      </c>
      <c r="D353">
        <v>10</v>
      </c>
      <c r="E353" t="s">
        <v>77</v>
      </c>
      <c r="F353" t="s">
        <v>709</v>
      </c>
      <c r="G353">
        <v>25.068475100000001</v>
      </c>
      <c r="H353">
        <v>121.4955793</v>
      </c>
    </row>
    <row r="354" spans="1:8" hidden="1" x14ac:dyDescent="0.25">
      <c r="A354" t="str">
        <f>IF(ISERROR(MATCH(B354,評論數!B:B, 0)), "X", "O")</f>
        <v>O</v>
      </c>
      <c r="B354" t="s">
        <v>710</v>
      </c>
      <c r="C354">
        <v>2.2999999999999998</v>
      </c>
      <c r="D354">
        <v>12</v>
      </c>
      <c r="E354" t="s">
        <v>77</v>
      </c>
      <c r="F354" t="s">
        <v>711</v>
      </c>
      <c r="G354">
        <v>25.067954499999999</v>
      </c>
      <c r="H354">
        <v>121.4998746</v>
      </c>
    </row>
    <row r="355" spans="1:8" x14ac:dyDescent="0.25">
      <c r="A355" t="str">
        <f>IF(ISERROR(MATCH(B355,評論數!B:B, 0)), "X", "O")</f>
        <v>X</v>
      </c>
      <c r="B355" t="s">
        <v>712</v>
      </c>
      <c r="C355">
        <v>4.4000000000000004</v>
      </c>
      <c r="D355">
        <v>7</v>
      </c>
      <c r="E355" t="s">
        <v>77</v>
      </c>
      <c r="F355" t="s">
        <v>713</v>
      </c>
      <c r="G355">
        <v>25.0684839</v>
      </c>
      <c r="H355">
        <v>121.4916194</v>
      </c>
    </row>
    <row r="356" spans="1:8" hidden="1" x14ac:dyDescent="0.25">
      <c r="A356" t="str">
        <f>IF(ISERROR(MATCH(B356,評論數!B:B, 0)), "X", "O")</f>
        <v>O</v>
      </c>
      <c r="B356" t="s">
        <v>714</v>
      </c>
      <c r="C356">
        <v>4</v>
      </c>
      <c r="D356">
        <v>44</v>
      </c>
      <c r="E356" t="s">
        <v>77</v>
      </c>
      <c r="F356" t="s">
        <v>715</v>
      </c>
      <c r="G356">
        <v>25.0615506</v>
      </c>
      <c r="H356">
        <v>121.4870263</v>
      </c>
    </row>
    <row r="357" spans="1:8" hidden="1" x14ac:dyDescent="0.25">
      <c r="A357" t="str">
        <f>IF(ISERROR(MATCH(B357,評論數!B:B, 0)), "X", "O")</f>
        <v>O</v>
      </c>
      <c r="B357" t="s">
        <v>716</v>
      </c>
      <c r="C357">
        <v>4</v>
      </c>
      <c r="D357">
        <v>73</v>
      </c>
      <c r="E357" t="s">
        <v>77</v>
      </c>
      <c r="F357" t="s">
        <v>717</v>
      </c>
      <c r="G357">
        <v>25.080985699999999</v>
      </c>
      <c r="H357">
        <v>121.4883763</v>
      </c>
    </row>
    <row r="358" spans="1:8" hidden="1" x14ac:dyDescent="0.25">
      <c r="A358" t="str">
        <f>IF(ISERROR(MATCH(B358,評論數!B:B, 0)), "X", "O")</f>
        <v>O</v>
      </c>
      <c r="B358" t="s">
        <v>718</v>
      </c>
      <c r="C358">
        <v>4.5999999999999996</v>
      </c>
      <c r="D358">
        <v>5</v>
      </c>
      <c r="E358" t="s">
        <v>77</v>
      </c>
      <c r="F358" t="s">
        <v>719</v>
      </c>
      <c r="G358">
        <v>25.065133599999999</v>
      </c>
      <c r="H358">
        <v>121.45859849999999</v>
      </c>
    </row>
    <row r="359" spans="1:8" hidden="1" x14ac:dyDescent="0.25">
      <c r="A359" t="str">
        <f>IF(ISERROR(MATCH(B359,評論數!B:B, 0)), "X", "O")</f>
        <v>O</v>
      </c>
      <c r="B359" t="s">
        <v>720</v>
      </c>
      <c r="C359">
        <v>5</v>
      </c>
      <c r="D359">
        <v>8</v>
      </c>
      <c r="E359" t="s">
        <v>77</v>
      </c>
      <c r="F359" t="s">
        <v>721</v>
      </c>
      <c r="G359">
        <v>25.056802399999999</v>
      </c>
      <c r="H359">
        <v>121.4656566</v>
      </c>
    </row>
    <row r="360" spans="1:8" hidden="1" x14ac:dyDescent="0.25">
      <c r="A360" t="str">
        <f>IF(ISERROR(MATCH(B360,評論數!B:B, 0)), "X", "O")</f>
        <v>O</v>
      </c>
      <c r="B360" t="s">
        <v>722</v>
      </c>
      <c r="C360">
        <v>4.0999999999999996</v>
      </c>
      <c r="D360">
        <v>134</v>
      </c>
      <c r="E360" t="s">
        <v>77</v>
      </c>
      <c r="F360" t="s">
        <v>723</v>
      </c>
      <c r="G360">
        <v>25.054857899999998</v>
      </c>
      <c r="H360">
        <v>121.4661376</v>
      </c>
    </row>
    <row r="361" spans="1:8" hidden="1" x14ac:dyDescent="0.25">
      <c r="A361" t="str">
        <f>IF(ISERROR(MATCH(B361,評論數!B:B, 0)), "X", "O")</f>
        <v>O</v>
      </c>
      <c r="B361" t="s">
        <v>724</v>
      </c>
      <c r="C361">
        <v>4.2</v>
      </c>
      <c r="D361">
        <v>310</v>
      </c>
      <c r="E361" t="s">
        <v>77</v>
      </c>
      <c r="F361" t="s">
        <v>725</v>
      </c>
      <c r="G361">
        <v>25.051575</v>
      </c>
      <c r="H361">
        <v>121.465991</v>
      </c>
    </row>
    <row r="362" spans="1:8" hidden="1" x14ac:dyDescent="0.25">
      <c r="A362" t="str">
        <f>IF(ISERROR(MATCH(B362,評論數!B:B, 0)), "X", "O")</f>
        <v>O</v>
      </c>
      <c r="B362" t="s">
        <v>726</v>
      </c>
      <c r="C362">
        <v>5</v>
      </c>
      <c r="D362">
        <v>2</v>
      </c>
      <c r="E362" t="s">
        <v>77</v>
      </c>
      <c r="F362" t="s">
        <v>727</v>
      </c>
      <c r="G362">
        <v>25.065636999999999</v>
      </c>
      <c r="H362">
        <v>121.45845060000001</v>
      </c>
    </row>
    <row r="363" spans="1:8" hidden="1" x14ac:dyDescent="0.25">
      <c r="A363" t="str">
        <f>IF(ISERROR(MATCH(B363,評論數!B:B, 0)), "X", "O")</f>
        <v>O</v>
      </c>
      <c r="B363" t="s">
        <v>728</v>
      </c>
      <c r="C363">
        <v>4.5999999999999996</v>
      </c>
      <c r="D363">
        <v>81</v>
      </c>
      <c r="E363" t="s">
        <v>77</v>
      </c>
      <c r="F363" t="s">
        <v>729</v>
      </c>
      <c r="G363">
        <v>25.054928400000001</v>
      </c>
      <c r="H363">
        <v>121.4660179</v>
      </c>
    </row>
    <row r="364" spans="1:8" hidden="1" x14ac:dyDescent="0.25">
      <c r="A364" t="str">
        <f>IF(ISERROR(MATCH(B364,評論數!B:B, 0)), "X", "O")</f>
        <v>O</v>
      </c>
      <c r="B364" t="s">
        <v>730</v>
      </c>
      <c r="C364">
        <v>3.7</v>
      </c>
      <c r="D364">
        <v>39</v>
      </c>
      <c r="E364" t="s">
        <v>77</v>
      </c>
      <c r="F364" t="s">
        <v>731</v>
      </c>
      <c r="G364">
        <v>25.055009200000001</v>
      </c>
      <c r="H364">
        <v>121.4662512</v>
      </c>
    </row>
    <row r="365" spans="1:8" hidden="1" x14ac:dyDescent="0.25">
      <c r="A365" t="str">
        <f>IF(ISERROR(MATCH(B365,評論數!B:B, 0)), "X", "O")</f>
        <v>O</v>
      </c>
      <c r="B365" t="s">
        <v>732</v>
      </c>
      <c r="C365">
        <v>4.9000000000000004</v>
      </c>
      <c r="D365">
        <v>1</v>
      </c>
      <c r="E365" t="s">
        <v>77</v>
      </c>
      <c r="F365" t="s">
        <v>733</v>
      </c>
      <c r="G365">
        <v>25.004941299999999</v>
      </c>
      <c r="H365">
        <v>121.4968425</v>
      </c>
    </row>
    <row r="366" spans="1:8" hidden="1" x14ac:dyDescent="0.25">
      <c r="A366" t="str">
        <f>IF(ISERROR(MATCH(B366,評論數!B:B, 0)), "X", "O")</f>
        <v>O</v>
      </c>
      <c r="B366" t="s">
        <v>734</v>
      </c>
      <c r="C366">
        <v>4.8</v>
      </c>
      <c r="D366">
        <v>323</v>
      </c>
      <c r="E366" t="s">
        <v>77</v>
      </c>
      <c r="F366" t="s">
        <v>735</v>
      </c>
      <c r="G366">
        <v>25.000287499999999</v>
      </c>
      <c r="H366">
        <v>121.5015709</v>
      </c>
    </row>
    <row r="367" spans="1:8" hidden="1" x14ac:dyDescent="0.25">
      <c r="A367" t="str">
        <f>IF(ISERROR(MATCH(B367,評論數!B:B, 0)), "X", "O")</f>
        <v>O</v>
      </c>
      <c r="B367" t="s">
        <v>736</v>
      </c>
      <c r="C367">
        <v>3.9</v>
      </c>
      <c r="D367">
        <v>101</v>
      </c>
      <c r="E367" t="s">
        <v>77</v>
      </c>
      <c r="F367" t="s">
        <v>737</v>
      </c>
      <c r="G367">
        <v>25.002361000000001</v>
      </c>
      <c r="H367">
        <v>121.5044128</v>
      </c>
    </row>
    <row r="368" spans="1:8" hidden="1" x14ac:dyDescent="0.25">
      <c r="A368" t="str">
        <f>IF(ISERROR(MATCH(B368,評論數!B:B, 0)), "X", "O")</f>
        <v>O</v>
      </c>
      <c r="B368" t="s">
        <v>738</v>
      </c>
      <c r="C368">
        <v>4.7</v>
      </c>
      <c r="D368">
        <v>103</v>
      </c>
      <c r="E368" t="s">
        <v>77</v>
      </c>
      <c r="F368" t="s">
        <v>739</v>
      </c>
      <c r="G368">
        <v>25.001972299999998</v>
      </c>
      <c r="H368">
        <v>121.4987046</v>
      </c>
    </row>
    <row r="369" spans="1:8" hidden="1" x14ac:dyDescent="0.25">
      <c r="A369" t="str">
        <f>IF(ISERROR(MATCH(B369,評論數!B:B, 0)), "X", "O")</f>
        <v>O</v>
      </c>
      <c r="B369" t="s">
        <v>740</v>
      </c>
      <c r="C369">
        <v>4.5</v>
      </c>
      <c r="D369">
        <v>193</v>
      </c>
      <c r="E369" t="s">
        <v>77</v>
      </c>
      <c r="F369" t="s">
        <v>741</v>
      </c>
      <c r="G369">
        <v>25.001724100000001</v>
      </c>
      <c r="H369">
        <v>121.49828410000001</v>
      </c>
    </row>
    <row r="370" spans="1:8" hidden="1" x14ac:dyDescent="0.25">
      <c r="A370" t="str">
        <f>IF(ISERROR(MATCH(B370,評論數!B:B, 0)), "X", "O")</f>
        <v>O</v>
      </c>
      <c r="B370" t="s">
        <v>742</v>
      </c>
      <c r="C370">
        <v>3.5</v>
      </c>
      <c r="D370">
        <v>171</v>
      </c>
      <c r="E370" t="s">
        <v>77</v>
      </c>
      <c r="F370" t="s">
        <v>743</v>
      </c>
      <c r="G370">
        <v>25.001644500000001</v>
      </c>
      <c r="H370">
        <v>121.4998076</v>
      </c>
    </row>
    <row r="371" spans="1:8" hidden="1" x14ac:dyDescent="0.25">
      <c r="A371" t="str">
        <f>IF(ISERROR(MATCH(B371,評論數!B:B, 0)), "X", "O")</f>
        <v>O</v>
      </c>
      <c r="B371" t="s">
        <v>744</v>
      </c>
      <c r="C371">
        <v>4.8</v>
      </c>
      <c r="D371">
        <v>224</v>
      </c>
      <c r="E371" t="s">
        <v>77</v>
      </c>
      <c r="F371" t="s">
        <v>745</v>
      </c>
      <c r="G371">
        <v>25.004825100000001</v>
      </c>
      <c r="H371">
        <v>121.4829653</v>
      </c>
    </row>
    <row r="372" spans="1:8" hidden="1" x14ac:dyDescent="0.25">
      <c r="A372" t="str">
        <f>IF(ISERROR(MATCH(B372,評論數!B:B, 0)), "X", "O")</f>
        <v>O</v>
      </c>
      <c r="B372" t="s">
        <v>746</v>
      </c>
      <c r="C372">
        <v>4.9000000000000004</v>
      </c>
      <c r="D372">
        <v>91</v>
      </c>
      <c r="E372" t="s">
        <v>77</v>
      </c>
      <c r="F372" t="s">
        <v>747</v>
      </c>
      <c r="G372">
        <v>25.001805000000001</v>
      </c>
      <c r="H372">
        <v>121.4991488</v>
      </c>
    </row>
    <row r="373" spans="1:8" hidden="1" x14ac:dyDescent="0.25">
      <c r="A373" t="str">
        <f>IF(ISERROR(MATCH(B373,評論數!B:B, 0)), "X", "O")</f>
        <v>O</v>
      </c>
      <c r="B373" t="s">
        <v>748</v>
      </c>
      <c r="C373">
        <v>4.4000000000000004</v>
      </c>
      <c r="D373">
        <v>136</v>
      </c>
      <c r="E373" t="s">
        <v>77</v>
      </c>
      <c r="F373" t="s">
        <v>749</v>
      </c>
      <c r="G373">
        <v>24.998484399999999</v>
      </c>
      <c r="H373">
        <v>121.50197350000001</v>
      </c>
    </row>
    <row r="374" spans="1:8" hidden="1" x14ac:dyDescent="0.25">
      <c r="A374" t="str">
        <f>IF(ISERROR(MATCH(B374,評論數!B:B, 0)), "X", "O")</f>
        <v>O</v>
      </c>
      <c r="B374" t="s">
        <v>750</v>
      </c>
      <c r="C374">
        <v>4.9000000000000004</v>
      </c>
      <c r="D374">
        <v>130</v>
      </c>
      <c r="E374" t="s">
        <v>77</v>
      </c>
      <c r="F374" t="s">
        <v>751</v>
      </c>
      <c r="G374">
        <v>24.9941745</v>
      </c>
      <c r="H374">
        <v>121.5084147</v>
      </c>
    </row>
    <row r="375" spans="1:8" hidden="1" x14ac:dyDescent="0.25">
      <c r="A375" t="str">
        <f>IF(ISERROR(MATCH(B375,評論數!B:B, 0)), "X", "O")</f>
        <v>O</v>
      </c>
      <c r="B375" t="s">
        <v>752</v>
      </c>
      <c r="C375">
        <v>3.3</v>
      </c>
      <c r="D375">
        <v>61</v>
      </c>
      <c r="E375" t="s">
        <v>77</v>
      </c>
      <c r="F375" t="s">
        <v>753</v>
      </c>
      <c r="G375">
        <v>25.002986</v>
      </c>
      <c r="H375">
        <v>121.499346</v>
      </c>
    </row>
    <row r="376" spans="1:8" hidden="1" x14ac:dyDescent="0.25">
      <c r="A376" t="str">
        <f>IF(ISERROR(MATCH(B376,評論數!B:B, 0)), "X", "O")</f>
        <v>O</v>
      </c>
      <c r="B376" t="s">
        <v>754</v>
      </c>
      <c r="C376">
        <v>4.9000000000000004</v>
      </c>
      <c r="D376">
        <v>65</v>
      </c>
      <c r="E376" t="s">
        <v>77</v>
      </c>
      <c r="F376" t="s">
        <v>755</v>
      </c>
      <c r="G376">
        <v>25.005874899999998</v>
      </c>
      <c r="H376">
        <v>121.5019971</v>
      </c>
    </row>
    <row r="377" spans="1:8" hidden="1" x14ac:dyDescent="0.25">
      <c r="A377" t="str">
        <f>IF(ISERROR(MATCH(B377,評論數!B:B, 0)), "X", "O")</f>
        <v>O</v>
      </c>
      <c r="B377" t="s">
        <v>756</v>
      </c>
      <c r="C377">
        <v>4.0999999999999996</v>
      </c>
      <c r="D377">
        <v>182</v>
      </c>
      <c r="E377" t="s">
        <v>77</v>
      </c>
      <c r="F377" t="s">
        <v>757</v>
      </c>
      <c r="G377">
        <v>25.0020554</v>
      </c>
      <c r="H377">
        <v>121.5123007</v>
      </c>
    </row>
    <row r="378" spans="1:8" hidden="1" x14ac:dyDescent="0.25">
      <c r="A378" t="str">
        <f>IF(ISERROR(MATCH(B378,評論數!B:B, 0)), "X", "O")</f>
        <v>O</v>
      </c>
      <c r="B378" t="s">
        <v>758</v>
      </c>
      <c r="C378">
        <v>4.8</v>
      </c>
      <c r="D378">
        <v>104</v>
      </c>
      <c r="E378" t="s">
        <v>77</v>
      </c>
      <c r="F378" t="s">
        <v>759</v>
      </c>
      <c r="G378">
        <v>24.987977999999998</v>
      </c>
      <c r="H378">
        <v>121.5117216</v>
      </c>
    </row>
    <row r="379" spans="1:8" hidden="1" x14ac:dyDescent="0.25">
      <c r="A379" t="str">
        <f>IF(ISERROR(MATCH(B379,評論數!B:B, 0)), "X", "O")</f>
        <v>O</v>
      </c>
      <c r="B379" t="s">
        <v>760</v>
      </c>
      <c r="C379">
        <v>4.5999999999999996</v>
      </c>
      <c r="D379">
        <v>126</v>
      </c>
      <c r="E379" t="s">
        <v>77</v>
      </c>
      <c r="F379" t="s">
        <v>761</v>
      </c>
      <c r="G379">
        <v>24.994066100000001</v>
      </c>
      <c r="H379">
        <v>121.5051631</v>
      </c>
    </row>
    <row r="380" spans="1:8" hidden="1" x14ac:dyDescent="0.25">
      <c r="A380" t="str">
        <f>IF(ISERROR(MATCH(B380,評論數!B:B, 0)), "X", "O")</f>
        <v>O</v>
      </c>
      <c r="B380" t="s">
        <v>762</v>
      </c>
      <c r="C380">
        <v>3.8</v>
      </c>
      <c r="D380">
        <v>114</v>
      </c>
      <c r="E380" t="s">
        <v>77</v>
      </c>
      <c r="F380" t="s">
        <v>763</v>
      </c>
      <c r="G380">
        <v>24.998428100000002</v>
      </c>
      <c r="H380">
        <v>121.499</v>
      </c>
    </row>
    <row r="381" spans="1:8" hidden="1" x14ac:dyDescent="0.25">
      <c r="A381" t="str">
        <f>IF(ISERROR(MATCH(B381,評論數!B:B, 0)), "X", "O")</f>
        <v>O</v>
      </c>
      <c r="B381" t="s">
        <v>764</v>
      </c>
      <c r="C381">
        <v>4.0999999999999996</v>
      </c>
      <c r="D381">
        <v>353</v>
      </c>
      <c r="E381" t="s">
        <v>77</v>
      </c>
      <c r="F381" t="s">
        <v>765</v>
      </c>
      <c r="G381">
        <v>25.002541600000001</v>
      </c>
      <c r="H381">
        <v>121.4964935</v>
      </c>
    </row>
    <row r="382" spans="1:8" hidden="1" x14ac:dyDescent="0.25">
      <c r="A382" t="str">
        <f>IF(ISERROR(MATCH(B382,評論數!B:B, 0)), "X", "O")</f>
        <v>O</v>
      </c>
      <c r="B382" t="s">
        <v>766</v>
      </c>
      <c r="C382">
        <v>3.7</v>
      </c>
      <c r="D382">
        <v>310</v>
      </c>
      <c r="E382" t="s">
        <v>77</v>
      </c>
      <c r="F382" t="s">
        <v>767</v>
      </c>
      <c r="G382">
        <v>24.989325600000001</v>
      </c>
      <c r="H382">
        <v>121.5126222</v>
      </c>
    </row>
    <row r="383" spans="1:8" hidden="1" x14ac:dyDescent="0.25">
      <c r="A383" t="str">
        <f>IF(ISERROR(MATCH(B383,評論數!B:B, 0)), "X", "O")</f>
        <v>O</v>
      </c>
      <c r="B383" t="s">
        <v>768</v>
      </c>
      <c r="C383">
        <v>4.5</v>
      </c>
      <c r="D383">
        <v>44</v>
      </c>
      <c r="E383" t="s">
        <v>77</v>
      </c>
      <c r="F383" t="s">
        <v>769</v>
      </c>
      <c r="G383">
        <v>24.9980686</v>
      </c>
      <c r="H383">
        <v>121.4874691</v>
      </c>
    </row>
    <row r="384" spans="1:8" hidden="1" x14ac:dyDescent="0.25">
      <c r="A384" t="str">
        <f>IF(ISERROR(MATCH(B384,評論數!B:B, 0)), "X", "O")</f>
        <v>O</v>
      </c>
      <c r="B384" t="s">
        <v>770</v>
      </c>
      <c r="C384">
        <v>4.4000000000000004</v>
      </c>
      <c r="D384">
        <v>42</v>
      </c>
      <c r="E384" t="s">
        <v>77</v>
      </c>
      <c r="F384" t="s">
        <v>771</v>
      </c>
      <c r="G384">
        <v>24.995731599999999</v>
      </c>
      <c r="H384">
        <v>121.4882782</v>
      </c>
    </row>
    <row r="385" spans="1:8" hidden="1" x14ac:dyDescent="0.25">
      <c r="A385" t="str">
        <f>IF(ISERROR(MATCH(B385,評論數!B:B, 0)), "X", "O")</f>
        <v>O</v>
      </c>
      <c r="B385" t="s">
        <v>772</v>
      </c>
      <c r="C385">
        <v>3.3</v>
      </c>
      <c r="D385">
        <v>364</v>
      </c>
      <c r="E385" t="s">
        <v>77</v>
      </c>
      <c r="F385" t="s">
        <v>773</v>
      </c>
      <c r="G385">
        <v>24.9964114</v>
      </c>
      <c r="H385">
        <v>121.4812872</v>
      </c>
    </row>
    <row r="386" spans="1:8" hidden="1" x14ac:dyDescent="0.25">
      <c r="A386" t="str">
        <f>IF(ISERROR(MATCH(B386,評論數!B:B, 0)), "X", "O")</f>
        <v>O</v>
      </c>
      <c r="B386" t="s">
        <v>774</v>
      </c>
      <c r="C386">
        <v>4.4000000000000004</v>
      </c>
      <c r="D386">
        <v>123</v>
      </c>
      <c r="E386" t="s">
        <v>77</v>
      </c>
      <c r="F386" t="s">
        <v>775</v>
      </c>
      <c r="G386">
        <v>25.005306699999998</v>
      </c>
      <c r="H386">
        <v>121.4987831</v>
      </c>
    </row>
    <row r="387" spans="1:8" hidden="1" x14ac:dyDescent="0.25">
      <c r="A387" t="str">
        <f>IF(ISERROR(MATCH(B387,評論數!B:B, 0)), "X", "O")</f>
        <v>O</v>
      </c>
      <c r="B387" t="s">
        <v>776</v>
      </c>
      <c r="C387">
        <v>4.3</v>
      </c>
      <c r="D387">
        <v>40</v>
      </c>
      <c r="E387" t="s">
        <v>77</v>
      </c>
      <c r="F387" t="s">
        <v>777</v>
      </c>
      <c r="G387">
        <v>24.991304299999999</v>
      </c>
      <c r="H387">
        <v>121.49062120000001</v>
      </c>
    </row>
    <row r="388" spans="1:8" hidden="1" x14ac:dyDescent="0.25">
      <c r="A388" t="str">
        <f>IF(ISERROR(MATCH(B388,評論數!B:B, 0)), "X", "O")</f>
        <v>O</v>
      </c>
      <c r="B388" t="s">
        <v>778</v>
      </c>
      <c r="C388">
        <v>3.8</v>
      </c>
      <c r="D388">
        <v>14</v>
      </c>
      <c r="E388" t="s">
        <v>77</v>
      </c>
      <c r="F388" t="s">
        <v>779</v>
      </c>
      <c r="G388">
        <v>24.991407800000001</v>
      </c>
      <c r="H388">
        <v>121.49080499999999</v>
      </c>
    </row>
    <row r="389" spans="1:8" hidden="1" x14ac:dyDescent="0.25">
      <c r="A389" t="str">
        <f>IF(ISERROR(MATCH(B389,評論數!B:B, 0)), "X", "O")</f>
        <v>O</v>
      </c>
      <c r="B389" t="s">
        <v>780</v>
      </c>
      <c r="C389">
        <v>4.9000000000000004</v>
      </c>
      <c r="D389">
        <v>226</v>
      </c>
      <c r="E389" t="s">
        <v>77</v>
      </c>
      <c r="F389" t="s">
        <v>781</v>
      </c>
      <c r="G389">
        <v>24.997689999999999</v>
      </c>
      <c r="H389">
        <v>121.4874786</v>
      </c>
    </row>
    <row r="390" spans="1:8" hidden="1" x14ac:dyDescent="0.25">
      <c r="A390" t="str">
        <f>IF(ISERROR(MATCH(B390,評論數!B:B, 0)), "X", "O")</f>
        <v>O</v>
      </c>
      <c r="B390" t="s">
        <v>782</v>
      </c>
      <c r="C390">
        <v>3.4</v>
      </c>
      <c r="D390">
        <v>291</v>
      </c>
      <c r="E390" t="s">
        <v>77</v>
      </c>
      <c r="F390" t="s">
        <v>783</v>
      </c>
      <c r="G390">
        <v>25.002116099999999</v>
      </c>
      <c r="H390">
        <v>121.4989568</v>
      </c>
    </row>
    <row r="391" spans="1:8" hidden="1" x14ac:dyDescent="0.25">
      <c r="A391" t="str">
        <f>IF(ISERROR(MATCH(B391,評論數!B:B, 0)), "X", "O")</f>
        <v>O</v>
      </c>
      <c r="B391" t="s">
        <v>784</v>
      </c>
      <c r="C391">
        <v>4.7</v>
      </c>
      <c r="D391">
        <v>101</v>
      </c>
      <c r="E391" t="s">
        <v>77</v>
      </c>
      <c r="F391" t="s">
        <v>785</v>
      </c>
      <c r="G391">
        <v>25.0001809</v>
      </c>
      <c r="H391">
        <v>121.4994506</v>
      </c>
    </row>
    <row r="392" spans="1:8" hidden="1" x14ac:dyDescent="0.25">
      <c r="A392" t="str">
        <f>IF(ISERROR(MATCH(B392,評論數!B:B, 0)), "X", "O")</f>
        <v>O</v>
      </c>
      <c r="B392" t="s">
        <v>786</v>
      </c>
      <c r="C392">
        <v>4.5999999999999996</v>
      </c>
      <c r="D392">
        <v>20</v>
      </c>
      <c r="E392" t="s">
        <v>77</v>
      </c>
      <c r="F392" t="s">
        <v>787</v>
      </c>
      <c r="G392">
        <v>25.001668299999999</v>
      </c>
      <c r="H392">
        <v>121.5030422</v>
      </c>
    </row>
    <row r="393" spans="1:8" x14ac:dyDescent="0.25">
      <c r="A393" t="str">
        <f>IF(ISERROR(MATCH(B393,評論數!B:B, 0)), "X", "O")</f>
        <v>X</v>
      </c>
      <c r="B393" t="s">
        <v>788</v>
      </c>
      <c r="C393">
        <v>4.7</v>
      </c>
      <c r="D393">
        <v>407</v>
      </c>
      <c r="E393" t="s">
        <v>77</v>
      </c>
      <c r="F393" t="s">
        <v>789</v>
      </c>
      <c r="G393">
        <v>25.003823799999999</v>
      </c>
      <c r="H393">
        <v>121.5133713</v>
      </c>
    </row>
    <row r="394" spans="1:8" hidden="1" x14ac:dyDescent="0.25">
      <c r="A394" t="str">
        <f>IF(ISERROR(MATCH(B394,評論數!B:B, 0)), "X", "O")</f>
        <v>O</v>
      </c>
      <c r="B394" t="s">
        <v>790</v>
      </c>
      <c r="C394">
        <v>4.7</v>
      </c>
      <c r="D394">
        <v>181</v>
      </c>
      <c r="E394" t="s">
        <v>77</v>
      </c>
      <c r="F394" t="s">
        <v>791</v>
      </c>
      <c r="G394">
        <v>24.997778</v>
      </c>
      <c r="H394">
        <v>121.48574480000001</v>
      </c>
    </row>
    <row r="395" spans="1:8" hidden="1" x14ac:dyDescent="0.25">
      <c r="A395" t="str">
        <f>IF(ISERROR(MATCH(B395,評論數!B:B, 0)), "X", "O")</f>
        <v>O</v>
      </c>
      <c r="B395" t="s">
        <v>792</v>
      </c>
      <c r="C395">
        <v>3.7</v>
      </c>
      <c r="D395">
        <v>187</v>
      </c>
      <c r="E395" t="s">
        <v>77</v>
      </c>
      <c r="F395" t="s">
        <v>793</v>
      </c>
      <c r="G395">
        <v>24.993087899999999</v>
      </c>
      <c r="H395">
        <v>121.5047158</v>
      </c>
    </row>
    <row r="396" spans="1:8" hidden="1" x14ac:dyDescent="0.25">
      <c r="A396" t="str">
        <f>IF(ISERROR(MATCH(B396,評論數!B:B, 0)), "X", "O")</f>
        <v>O</v>
      </c>
      <c r="B396" t="s">
        <v>794</v>
      </c>
      <c r="C396">
        <v>3.4</v>
      </c>
      <c r="D396">
        <v>357</v>
      </c>
      <c r="E396" t="s">
        <v>77</v>
      </c>
      <c r="F396" t="s">
        <v>795</v>
      </c>
      <c r="G396">
        <v>25.005699799999999</v>
      </c>
      <c r="H396">
        <v>121.49091110000001</v>
      </c>
    </row>
    <row r="397" spans="1:8" hidden="1" x14ac:dyDescent="0.25">
      <c r="A397" t="str">
        <f>IF(ISERROR(MATCH(B397,評論數!B:B, 0)), "X", "O")</f>
        <v>O</v>
      </c>
      <c r="B397" t="s">
        <v>796</v>
      </c>
      <c r="C397">
        <v>4.3</v>
      </c>
      <c r="D397">
        <v>146</v>
      </c>
      <c r="E397" t="s">
        <v>77</v>
      </c>
      <c r="F397" t="s">
        <v>797</v>
      </c>
      <c r="G397">
        <v>24.997987200000001</v>
      </c>
      <c r="H397">
        <v>121.5086082</v>
      </c>
    </row>
    <row r="398" spans="1:8" hidden="1" x14ac:dyDescent="0.25">
      <c r="A398" t="str">
        <f>IF(ISERROR(MATCH(B398,評論數!B:B, 0)), "X", "O")</f>
        <v>O</v>
      </c>
      <c r="B398" t="s">
        <v>798</v>
      </c>
      <c r="C398">
        <v>4.5999999999999996</v>
      </c>
      <c r="D398">
        <v>98</v>
      </c>
      <c r="E398" t="s">
        <v>77</v>
      </c>
      <c r="F398" t="s">
        <v>799</v>
      </c>
      <c r="G398">
        <v>25.002673900000001</v>
      </c>
      <c r="H398">
        <v>121.5122107</v>
      </c>
    </row>
    <row r="399" spans="1:8" hidden="1" x14ac:dyDescent="0.25">
      <c r="A399" t="str">
        <f>IF(ISERROR(MATCH(B399,評論數!B:B, 0)), "X", "O")</f>
        <v>O</v>
      </c>
      <c r="B399" t="s">
        <v>800</v>
      </c>
      <c r="C399">
        <v>4.0999999999999996</v>
      </c>
      <c r="D399">
        <v>78</v>
      </c>
      <c r="E399" t="s">
        <v>77</v>
      </c>
      <c r="F399" t="s">
        <v>801</v>
      </c>
      <c r="G399">
        <v>24.995345199999999</v>
      </c>
      <c r="H399">
        <v>121.5055363</v>
      </c>
    </row>
    <row r="400" spans="1:8" hidden="1" x14ac:dyDescent="0.25">
      <c r="A400" t="str">
        <f>IF(ISERROR(MATCH(B400,評論數!B:B, 0)), "X", "O")</f>
        <v>O</v>
      </c>
      <c r="B400" t="s">
        <v>802</v>
      </c>
      <c r="C400">
        <v>3.6</v>
      </c>
      <c r="D400">
        <v>257</v>
      </c>
      <c r="E400" t="s">
        <v>77</v>
      </c>
      <c r="F400" t="s">
        <v>803</v>
      </c>
      <c r="G400">
        <v>24.996922399999999</v>
      </c>
      <c r="H400">
        <v>121.5113937</v>
      </c>
    </row>
    <row r="401" spans="1:8" hidden="1" x14ac:dyDescent="0.25">
      <c r="A401" t="str">
        <f>IF(ISERROR(MATCH(B401,評論數!B:B, 0)), "X", "O")</f>
        <v>O</v>
      </c>
      <c r="B401" t="s">
        <v>804</v>
      </c>
      <c r="C401">
        <v>0</v>
      </c>
      <c r="D401">
        <v>0</v>
      </c>
      <c r="E401" t="s">
        <v>77</v>
      </c>
      <c r="F401" t="s">
        <v>805</v>
      </c>
      <c r="G401">
        <v>25.002440400000001</v>
      </c>
      <c r="H401">
        <v>121.5115241</v>
      </c>
    </row>
    <row r="402" spans="1:8" hidden="1" x14ac:dyDescent="0.25">
      <c r="A402" t="str">
        <f>IF(ISERROR(MATCH(B402,評論數!B:B, 0)), "X", "O")</f>
        <v>O</v>
      </c>
      <c r="B402" t="s">
        <v>806</v>
      </c>
      <c r="C402">
        <v>4.5</v>
      </c>
      <c r="D402">
        <v>15</v>
      </c>
      <c r="E402" t="s">
        <v>77</v>
      </c>
      <c r="F402" t="s">
        <v>807</v>
      </c>
      <c r="G402">
        <v>25.006998200000002</v>
      </c>
      <c r="H402">
        <v>121.4795932</v>
      </c>
    </row>
    <row r="403" spans="1:8" hidden="1" x14ac:dyDescent="0.25">
      <c r="A403" t="str">
        <f>IF(ISERROR(MATCH(B403,評論數!B:B, 0)), "X", "O")</f>
        <v>O</v>
      </c>
      <c r="B403" t="s">
        <v>808</v>
      </c>
      <c r="C403">
        <v>4.4000000000000004</v>
      </c>
      <c r="D403">
        <v>49</v>
      </c>
      <c r="E403" t="s">
        <v>77</v>
      </c>
      <c r="F403" t="s">
        <v>809</v>
      </c>
      <c r="G403">
        <v>25.005052599999999</v>
      </c>
      <c r="H403">
        <v>121.4972267</v>
      </c>
    </row>
    <row r="404" spans="1:8" hidden="1" x14ac:dyDescent="0.25">
      <c r="A404" t="str">
        <f>IF(ISERROR(MATCH(B404,評論數!B:B, 0)), "X", "O")</f>
        <v>O</v>
      </c>
      <c r="B404" t="s">
        <v>810</v>
      </c>
      <c r="C404">
        <v>3.4</v>
      </c>
      <c r="D404">
        <v>56</v>
      </c>
      <c r="E404" t="s">
        <v>77</v>
      </c>
      <c r="F404" t="s">
        <v>811</v>
      </c>
      <c r="G404">
        <v>25.004795399999999</v>
      </c>
      <c r="H404">
        <v>121.4965748</v>
      </c>
    </row>
    <row r="405" spans="1:8" hidden="1" x14ac:dyDescent="0.25">
      <c r="A405" t="str">
        <f>IF(ISERROR(MATCH(B405,評論數!B:B, 0)), "X", "O")</f>
        <v>O</v>
      </c>
      <c r="B405" t="s">
        <v>812</v>
      </c>
      <c r="C405">
        <v>4.5</v>
      </c>
      <c r="D405">
        <v>64</v>
      </c>
      <c r="E405" t="s">
        <v>77</v>
      </c>
      <c r="F405" t="s">
        <v>813</v>
      </c>
      <c r="G405">
        <v>24.988158500000001</v>
      </c>
      <c r="H405">
        <v>121.51122479999999</v>
      </c>
    </row>
    <row r="406" spans="1:8" hidden="1" x14ac:dyDescent="0.25">
      <c r="A406" t="str">
        <f>IF(ISERROR(MATCH(B406,評論數!B:B, 0)), "X", "O")</f>
        <v>O</v>
      </c>
      <c r="B406" t="s">
        <v>814</v>
      </c>
      <c r="C406">
        <v>4.4000000000000004</v>
      </c>
      <c r="D406">
        <v>72</v>
      </c>
      <c r="E406" t="s">
        <v>77</v>
      </c>
      <c r="F406" t="s">
        <v>815</v>
      </c>
      <c r="G406">
        <v>24.998586299999999</v>
      </c>
      <c r="H406">
        <v>121.50911290000001</v>
      </c>
    </row>
    <row r="407" spans="1:8" hidden="1" x14ac:dyDescent="0.25">
      <c r="A407" t="str">
        <f>IF(ISERROR(MATCH(B407,評論數!B:B, 0)), "X", "O")</f>
        <v>O</v>
      </c>
      <c r="B407" t="s">
        <v>816</v>
      </c>
      <c r="C407">
        <v>4.8</v>
      </c>
      <c r="D407">
        <v>32</v>
      </c>
      <c r="E407" t="s">
        <v>77</v>
      </c>
      <c r="F407" t="s">
        <v>817</v>
      </c>
      <c r="G407">
        <v>24.996048200000001</v>
      </c>
      <c r="H407">
        <v>121.48790150000001</v>
      </c>
    </row>
    <row r="408" spans="1:8" hidden="1" x14ac:dyDescent="0.25">
      <c r="A408" t="str">
        <f>IF(ISERROR(MATCH(B408,評論數!B:B, 0)), "X", "O")</f>
        <v>O</v>
      </c>
      <c r="B408" t="s">
        <v>818</v>
      </c>
      <c r="C408">
        <v>4</v>
      </c>
      <c r="D408">
        <v>56</v>
      </c>
      <c r="E408" t="s">
        <v>77</v>
      </c>
      <c r="F408" t="s">
        <v>819</v>
      </c>
      <c r="G408">
        <v>24.999378700000001</v>
      </c>
      <c r="H408">
        <v>121.4836239</v>
      </c>
    </row>
    <row r="409" spans="1:8" hidden="1" x14ac:dyDescent="0.25">
      <c r="A409" t="str">
        <f>IF(ISERROR(MATCH(B409,評論數!B:B, 0)), "X", "O")</f>
        <v>O</v>
      </c>
      <c r="B409" t="s">
        <v>820</v>
      </c>
      <c r="C409">
        <v>3.6</v>
      </c>
      <c r="D409">
        <v>122</v>
      </c>
      <c r="E409" t="s">
        <v>77</v>
      </c>
      <c r="F409" t="s">
        <v>821</v>
      </c>
      <c r="G409">
        <v>24.989108399999999</v>
      </c>
      <c r="H409">
        <v>121.5129479</v>
      </c>
    </row>
    <row r="410" spans="1:8" hidden="1" x14ac:dyDescent="0.25">
      <c r="A410" t="str">
        <f>IF(ISERROR(MATCH(B410,評論數!B:B, 0)), "X", "O")</f>
        <v>O</v>
      </c>
      <c r="B410" t="s">
        <v>822</v>
      </c>
      <c r="C410">
        <v>3.8</v>
      </c>
      <c r="D410">
        <v>294</v>
      </c>
      <c r="E410" t="s">
        <v>77</v>
      </c>
      <c r="F410" t="s">
        <v>823</v>
      </c>
      <c r="G410">
        <v>25.001036200000001</v>
      </c>
      <c r="H410">
        <v>121.48152570000001</v>
      </c>
    </row>
    <row r="411" spans="1:8" hidden="1" x14ac:dyDescent="0.25">
      <c r="A411" t="str">
        <f>IF(ISERROR(MATCH(B411,評論數!B:B, 0)), "X", "O")</f>
        <v>O</v>
      </c>
      <c r="B411" t="s">
        <v>824</v>
      </c>
      <c r="C411">
        <v>4.9000000000000004</v>
      </c>
      <c r="D411">
        <v>67</v>
      </c>
      <c r="E411" t="s">
        <v>77</v>
      </c>
      <c r="F411" t="s">
        <v>825</v>
      </c>
      <c r="G411">
        <v>25.005750599999999</v>
      </c>
      <c r="H411">
        <v>121.47508620000001</v>
      </c>
    </row>
    <row r="412" spans="1:8" hidden="1" x14ac:dyDescent="0.25">
      <c r="A412" t="str">
        <f>IF(ISERROR(MATCH(B412,評論數!B:B, 0)), "X", "O")</f>
        <v>O</v>
      </c>
      <c r="B412" t="s">
        <v>826</v>
      </c>
      <c r="C412">
        <v>4.3</v>
      </c>
      <c r="D412">
        <v>7</v>
      </c>
      <c r="E412" t="s">
        <v>77</v>
      </c>
      <c r="F412" t="s">
        <v>827</v>
      </c>
      <c r="G412">
        <v>24.9980154</v>
      </c>
      <c r="H412">
        <v>121.4883672</v>
      </c>
    </row>
    <row r="413" spans="1:8" hidden="1" x14ac:dyDescent="0.25">
      <c r="A413" t="str">
        <f>IF(ISERROR(MATCH(B413,評論數!B:B, 0)), "X", "O")</f>
        <v>O</v>
      </c>
      <c r="B413" t="s">
        <v>828</v>
      </c>
      <c r="C413">
        <v>3.5</v>
      </c>
      <c r="D413">
        <v>75</v>
      </c>
      <c r="E413" t="s">
        <v>77</v>
      </c>
      <c r="F413" t="s">
        <v>829</v>
      </c>
      <c r="G413">
        <v>24.996105</v>
      </c>
      <c r="H413">
        <v>121.4894075</v>
      </c>
    </row>
    <row r="414" spans="1:8" hidden="1" x14ac:dyDescent="0.25">
      <c r="A414" t="str">
        <f>IF(ISERROR(MATCH(B414,評論數!B:B, 0)), "X", "O")</f>
        <v>O</v>
      </c>
      <c r="B414" t="s">
        <v>830</v>
      </c>
      <c r="C414">
        <v>4</v>
      </c>
      <c r="D414">
        <v>134</v>
      </c>
      <c r="E414" t="s">
        <v>77</v>
      </c>
      <c r="F414" t="s">
        <v>831</v>
      </c>
      <c r="G414">
        <v>25.000814399999999</v>
      </c>
      <c r="H414">
        <v>121.4743924</v>
      </c>
    </row>
    <row r="415" spans="1:8" hidden="1" x14ac:dyDescent="0.25">
      <c r="A415" t="str">
        <f>IF(ISERROR(MATCH(B415,評論數!B:B, 0)), "X", "O")</f>
        <v>O</v>
      </c>
      <c r="B415" t="s">
        <v>832</v>
      </c>
      <c r="C415">
        <v>3.4</v>
      </c>
      <c r="D415">
        <v>115</v>
      </c>
      <c r="E415" t="s">
        <v>77</v>
      </c>
      <c r="F415" t="s">
        <v>833</v>
      </c>
      <c r="G415">
        <v>24.992961000000001</v>
      </c>
      <c r="H415">
        <v>121.5049851</v>
      </c>
    </row>
    <row r="416" spans="1:8" hidden="1" x14ac:dyDescent="0.25">
      <c r="A416" t="str">
        <f>IF(ISERROR(MATCH(B416,評論數!B:B, 0)), "X", "O")</f>
        <v>O</v>
      </c>
      <c r="B416" t="s">
        <v>834</v>
      </c>
      <c r="C416">
        <v>3.1</v>
      </c>
      <c r="D416">
        <v>210</v>
      </c>
      <c r="E416" t="s">
        <v>77</v>
      </c>
      <c r="F416" t="s">
        <v>835</v>
      </c>
      <c r="G416">
        <v>24.999635999999999</v>
      </c>
      <c r="H416">
        <v>121.4838809</v>
      </c>
    </row>
    <row r="417" spans="1:8" hidden="1" x14ac:dyDescent="0.25">
      <c r="A417" t="str">
        <f>IF(ISERROR(MATCH(B417,評論數!B:B, 0)), "X", "O")</f>
        <v>O</v>
      </c>
      <c r="B417" t="s">
        <v>836</v>
      </c>
      <c r="C417">
        <v>4.2</v>
      </c>
      <c r="D417">
        <v>374</v>
      </c>
      <c r="E417" t="s">
        <v>77</v>
      </c>
      <c r="F417" t="s">
        <v>837</v>
      </c>
      <c r="G417">
        <v>24.9972414</v>
      </c>
      <c r="H417">
        <v>121.511623</v>
      </c>
    </row>
    <row r="418" spans="1:8" hidden="1" x14ac:dyDescent="0.25">
      <c r="A418" t="str">
        <f>IF(ISERROR(MATCH(B418,評論數!B:B, 0)), "X", "O")</f>
        <v>O</v>
      </c>
      <c r="B418" t="s">
        <v>838</v>
      </c>
      <c r="C418">
        <v>3.9</v>
      </c>
      <c r="D418">
        <v>37</v>
      </c>
      <c r="E418" t="s">
        <v>77</v>
      </c>
      <c r="F418" t="s">
        <v>839</v>
      </c>
      <c r="G418">
        <v>24.996080899999999</v>
      </c>
      <c r="H418">
        <v>121.4868539</v>
      </c>
    </row>
    <row r="419" spans="1:8" hidden="1" x14ac:dyDescent="0.25">
      <c r="A419" t="str">
        <f>IF(ISERROR(MATCH(B419,評論數!B:B, 0)), "X", "O")</f>
        <v>O</v>
      </c>
      <c r="B419" t="s">
        <v>840</v>
      </c>
      <c r="C419">
        <v>4.8</v>
      </c>
      <c r="D419">
        <v>33</v>
      </c>
      <c r="E419" t="s">
        <v>77</v>
      </c>
      <c r="F419" t="s">
        <v>841</v>
      </c>
      <c r="G419">
        <v>25.004378200000001</v>
      </c>
      <c r="H419">
        <v>121.48303850000001</v>
      </c>
    </row>
    <row r="420" spans="1:8" hidden="1" x14ac:dyDescent="0.25">
      <c r="A420" t="str">
        <f>IF(ISERROR(MATCH(B420,評論數!B:B, 0)), "X", "O")</f>
        <v>O</v>
      </c>
      <c r="B420" t="s">
        <v>842</v>
      </c>
      <c r="C420">
        <v>4</v>
      </c>
      <c r="D420">
        <v>110</v>
      </c>
      <c r="E420" t="s">
        <v>77</v>
      </c>
      <c r="F420" t="s">
        <v>843</v>
      </c>
      <c r="G420">
        <v>24.9937197</v>
      </c>
      <c r="H420">
        <v>121.5039949</v>
      </c>
    </row>
    <row r="421" spans="1:8" hidden="1" x14ac:dyDescent="0.25">
      <c r="A421" t="str">
        <f>IF(ISERROR(MATCH(B421,評論數!B:B, 0)), "X", "O")</f>
        <v>O</v>
      </c>
      <c r="B421" t="s">
        <v>844</v>
      </c>
      <c r="C421">
        <v>4.0999999999999996</v>
      </c>
      <c r="D421">
        <v>49</v>
      </c>
      <c r="E421" t="s">
        <v>77</v>
      </c>
      <c r="F421" t="s">
        <v>845</v>
      </c>
      <c r="G421">
        <v>25.002491500000001</v>
      </c>
      <c r="H421">
        <v>121.4739336</v>
      </c>
    </row>
    <row r="422" spans="1:8" hidden="1" x14ac:dyDescent="0.25">
      <c r="A422" t="str">
        <f>IF(ISERROR(MATCH(B422,評論數!B:B, 0)), "X", "O")</f>
        <v>O</v>
      </c>
      <c r="B422" t="s">
        <v>846</v>
      </c>
      <c r="C422">
        <v>4.2</v>
      </c>
      <c r="D422">
        <v>285</v>
      </c>
      <c r="E422" t="s">
        <v>77</v>
      </c>
      <c r="F422" t="s">
        <v>847</v>
      </c>
      <c r="G422">
        <v>25.001604</v>
      </c>
      <c r="H422">
        <v>121.481177</v>
      </c>
    </row>
    <row r="423" spans="1:8" hidden="1" x14ac:dyDescent="0.25">
      <c r="A423" t="str">
        <f>IF(ISERROR(MATCH(B423,評論數!B:B, 0)), "X", "O")</f>
        <v>O</v>
      </c>
      <c r="B423" t="s">
        <v>848</v>
      </c>
      <c r="C423">
        <v>4.5</v>
      </c>
      <c r="D423">
        <v>159</v>
      </c>
      <c r="E423" t="s">
        <v>77</v>
      </c>
      <c r="F423" t="s">
        <v>849</v>
      </c>
      <c r="G423">
        <v>24.9953556</v>
      </c>
      <c r="H423">
        <v>121.5022257</v>
      </c>
    </row>
    <row r="424" spans="1:8" hidden="1" x14ac:dyDescent="0.25">
      <c r="A424" t="str">
        <f>IF(ISERROR(MATCH(B424,評論數!B:B, 0)), "X", "O")</f>
        <v>O</v>
      </c>
      <c r="B424" t="s">
        <v>850</v>
      </c>
      <c r="C424">
        <v>4.7</v>
      </c>
      <c r="D424">
        <v>111</v>
      </c>
      <c r="E424" t="s">
        <v>77</v>
      </c>
      <c r="F424" t="s">
        <v>851</v>
      </c>
      <c r="G424">
        <v>24.998986899999998</v>
      </c>
      <c r="H424">
        <v>121.5131495</v>
      </c>
    </row>
    <row r="425" spans="1:8" hidden="1" x14ac:dyDescent="0.25">
      <c r="A425" t="str">
        <f>IF(ISERROR(MATCH(B425,評論數!B:B, 0)), "X", "O")</f>
        <v>O</v>
      </c>
      <c r="B425" t="s">
        <v>852</v>
      </c>
      <c r="C425">
        <v>4.9000000000000004</v>
      </c>
      <c r="D425">
        <v>139</v>
      </c>
      <c r="E425" t="s">
        <v>77</v>
      </c>
      <c r="F425" t="s">
        <v>853</v>
      </c>
      <c r="G425">
        <v>25.0031693</v>
      </c>
      <c r="H425">
        <v>121.4812766</v>
      </c>
    </row>
    <row r="426" spans="1:8" hidden="1" x14ac:dyDescent="0.25">
      <c r="A426" t="str">
        <f>IF(ISERROR(MATCH(B426,評論數!B:B, 0)), "X", "O")</f>
        <v>O</v>
      </c>
      <c r="B426" t="s">
        <v>854</v>
      </c>
      <c r="C426">
        <v>3.4</v>
      </c>
      <c r="D426">
        <v>82</v>
      </c>
      <c r="E426" t="s">
        <v>77</v>
      </c>
      <c r="F426" t="s">
        <v>855</v>
      </c>
      <c r="G426">
        <v>25.000921099999999</v>
      </c>
      <c r="H426">
        <v>121.4811009</v>
      </c>
    </row>
    <row r="427" spans="1:8" hidden="1" x14ac:dyDescent="0.25">
      <c r="A427" t="str">
        <f>IF(ISERROR(MATCH(B427,評論數!B:B, 0)), "X", "O")</f>
        <v>O</v>
      </c>
      <c r="B427" t="s">
        <v>856</v>
      </c>
      <c r="C427">
        <v>4.9000000000000004</v>
      </c>
      <c r="D427">
        <v>21</v>
      </c>
      <c r="E427" t="s">
        <v>77</v>
      </c>
      <c r="F427" t="s">
        <v>857</v>
      </c>
      <c r="G427">
        <v>24.9984854</v>
      </c>
      <c r="H427">
        <v>121.4888199</v>
      </c>
    </row>
    <row r="428" spans="1:8" hidden="1" x14ac:dyDescent="0.25">
      <c r="A428" t="str">
        <f>IF(ISERROR(MATCH(B428,評論數!B:B, 0)), "X", "O")</f>
        <v>O</v>
      </c>
      <c r="B428" t="s">
        <v>858</v>
      </c>
      <c r="C428">
        <v>4.5</v>
      </c>
      <c r="D428">
        <v>28</v>
      </c>
      <c r="E428" t="s">
        <v>77</v>
      </c>
      <c r="F428" t="s">
        <v>859</v>
      </c>
      <c r="G428">
        <v>24.990680099999999</v>
      </c>
      <c r="H428">
        <v>121.49260649999999</v>
      </c>
    </row>
    <row r="429" spans="1:8" hidden="1" x14ac:dyDescent="0.25">
      <c r="A429" t="str">
        <f>IF(ISERROR(MATCH(B429,評論數!B:B, 0)), "X", "O")</f>
        <v>O</v>
      </c>
      <c r="B429" t="s">
        <v>860</v>
      </c>
      <c r="C429">
        <v>5</v>
      </c>
      <c r="D429">
        <v>11</v>
      </c>
      <c r="E429" t="s">
        <v>77</v>
      </c>
      <c r="F429" t="s">
        <v>861</v>
      </c>
      <c r="G429">
        <v>25.007242699999999</v>
      </c>
      <c r="H429">
        <v>121.488608</v>
      </c>
    </row>
    <row r="430" spans="1:8" hidden="1" x14ac:dyDescent="0.25">
      <c r="A430" t="str">
        <f>IF(ISERROR(MATCH(B430,評論數!B:B, 0)), "X", "O")</f>
        <v>O</v>
      </c>
      <c r="B430" t="s">
        <v>862</v>
      </c>
      <c r="C430">
        <v>3.9</v>
      </c>
      <c r="D430">
        <v>164</v>
      </c>
      <c r="E430" t="s">
        <v>77</v>
      </c>
      <c r="F430" t="s">
        <v>863</v>
      </c>
      <c r="G430">
        <v>24.9891574</v>
      </c>
      <c r="H430">
        <v>121.5098856</v>
      </c>
    </row>
    <row r="431" spans="1:8" hidden="1" x14ac:dyDescent="0.25">
      <c r="A431" t="str">
        <f>IF(ISERROR(MATCH(B431,評論數!B:B, 0)), "X", "O")</f>
        <v>O</v>
      </c>
      <c r="B431" t="s">
        <v>864</v>
      </c>
      <c r="C431">
        <v>4.5999999999999996</v>
      </c>
      <c r="D431">
        <v>43</v>
      </c>
      <c r="E431" t="s">
        <v>77</v>
      </c>
      <c r="F431" t="s">
        <v>865</v>
      </c>
      <c r="G431">
        <v>25.0060298</v>
      </c>
      <c r="H431">
        <v>121.474034</v>
      </c>
    </row>
    <row r="432" spans="1:8" hidden="1" x14ac:dyDescent="0.25">
      <c r="A432" t="str">
        <f>IF(ISERROR(MATCH(B432,評論數!B:B, 0)), "X", "O")</f>
        <v>O</v>
      </c>
      <c r="B432" t="s">
        <v>866</v>
      </c>
      <c r="C432">
        <v>3.6</v>
      </c>
      <c r="D432">
        <v>71</v>
      </c>
      <c r="E432" t="s">
        <v>77</v>
      </c>
      <c r="F432" t="s">
        <v>867</v>
      </c>
      <c r="G432">
        <v>25.0024619</v>
      </c>
      <c r="H432">
        <v>121.47224540000001</v>
      </c>
    </row>
    <row r="433" spans="1:8" hidden="1" x14ac:dyDescent="0.25">
      <c r="A433" t="str">
        <f>IF(ISERROR(MATCH(B433,評論數!B:B, 0)), "X", "O")</f>
        <v>O</v>
      </c>
      <c r="B433" t="s">
        <v>868</v>
      </c>
      <c r="C433">
        <v>4.5999999999999996</v>
      </c>
      <c r="D433">
        <v>109</v>
      </c>
      <c r="E433" t="s">
        <v>77</v>
      </c>
      <c r="F433" t="s">
        <v>869</v>
      </c>
      <c r="G433">
        <v>25.001386499999999</v>
      </c>
      <c r="H433">
        <v>121.48142850000001</v>
      </c>
    </row>
    <row r="434" spans="1:8" hidden="1" x14ac:dyDescent="0.25">
      <c r="A434" t="str">
        <f>IF(ISERROR(MATCH(B434,評論數!B:B, 0)), "X", "O")</f>
        <v>O</v>
      </c>
      <c r="B434" t="s">
        <v>870</v>
      </c>
      <c r="C434">
        <v>4.5999999999999996</v>
      </c>
      <c r="D434">
        <v>117</v>
      </c>
      <c r="E434" t="s">
        <v>77</v>
      </c>
      <c r="F434" t="s">
        <v>871</v>
      </c>
      <c r="G434">
        <v>25.006307899999999</v>
      </c>
      <c r="H434">
        <v>121.4800281</v>
      </c>
    </row>
    <row r="435" spans="1:8" hidden="1" x14ac:dyDescent="0.25">
      <c r="A435" t="str">
        <f>IF(ISERROR(MATCH(B435,評論數!B:B, 0)), "X", "O")</f>
        <v>O</v>
      </c>
      <c r="B435" t="s">
        <v>872</v>
      </c>
      <c r="C435">
        <v>4.2</v>
      </c>
      <c r="D435">
        <v>242</v>
      </c>
      <c r="E435" t="s">
        <v>77</v>
      </c>
      <c r="F435" t="s">
        <v>873</v>
      </c>
      <c r="G435">
        <v>25.003484799999999</v>
      </c>
      <c r="H435">
        <v>121.4689887</v>
      </c>
    </row>
    <row r="436" spans="1:8" hidden="1" x14ac:dyDescent="0.25">
      <c r="A436" t="str">
        <f>IF(ISERROR(MATCH(B436,評論數!B:B, 0)), "X", "O")</f>
        <v>O</v>
      </c>
      <c r="B436" t="s">
        <v>874</v>
      </c>
      <c r="C436">
        <v>3.5</v>
      </c>
      <c r="D436">
        <v>63</v>
      </c>
      <c r="E436" t="s">
        <v>77</v>
      </c>
      <c r="F436" t="s">
        <v>875</v>
      </c>
      <c r="G436">
        <v>25.000428200000002</v>
      </c>
      <c r="H436">
        <v>121.46865750000001</v>
      </c>
    </row>
    <row r="437" spans="1:8" hidden="1" x14ac:dyDescent="0.25">
      <c r="A437" t="str">
        <f>IF(ISERROR(MATCH(B437,評論數!B:B, 0)), "X", "O")</f>
        <v>O</v>
      </c>
      <c r="B437" t="s">
        <v>876</v>
      </c>
      <c r="C437">
        <v>4.0999999999999996</v>
      </c>
      <c r="D437">
        <v>349</v>
      </c>
      <c r="E437" t="s">
        <v>77</v>
      </c>
      <c r="F437" t="s">
        <v>877</v>
      </c>
      <c r="G437">
        <v>24.9940484</v>
      </c>
      <c r="H437">
        <v>121.4966805</v>
      </c>
    </row>
    <row r="438" spans="1:8" hidden="1" x14ac:dyDescent="0.25">
      <c r="A438" t="str">
        <f>IF(ISERROR(MATCH(B438,評論數!B:B, 0)), "X", "O")</f>
        <v>O</v>
      </c>
      <c r="B438" t="s">
        <v>878</v>
      </c>
      <c r="C438">
        <v>4.5</v>
      </c>
      <c r="D438">
        <v>99</v>
      </c>
      <c r="E438" t="s">
        <v>77</v>
      </c>
      <c r="F438" t="s">
        <v>879</v>
      </c>
      <c r="G438">
        <v>24.995273300000001</v>
      </c>
      <c r="H438">
        <v>121.4808208</v>
      </c>
    </row>
    <row r="439" spans="1:8" hidden="1" x14ac:dyDescent="0.25">
      <c r="A439" t="str">
        <f>IF(ISERROR(MATCH(B439,評論數!B:B, 0)), "X", "O")</f>
        <v>O</v>
      </c>
      <c r="B439" t="s">
        <v>880</v>
      </c>
      <c r="C439">
        <v>4.3</v>
      </c>
      <c r="D439">
        <v>359</v>
      </c>
      <c r="E439" t="s">
        <v>77</v>
      </c>
      <c r="F439" t="s">
        <v>881</v>
      </c>
      <c r="G439">
        <v>24.9892857</v>
      </c>
      <c r="H439">
        <v>121.50988270000001</v>
      </c>
    </row>
    <row r="440" spans="1:8" hidden="1" x14ac:dyDescent="0.25">
      <c r="A440" t="str">
        <f>IF(ISERROR(MATCH(B440,評論數!B:B, 0)), "X", "O")</f>
        <v>O</v>
      </c>
      <c r="B440" t="s">
        <v>882</v>
      </c>
      <c r="C440">
        <v>4.5999999999999996</v>
      </c>
      <c r="D440">
        <v>13</v>
      </c>
      <c r="E440" t="s">
        <v>77</v>
      </c>
      <c r="F440" t="s">
        <v>883</v>
      </c>
      <c r="G440">
        <v>25.005529899999999</v>
      </c>
      <c r="H440">
        <v>121.5018297</v>
      </c>
    </row>
    <row r="441" spans="1:8" hidden="1" x14ac:dyDescent="0.25">
      <c r="A441" t="str">
        <f>IF(ISERROR(MATCH(B441,評論數!B:B, 0)), "X", "O")</f>
        <v>O</v>
      </c>
      <c r="B441" t="s">
        <v>884</v>
      </c>
      <c r="C441">
        <v>2.7</v>
      </c>
      <c r="D441">
        <v>3</v>
      </c>
      <c r="E441" t="s">
        <v>77</v>
      </c>
      <c r="F441" t="s">
        <v>885</v>
      </c>
      <c r="G441">
        <v>25.000644399999999</v>
      </c>
      <c r="H441">
        <v>121.480559</v>
      </c>
    </row>
    <row r="442" spans="1:8" hidden="1" x14ac:dyDescent="0.25">
      <c r="A442" t="str">
        <f>IF(ISERROR(MATCH(B442,評論數!B:B, 0)), "X", "O")</f>
        <v>O</v>
      </c>
      <c r="B442" t="s">
        <v>886</v>
      </c>
      <c r="C442">
        <v>4.5999999999999996</v>
      </c>
      <c r="D442">
        <v>579</v>
      </c>
      <c r="E442" t="s">
        <v>77</v>
      </c>
      <c r="F442" t="s">
        <v>887</v>
      </c>
      <c r="G442">
        <v>25.006672999999999</v>
      </c>
      <c r="H442">
        <v>121.474779</v>
      </c>
    </row>
    <row r="443" spans="1:8" x14ac:dyDescent="0.25">
      <c r="A443" t="str">
        <f>IF(ISERROR(MATCH(B443,評論數!B:B, 0)), "X", "O")</f>
        <v>X</v>
      </c>
      <c r="B443" t="s">
        <v>888</v>
      </c>
      <c r="C443">
        <v>4.5</v>
      </c>
      <c r="D443">
        <v>87</v>
      </c>
      <c r="E443" t="s">
        <v>77</v>
      </c>
      <c r="F443" t="s">
        <v>889</v>
      </c>
      <c r="G443">
        <v>24.9960491</v>
      </c>
      <c r="H443">
        <v>121.48768149999999</v>
      </c>
    </row>
    <row r="444" spans="1:8" hidden="1" x14ac:dyDescent="0.25">
      <c r="A444" t="str">
        <f>IF(ISERROR(MATCH(B444,評論數!B:B, 0)), "X", "O")</f>
        <v>O</v>
      </c>
      <c r="B444" t="s">
        <v>890</v>
      </c>
      <c r="C444">
        <v>3.8</v>
      </c>
      <c r="D444">
        <v>23</v>
      </c>
      <c r="E444" t="s">
        <v>77</v>
      </c>
      <c r="F444" t="s">
        <v>891</v>
      </c>
      <c r="G444">
        <v>24.9982769</v>
      </c>
      <c r="H444">
        <v>121.4862231</v>
      </c>
    </row>
    <row r="445" spans="1:8" hidden="1" x14ac:dyDescent="0.25">
      <c r="A445" t="str">
        <f>IF(ISERROR(MATCH(B445,評論數!B:B, 0)), "X", "O")</f>
        <v>O</v>
      </c>
      <c r="B445" t="s">
        <v>892</v>
      </c>
      <c r="C445">
        <v>3.7</v>
      </c>
      <c r="D445">
        <v>334</v>
      </c>
      <c r="E445" t="s">
        <v>77</v>
      </c>
      <c r="F445" t="s">
        <v>893</v>
      </c>
      <c r="G445">
        <v>25.0058966</v>
      </c>
      <c r="H445">
        <v>121.4747283</v>
      </c>
    </row>
    <row r="446" spans="1:8" hidden="1" x14ac:dyDescent="0.25">
      <c r="A446" t="str">
        <f>IF(ISERROR(MATCH(B446,評論數!B:B, 0)), "X", "O")</f>
        <v>O</v>
      </c>
      <c r="B446" t="s">
        <v>894</v>
      </c>
      <c r="C446">
        <v>3</v>
      </c>
      <c r="D446">
        <v>22</v>
      </c>
      <c r="E446" t="s">
        <v>77</v>
      </c>
      <c r="F446" t="s">
        <v>895</v>
      </c>
      <c r="G446">
        <v>25.001057400000001</v>
      </c>
      <c r="H446">
        <v>121.48201450000001</v>
      </c>
    </row>
    <row r="447" spans="1:8" x14ac:dyDescent="0.25">
      <c r="A447" t="str">
        <f>IF(ISERROR(MATCH(B447,評論數!B:B, 0)), "X", "O")</f>
        <v>X</v>
      </c>
      <c r="B447" t="s">
        <v>896</v>
      </c>
      <c r="C447">
        <v>5</v>
      </c>
      <c r="D447">
        <v>59</v>
      </c>
      <c r="E447" t="s">
        <v>77</v>
      </c>
      <c r="F447" t="s">
        <v>897</v>
      </c>
      <c r="G447">
        <v>25.011755000000001</v>
      </c>
      <c r="H447">
        <v>121.4841373</v>
      </c>
    </row>
    <row r="448" spans="1:8" hidden="1" x14ac:dyDescent="0.25">
      <c r="A448" t="str">
        <f>IF(ISERROR(MATCH(B448,評論數!B:B, 0)), "X", "O")</f>
        <v>O</v>
      </c>
      <c r="B448" t="s">
        <v>898</v>
      </c>
      <c r="C448">
        <v>3.9</v>
      </c>
      <c r="D448">
        <v>16</v>
      </c>
      <c r="E448" t="s">
        <v>77</v>
      </c>
      <c r="F448" t="s">
        <v>899</v>
      </c>
      <c r="G448">
        <v>24.996673300000001</v>
      </c>
      <c r="H448">
        <v>121.4658067</v>
      </c>
    </row>
    <row r="449" spans="1:8" hidden="1" x14ac:dyDescent="0.25">
      <c r="A449" t="str">
        <f>IF(ISERROR(MATCH(B449,評論數!B:B, 0)), "X", "O")</f>
        <v>O</v>
      </c>
      <c r="B449" t="s">
        <v>900</v>
      </c>
      <c r="C449">
        <v>2.7</v>
      </c>
      <c r="D449">
        <v>119</v>
      </c>
      <c r="E449" t="s">
        <v>77</v>
      </c>
      <c r="F449" t="s">
        <v>901</v>
      </c>
      <c r="G449">
        <v>24.991019699999999</v>
      </c>
      <c r="H449">
        <v>121.4933546</v>
      </c>
    </row>
    <row r="450" spans="1:8" hidden="1" x14ac:dyDescent="0.25">
      <c r="A450" t="str">
        <f>IF(ISERROR(MATCH(B450,評論數!B:B, 0)), "X", "O")</f>
        <v>O</v>
      </c>
      <c r="B450" t="s">
        <v>902</v>
      </c>
      <c r="C450">
        <v>4.5</v>
      </c>
      <c r="D450">
        <v>40</v>
      </c>
      <c r="E450" t="s">
        <v>77</v>
      </c>
      <c r="F450" t="s">
        <v>903</v>
      </c>
      <c r="G450">
        <v>24.992280900000001</v>
      </c>
      <c r="H450">
        <v>121.5245135</v>
      </c>
    </row>
    <row r="451" spans="1:8" hidden="1" x14ac:dyDescent="0.25">
      <c r="A451" t="str">
        <f>IF(ISERROR(MATCH(B451,評論數!B:B, 0)), "X", "O")</f>
        <v>O</v>
      </c>
      <c r="B451" t="s">
        <v>904</v>
      </c>
      <c r="C451">
        <v>3.5</v>
      </c>
      <c r="D451">
        <v>236</v>
      </c>
      <c r="E451" t="s">
        <v>77</v>
      </c>
      <c r="F451" t="s">
        <v>905</v>
      </c>
      <c r="G451">
        <v>25.002845600000001</v>
      </c>
      <c r="H451">
        <v>121.5110729</v>
      </c>
    </row>
    <row r="452" spans="1:8" hidden="1" x14ac:dyDescent="0.25">
      <c r="A452" t="str">
        <f>IF(ISERROR(MATCH(B452,評論數!B:B, 0)), "X", "O")</f>
        <v>O</v>
      </c>
      <c r="B452" t="s">
        <v>906</v>
      </c>
      <c r="C452">
        <v>3.7</v>
      </c>
      <c r="D452">
        <v>52</v>
      </c>
      <c r="E452" t="s">
        <v>77</v>
      </c>
      <c r="F452" t="s">
        <v>907</v>
      </c>
      <c r="G452">
        <v>25.002970999999999</v>
      </c>
      <c r="H452">
        <v>121.4740719</v>
      </c>
    </row>
    <row r="453" spans="1:8" hidden="1" x14ac:dyDescent="0.25">
      <c r="A453" t="str">
        <f>IF(ISERROR(MATCH(B453,評論數!B:B, 0)), "X", "O")</f>
        <v>O</v>
      </c>
      <c r="B453" t="s">
        <v>908</v>
      </c>
      <c r="C453">
        <v>3.9</v>
      </c>
      <c r="D453">
        <v>142</v>
      </c>
      <c r="E453" t="s">
        <v>77</v>
      </c>
      <c r="F453" t="s">
        <v>909</v>
      </c>
      <c r="G453">
        <v>25.000849899999999</v>
      </c>
      <c r="H453">
        <v>121.480535</v>
      </c>
    </row>
    <row r="454" spans="1:8" hidden="1" x14ac:dyDescent="0.25">
      <c r="A454" t="str">
        <f>IF(ISERROR(MATCH(B454,評論數!B:B, 0)), "X", "O")</f>
        <v>O</v>
      </c>
      <c r="B454" t="s">
        <v>910</v>
      </c>
      <c r="C454">
        <v>3.2</v>
      </c>
      <c r="D454">
        <v>48</v>
      </c>
      <c r="E454" t="s">
        <v>77</v>
      </c>
      <c r="F454" t="s">
        <v>911</v>
      </c>
      <c r="G454">
        <v>24.993239800000001</v>
      </c>
      <c r="H454">
        <v>121.5050186</v>
      </c>
    </row>
    <row r="455" spans="1:8" hidden="1" x14ac:dyDescent="0.25">
      <c r="A455" t="str">
        <f>IF(ISERROR(MATCH(B455,評論數!B:B, 0)), "X", "O")</f>
        <v>O</v>
      </c>
      <c r="B455" t="s">
        <v>912</v>
      </c>
      <c r="C455">
        <v>4</v>
      </c>
      <c r="D455">
        <v>110</v>
      </c>
      <c r="E455" t="s">
        <v>77</v>
      </c>
      <c r="F455" t="s">
        <v>913</v>
      </c>
      <c r="G455">
        <v>25.0012975</v>
      </c>
      <c r="H455">
        <v>121.4813661</v>
      </c>
    </row>
    <row r="456" spans="1:8" hidden="1" x14ac:dyDescent="0.25">
      <c r="A456" t="str">
        <f>IF(ISERROR(MATCH(B456,評論數!B:B, 0)), "X", "O")</f>
        <v>O</v>
      </c>
      <c r="B456" t="s">
        <v>914</v>
      </c>
      <c r="C456">
        <v>4.8</v>
      </c>
      <c r="D456">
        <v>260</v>
      </c>
      <c r="E456" t="s">
        <v>77</v>
      </c>
      <c r="F456" t="s">
        <v>915</v>
      </c>
      <c r="G456">
        <v>25.0059629</v>
      </c>
      <c r="H456">
        <v>121.4744501</v>
      </c>
    </row>
    <row r="457" spans="1:8" hidden="1" x14ac:dyDescent="0.25">
      <c r="A457" t="str">
        <f>IF(ISERROR(MATCH(B457,評論數!B:B, 0)), "X", "O")</f>
        <v>O</v>
      </c>
      <c r="B457" t="s">
        <v>916</v>
      </c>
      <c r="C457">
        <v>3.9</v>
      </c>
      <c r="D457">
        <v>82</v>
      </c>
      <c r="E457" t="s">
        <v>77</v>
      </c>
      <c r="F457" t="s">
        <v>917</v>
      </c>
      <c r="G457">
        <v>25.000981899999999</v>
      </c>
      <c r="H457">
        <v>121.4807002</v>
      </c>
    </row>
    <row r="458" spans="1:8" hidden="1" x14ac:dyDescent="0.25">
      <c r="A458" t="str">
        <f>IF(ISERROR(MATCH(B458,評論數!B:B, 0)), "X", "O")</f>
        <v>O</v>
      </c>
      <c r="B458" t="s">
        <v>918</v>
      </c>
      <c r="C458">
        <v>2.4</v>
      </c>
      <c r="D458">
        <v>117</v>
      </c>
      <c r="E458" t="s">
        <v>77</v>
      </c>
      <c r="F458" t="s">
        <v>919</v>
      </c>
      <c r="G458">
        <v>25.003291399999998</v>
      </c>
      <c r="H458">
        <v>121.4685527</v>
      </c>
    </row>
    <row r="459" spans="1:8" hidden="1" x14ac:dyDescent="0.25">
      <c r="A459" t="str">
        <f>IF(ISERROR(MATCH(B459,評論數!B:B, 0)), "X", "O")</f>
        <v>O</v>
      </c>
      <c r="B459" t="s">
        <v>920</v>
      </c>
      <c r="C459">
        <v>4</v>
      </c>
      <c r="D459">
        <v>108</v>
      </c>
      <c r="E459" t="s">
        <v>77</v>
      </c>
      <c r="F459" t="s">
        <v>921</v>
      </c>
      <c r="G459">
        <v>25.0065591</v>
      </c>
      <c r="H459">
        <v>121.4721665</v>
      </c>
    </row>
    <row r="460" spans="1:8" hidden="1" x14ac:dyDescent="0.25">
      <c r="A460" t="str">
        <f>IF(ISERROR(MATCH(B460,評論數!B:B, 0)), "X", "O")</f>
        <v>O</v>
      </c>
      <c r="B460" t="s">
        <v>922</v>
      </c>
      <c r="C460">
        <v>0</v>
      </c>
      <c r="D460">
        <v>0</v>
      </c>
      <c r="E460" t="s">
        <v>77</v>
      </c>
      <c r="F460" t="s">
        <v>923</v>
      </c>
      <c r="G460">
        <v>25.004124600000001</v>
      </c>
      <c r="H460">
        <v>121.469106</v>
      </c>
    </row>
    <row r="461" spans="1:8" hidden="1" x14ac:dyDescent="0.25">
      <c r="A461" t="str">
        <f>IF(ISERROR(MATCH(B461,評論數!B:B, 0)), "X", "O")</f>
        <v>O</v>
      </c>
      <c r="B461" t="s">
        <v>924</v>
      </c>
      <c r="C461">
        <v>2.9</v>
      </c>
      <c r="D461">
        <v>177</v>
      </c>
      <c r="E461" t="s">
        <v>77</v>
      </c>
      <c r="F461" t="s">
        <v>925</v>
      </c>
      <c r="G461">
        <v>24.9958673</v>
      </c>
      <c r="H461">
        <v>121.4830317</v>
      </c>
    </row>
    <row r="462" spans="1:8" hidden="1" x14ac:dyDescent="0.25">
      <c r="A462" t="str">
        <f>IF(ISERROR(MATCH(B462,評論數!B:B, 0)), "X", "O")</f>
        <v>O</v>
      </c>
      <c r="B462" t="s">
        <v>926</v>
      </c>
      <c r="C462">
        <v>4.7</v>
      </c>
      <c r="D462">
        <v>39</v>
      </c>
      <c r="E462" t="s">
        <v>77</v>
      </c>
      <c r="F462" t="s">
        <v>927</v>
      </c>
      <c r="G462">
        <v>25.0066709</v>
      </c>
      <c r="H462">
        <v>121.4799206</v>
      </c>
    </row>
    <row r="463" spans="1:8" hidden="1" x14ac:dyDescent="0.25">
      <c r="A463" t="str">
        <f>IF(ISERROR(MATCH(B463,評論數!B:B, 0)), "X", "O")</f>
        <v>O</v>
      </c>
      <c r="B463" t="s">
        <v>928</v>
      </c>
      <c r="C463">
        <v>5</v>
      </c>
      <c r="D463">
        <v>397</v>
      </c>
      <c r="E463" t="s">
        <v>77</v>
      </c>
      <c r="F463" t="s">
        <v>929</v>
      </c>
      <c r="G463">
        <v>25.005778400000001</v>
      </c>
      <c r="H463">
        <v>121.4771586</v>
      </c>
    </row>
    <row r="464" spans="1:8" hidden="1" x14ac:dyDescent="0.25">
      <c r="A464" t="str">
        <f>IF(ISERROR(MATCH(B464,評論數!B:B, 0)), "X", "O")</f>
        <v>O</v>
      </c>
      <c r="B464" t="s">
        <v>930</v>
      </c>
      <c r="C464">
        <v>5</v>
      </c>
      <c r="D464">
        <v>8</v>
      </c>
      <c r="E464" t="s">
        <v>77</v>
      </c>
      <c r="F464" t="s">
        <v>931</v>
      </c>
      <c r="G464">
        <v>25.0015511</v>
      </c>
      <c r="H464">
        <v>121.4834477</v>
      </c>
    </row>
    <row r="465" spans="1:8" hidden="1" x14ac:dyDescent="0.25">
      <c r="A465" t="str">
        <f>IF(ISERROR(MATCH(B465,評論數!B:B, 0)), "X", "O")</f>
        <v>O</v>
      </c>
      <c r="B465" t="s">
        <v>932</v>
      </c>
      <c r="C465">
        <v>2.7</v>
      </c>
      <c r="D465">
        <v>7</v>
      </c>
      <c r="E465" t="s">
        <v>77</v>
      </c>
      <c r="F465" t="s">
        <v>933</v>
      </c>
      <c r="G465">
        <v>25.006672399999999</v>
      </c>
      <c r="H465">
        <v>121.4747789</v>
      </c>
    </row>
    <row r="466" spans="1:8" hidden="1" x14ac:dyDescent="0.25">
      <c r="A466" t="str">
        <f>IF(ISERROR(MATCH(B466,評論數!B:B, 0)), "X", "O")</f>
        <v>O</v>
      </c>
      <c r="B466" t="s">
        <v>934</v>
      </c>
      <c r="C466">
        <v>3.9</v>
      </c>
      <c r="D466">
        <v>126</v>
      </c>
      <c r="E466" t="s">
        <v>77</v>
      </c>
      <c r="F466" t="s">
        <v>935</v>
      </c>
      <c r="G466">
        <v>25.002190299999999</v>
      </c>
      <c r="H466">
        <v>121.5105277</v>
      </c>
    </row>
    <row r="467" spans="1:8" hidden="1" x14ac:dyDescent="0.25">
      <c r="A467" t="str">
        <f>IF(ISERROR(MATCH(B467,評論數!B:B, 0)), "X", "O")</f>
        <v>O</v>
      </c>
      <c r="B467" t="s">
        <v>936</v>
      </c>
      <c r="C467">
        <v>5</v>
      </c>
      <c r="D467">
        <v>112</v>
      </c>
      <c r="E467" t="s">
        <v>77</v>
      </c>
      <c r="F467" t="s">
        <v>937</v>
      </c>
      <c r="G467">
        <v>24.998584000000001</v>
      </c>
      <c r="H467">
        <v>121.5021483</v>
      </c>
    </row>
    <row r="468" spans="1:8" hidden="1" x14ac:dyDescent="0.25">
      <c r="A468" t="str">
        <f>IF(ISERROR(MATCH(B468,評論數!B:B, 0)), "X", "O")</f>
        <v>O</v>
      </c>
      <c r="B468" t="s">
        <v>938</v>
      </c>
      <c r="C468">
        <v>4.5999999999999996</v>
      </c>
      <c r="D468">
        <v>426</v>
      </c>
      <c r="E468" t="s">
        <v>77</v>
      </c>
      <c r="F468" t="s">
        <v>939</v>
      </c>
      <c r="G468">
        <v>24.995783200000002</v>
      </c>
      <c r="H468">
        <v>121.48795920000001</v>
      </c>
    </row>
    <row r="469" spans="1:8" x14ac:dyDescent="0.25">
      <c r="A469" t="str">
        <f>IF(ISERROR(MATCH(B469,評論數!B:B, 0)), "X", "O")</f>
        <v>X</v>
      </c>
      <c r="B469" t="s">
        <v>940</v>
      </c>
      <c r="C469">
        <v>5</v>
      </c>
      <c r="D469">
        <v>1</v>
      </c>
      <c r="E469" t="s">
        <v>77</v>
      </c>
      <c r="F469" t="s">
        <v>941</v>
      </c>
      <c r="G469">
        <v>25.002487800000001</v>
      </c>
      <c r="H469">
        <v>121.51188399999999</v>
      </c>
    </row>
    <row r="470" spans="1:8" hidden="1" x14ac:dyDescent="0.25">
      <c r="A470" t="str">
        <f>IF(ISERROR(MATCH(B470,評論數!B:B, 0)), "X", "O")</f>
        <v>O</v>
      </c>
      <c r="B470" t="s">
        <v>942</v>
      </c>
      <c r="C470">
        <v>3.9</v>
      </c>
      <c r="D470">
        <v>156</v>
      </c>
      <c r="E470" t="s">
        <v>77</v>
      </c>
      <c r="F470" t="s">
        <v>943</v>
      </c>
      <c r="G470">
        <v>24.991652599999998</v>
      </c>
      <c r="H470">
        <v>121.507006</v>
      </c>
    </row>
    <row r="471" spans="1:8" x14ac:dyDescent="0.25">
      <c r="A471" t="str">
        <f>IF(ISERROR(MATCH(B471,評論數!B:B, 0)), "X", "O")</f>
        <v>X</v>
      </c>
      <c r="B471" t="s">
        <v>944</v>
      </c>
      <c r="C471">
        <v>4.2</v>
      </c>
      <c r="D471">
        <v>192</v>
      </c>
      <c r="E471" t="s">
        <v>77</v>
      </c>
      <c r="F471" t="s">
        <v>945</v>
      </c>
      <c r="G471">
        <v>24.9907808</v>
      </c>
      <c r="H471">
        <v>121.50006279999999</v>
      </c>
    </row>
    <row r="472" spans="1:8" hidden="1" x14ac:dyDescent="0.25">
      <c r="A472" t="str">
        <f>IF(ISERROR(MATCH(B472,評論數!B:B, 0)), "X", "O")</f>
        <v>O</v>
      </c>
      <c r="B472" t="s">
        <v>946</v>
      </c>
      <c r="C472">
        <v>4.7</v>
      </c>
      <c r="D472">
        <v>39</v>
      </c>
      <c r="E472" t="s">
        <v>77</v>
      </c>
      <c r="F472" t="s">
        <v>947</v>
      </c>
      <c r="G472">
        <v>24.997454999999999</v>
      </c>
      <c r="H472">
        <v>121.483634</v>
      </c>
    </row>
    <row r="473" spans="1:8" hidden="1" x14ac:dyDescent="0.25">
      <c r="A473" t="str">
        <f>IF(ISERROR(MATCH(B473,評論數!B:B, 0)), "X", "O")</f>
        <v>O</v>
      </c>
      <c r="B473" t="s">
        <v>948</v>
      </c>
      <c r="C473">
        <v>3.9</v>
      </c>
      <c r="D473">
        <v>95</v>
      </c>
      <c r="E473" t="s">
        <v>77</v>
      </c>
      <c r="F473" t="s">
        <v>949</v>
      </c>
      <c r="G473">
        <v>25.0039038</v>
      </c>
      <c r="H473">
        <v>121.48336209999999</v>
      </c>
    </row>
    <row r="474" spans="1:8" hidden="1" x14ac:dyDescent="0.25">
      <c r="A474" t="str">
        <f>IF(ISERROR(MATCH(B474,評論數!B:B, 0)), "X", "O")</f>
        <v>O</v>
      </c>
      <c r="B474" t="s">
        <v>950</v>
      </c>
      <c r="C474">
        <v>4.4000000000000004</v>
      </c>
      <c r="D474">
        <v>25</v>
      </c>
      <c r="E474" t="s">
        <v>77</v>
      </c>
      <c r="F474" t="s">
        <v>951</v>
      </c>
      <c r="G474">
        <v>25.006865300000001</v>
      </c>
      <c r="H474">
        <v>121.48909039999999</v>
      </c>
    </row>
    <row r="475" spans="1:8" hidden="1" x14ac:dyDescent="0.25">
      <c r="A475" t="str">
        <f>IF(ISERROR(MATCH(B475,評論數!B:B, 0)), "X", "O")</f>
        <v>O</v>
      </c>
      <c r="B475" t="s">
        <v>952</v>
      </c>
      <c r="C475">
        <v>0</v>
      </c>
      <c r="D475">
        <v>0</v>
      </c>
      <c r="E475" t="s">
        <v>77</v>
      </c>
      <c r="F475" t="s">
        <v>953</v>
      </c>
      <c r="G475">
        <v>24.9994479</v>
      </c>
      <c r="H475">
        <v>121.4836633</v>
      </c>
    </row>
    <row r="476" spans="1:8" hidden="1" x14ac:dyDescent="0.25">
      <c r="A476" t="str">
        <f>IF(ISERROR(MATCH(B476,評論數!B:B, 0)), "X", "O")</f>
        <v>O</v>
      </c>
      <c r="B476" t="s">
        <v>954</v>
      </c>
      <c r="C476">
        <v>5</v>
      </c>
      <c r="D476">
        <v>164</v>
      </c>
      <c r="E476" t="s">
        <v>77</v>
      </c>
      <c r="F476" t="s">
        <v>955</v>
      </c>
      <c r="G476">
        <v>24.9992619</v>
      </c>
      <c r="H476">
        <v>121.4883202</v>
      </c>
    </row>
    <row r="477" spans="1:8" hidden="1" x14ac:dyDescent="0.25">
      <c r="A477" t="str">
        <f>IF(ISERROR(MATCH(B477,評論數!B:B, 0)), "X", "O")</f>
        <v>O</v>
      </c>
      <c r="B477" t="s">
        <v>956</v>
      </c>
      <c r="C477">
        <v>3.3</v>
      </c>
      <c r="D477">
        <v>156</v>
      </c>
      <c r="E477" t="s">
        <v>77</v>
      </c>
      <c r="F477" t="s">
        <v>957</v>
      </c>
      <c r="G477">
        <v>25.000039900000001</v>
      </c>
      <c r="H477">
        <v>121.4811976</v>
      </c>
    </row>
    <row r="478" spans="1:8" hidden="1" x14ac:dyDescent="0.25">
      <c r="A478" t="str">
        <f>IF(ISERROR(MATCH(B478,評論數!B:B, 0)), "X", "O")</f>
        <v>O</v>
      </c>
      <c r="B478" t="s">
        <v>958</v>
      </c>
      <c r="C478">
        <v>5</v>
      </c>
      <c r="D478">
        <v>9</v>
      </c>
      <c r="E478" t="s">
        <v>77</v>
      </c>
      <c r="F478" t="s">
        <v>959</v>
      </c>
      <c r="G478">
        <v>24.998797700000001</v>
      </c>
      <c r="H478">
        <v>121.48374029999999</v>
      </c>
    </row>
    <row r="479" spans="1:8" hidden="1" x14ac:dyDescent="0.25">
      <c r="A479" t="str">
        <f>IF(ISERROR(MATCH(B479,評論數!B:B, 0)), "X", "O")</f>
        <v>O</v>
      </c>
      <c r="B479" t="s">
        <v>960</v>
      </c>
      <c r="C479">
        <v>4.5</v>
      </c>
      <c r="D479">
        <v>69</v>
      </c>
      <c r="E479" t="s">
        <v>77</v>
      </c>
      <c r="F479" t="s">
        <v>961</v>
      </c>
      <c r="G479">
        <v>25.015203400000001</v>
      </c>
      <c r="H479">
        <v>121.4793863</v>
      </c>
    </row>
    <row r="480" spans="1:8" hidden="1" x14ac:dyDescent="0.25">
      <c r="A480" t="str">
        <f>IF(ISERROR(MATCH(B480,評論數!B:B, 0)), "X", "O")</f>
        <v>O</v>
      </c>
      <c r="B480" t="s">
        <v>962</v>
      </c>
      <c r="C480">
        <v>0</v>
      </c>
      <c r="D480">
        <v>0</v>
      </c>
      <c r="E480" t="s">
        <v>77</v>
      </c>
      <c r="F480" t="s">
        <v>963</v>
      </c>
      <c r="G480">
        <v>25.000474100000002</v>
      </c>
      <c r="H480">
        <v>121.4847551</v>
      </c>
    </row>
    <row r="481" spans="1:8" hidden="1" x14ac:dyDescent="0.25">
      <c r="A481" t="str">
        <f>IF(ISERROR(MATCH(B481,評論數!B:B, 0)), "X", "O")</f>
        <v>O</v>
      </c>
      <c r="B481" t="s">
        <v>964</v>
      </c>
      <c r="C481">
        <v>4.5999999999999996</v>
      </c>
      <c r="D481">
        <v>452</v>
      </c>
      <c r="E481" t="s">
        <v>77</v>
      </c>
      <c r="F481" t="s">
        <v>965</v>
      </c>
      <c r="G481">
        <v>25.015966899999999</v>
      </c>
      <c r="H481">
        <v>121.473992</v>
      </c>
    </row>
    <row r="482" spans="1:8" hidden="1" x14ac:dyDescent="0.25">
      <c r="A482" t="str">
        <f>IF(ISERROR(MATCH(B482,評論數!B:B, 0)), "X", "O")</f>
        <v>O</v>
      </c>
      <c r="B482" t="s">
        <v>966</v>
      </c>
      <c r="C482">
        <v>3.3</v>
      </c>
      <c r="D482">
        <v>9</v>
      </c>
      <c r="E482" t="s">
        <v>77</v>
      </c>
      <c r="F482" t="s">
        <v>967</v>
      </c>
      <c r="G482">
        <v>25.000776999999999</v>
      </c>
      <c r="H482">
        <v>121.48082100000001</v>
      </c>
    </row>
    <row r="483" spans="1:8" hidden="1" x14ac:dyDescent="0.25">
      <c r="A483" t="str">
        <f>IF(ISERROR(MATCH(B483,評論數!B:B, 0)), "X", "O")</f>
        <v>O</v>
      </c>
      <c r="B483" t="s">
        <v>968</v>
      </c>
      <c r="C483">
        <v>4.2</v>
      </c>
      <c r="D483">
        <v>77</v>
      </c>
      <c r="E483" t="s">
        <v>77</v>
      </c>
      <c r="F483" t="s">
        <v>969</v>
      </c>
      <c r="G483">
        <v>25.001579499999998</v>
      </c>
      <c r="H483">
        <v>121.48142350000001</v>
      </c>
    </row>
    <row r="484" spans="1:8" hidden="1" x14ac:dyDescent="0.25">
      <c r="A484" t="str">
        <f>IF(ISERROR(MATCH(B484,評論數!B:B, 0)), "X", "O")</f>
        <v>O</v>
      </c>
      <c r="B484" t="s">
        <v>970</v>
      </c>
      <c r="C484">
        <v>5</v>
      </c>
      <c r="D484">
        <v>1</v>
      </c>
      <c r="E484" t="s">
        <v>77</v>
      </c>
      <c r="F484" t="s">
        <v>971</v>
      </c>
      <c r="G484">
        <v>25.012246399999999</v>
      </c>
      <c r="H484">
        <v>121.4748069</v>
      </c>
    </row>
    <row r="485" spans="1:8" hidden="1" x14ac:dyDescent="0.25">
      <c r="A485" t="str">
        <f>IF(ISERROR(MATCH(B485,評論數!B:B, 0)), "X", "O")</f>
        <v>O</v>
      </c>
      <c r="B485" t="s">
        <v>972</v>
      </c>
      <c r="C485">
        <v>4.3</v>
      </c>
      <c r="D485">
        <v>134</v>
      </c>
      <c r="E485" t="s">
        <v>77</v>
      </c>
      <c r="F485" t="s">
        <v>973</v>
      </c>
      <c r="G485">
        <v>25.018126500000001</v>
      </c>
      <c r="H485">
        <v>121.47856520000001</v>
      </c>
    </row>
    <row r="486" spans="1:8" hidden="1" x14ac:dyDescent="0.25">
      <c r="A486" t="str">
        <f>IF(ISERROR(MATCH(B486,評論數!B:B, 0)), "X", "O")</f>
        <v>O</v>
      </c>
      <c r="B486" t="s">
        <v>974</v>
      </c>
      <c r="C486">
        <v>4</v>
      </c>
      <c r="D486">
        <v>155</v>
      </c>
      <c r="E486" t="s">
        <v>77</v>
      </c>
      <c r="F486" t="s">
        <v>975</v>
      </c>
      <c r="G486">
        <v>25.0169256</v>
      </c>
      <c r="H486">
        <v>121.47640370000001</v>
      </c>
    </row>
    <row r="487" spans="1:8" hidden="1" x14ac:dyDescent="0.25">
      <c r="A487" t="str">
        <f>IF(ISERROR(MATCH(B487,評論數!B:B, 0)), "X", "O")</f>
        <v>O</v>
      </c>
      <c r="B487" t="s">
        <v>976</v>
      </c>
      <c r="C487">
        <v>3</v>
      </c>
      <c r="D487">
        <v>3</v>
      </c>
      <c r="E487" t="s">
        <v>77</v>
      </c>
      <c r="F487" t="s">
        <v>977</v>
      </c>
      <c r="G487">
        <v>25.020613399999998</v>
      </c>
      <c r="H487">
        <v>121.4832353</v>
      </c>
    </row>
    <row r="488" spans="1:8" hidden="1" x14ac:dyDescent="0.25">
      <c r="A488" t="str">
        <f>IF(ISERROR(MATCH(B488,評論數!B:B, 0)), "X", "O")</f>
        <v>O</v>
      </c>
      <c r="B488" t="s">
        <v>978</v>
      </c>
      <c r="C488">
        <v>4.7</v>
      </c>
      <c r="D488">
        <v>19</v>
      </c>
      <c r="E488" t="s">
        <v>77</v>
      </c>
      <c r="F488" t="s">
        <v>979</v>
      </c>
      <c r="G488">
        <v>25.017124299999999</v>
      </c>
      <c r="H488">
        <v>121.4764558</v>
      </c>
    </row>
    <row r="489" spans="1:8" hidden="1" x14ac:dyDescent="0.25">
      <c r="A489" t="str">
        <f>IF(ISERROR(MATCH(B489,評論數!B:B, 0)), "X", "O")</f>
        <v>O</v>
      </c>
      <c r="B489" t="s">
        <v>980</v>
      </c>
      <c r="C489">
        <v>3.9</v>
      </c>
      <c r="D489">
        <v>529</v>
      </c>
      <c r="E489" t="s">
        <v>77</v>
      </c>
      <c r="F489" t="s">
        <v>981</v>
      </c>
      <c r="G489">
        <v>25.016605999999999</v>
      </c>
      <c r="H489">
        <v>121.47592299999999</v>
      </c>
    </row>
    <row r="490" spans="1:8" hidden="1" x14ac:dyDescent="0.25">
      <c r="A490" t="str">
        <f>IF(ISERROR(MATCH(B490,評論數!B:B, 0)), "X", "O")</f>
        <v>O</v>
      </c>
      <c r="B490" t="s">
        <v>982</v>
      </c>
      <c r="C490">
        <v>3.6</v>
      </c>
      <c r="D490">
        <v>569</v>
      </c>
      <c r="E490" t="s">
        <v>77</v>
      </c>
      <c r="F490" t="s">
        <v>983</v>
      </c>
      <c r="G490">
        <v>25.018249000000001</v>
      </c>
      <c r="H490">
        <v>121.47947499999999</v>
      </c>
    </row>
    <row r="491" spans="1:8" hidden="1" x14ac:dyDescent="0.25">
      <c r="A491" t="str">
        <f>IF(ISERROR(MATCH(B491,評論數!B:B, 0)), "X", "O")</f>
        <v>O</v>
      </c>
      <c r="B491" t="s">
        <v>984</v>
      </c>
      <c r="C491">
        <v>2.7</v>
      </c>
      <c r="D491">
        <v>9</v>
      </c>
      <c r="E491" t="s">
        <v>77</v>
      </c>
      <c r="F491" t="s">
        <v>985</v>
      </c>
      <c r="G491">
        <v>25.000670899999999</v>
      </c>
      <c r="H491">
        <v>121.48023910000001</v>
      </c>
    </row>
    <row r="492" spans="1:8" hidden="1" x14ac:dyDescent="0.25">
      <c r="A492" t="str">
        <f>IF(ISERROR(MATCH(B492,評論數!B:B, 0)), "X", "O")</f>
        <v>O</v>
      </c>
      <c r="B492" t="s">
        <v>986</v>
      </c>
      <c r="C492">
        <v>3.2</v>
      </c>
      <c r="D492">
        <v>218</v>
      </c>
      <c r="E492" t="s">
        <v>77</v>
      </c>
      <c r="F492" t="s">
        <v>987</v>
      </c>
      <c r="G492">
        <v>25.016890400000001</v>
      </c>
      <c r="H492">
        <v>121.4758901</v>
      </c>
    </row>
    <row r="493" spans="1:8" hidden="1" x14ac:dyDescent="0.25">
      <c r="A493" t="str">
        <f>IF(ISERROR(MATCH(B493,評論數!B:B, 0)), "X", "O")</f>
        <v>O</v>
      </c>
      <c r="B493" t="s">
        <v>988</v>
      </c>
      <c r="C493">
        <v>4.3</v>
      </c>
      <c r="D493">
        <v>65</v>
      </c>
      <c r="E493" t="s">
        <v>77</v>
      </c>
      <c r="F493" t="s">
        <v>989</v>
      </c>
      <c r="G493">
        <v>25.012507100000001</v>
      </c>
      <c r="H493">
        <v>121.4753846</v>
      </c>
    </row>
    <row r="494" spans="1:8" hidden="1" x14ac:dyDescent="0.25">
      <c r="A494" t="str">
        <f>IF(ISERROR(MATCH(B494,評論數!B:B, 0)), "X", "O")</f>
        <v>O</v>
      </c>
      <c r="B494" t="s">
        <v>990</v>
      </c>
      <c r="C494">
        <v>4.2</v>
      </c>
      <c r="D494">
        <v>535</v>
      </c>
      <c r="E494" t="s">
        <v>77</v>
      </c>
      <c r="F494" t="s">
        <v>991</v>
      </c>
      <c r="G494">
        <v>25.054235500000001</v>
      </c>
      <c r="H494">
        <v>121.45400789999999</v>
      </c>
    </row>
    <row r="495" spans="1:8" hidden="1" x14ac:dyDescent="0.25">
      <c r="A495" t="str">
        <f>IF(ISERROR(MATCH(B495,評論數!B:B, 0)), "X", "O")</f>
        <v>O</v>
      </c>
      <c r="B495" t="s">
        <v>992</v>
      </c>
      <c r="C495">
        <v>3.3</v>
      </c>
      <c r="D495">
        <v>301</v>
      </c>
      <c r="E495" t="s">
        <v>77</v>
      </c>
      <c r="F495" t="s">
        <v>993</v>
      </c>
      <c r="G495">
        <v>25.054254400000001</v>
      </c>
      <c r="H495">
        <v>121.4543764</v>
      </c>
    </row>
    <row r="496" spans="1:8" hidden="1" x14ac:dyDescent="0.25">
      <c r="A496" t="str">
        <f>IF(ISERROR(MATCH(B496,評論數!B:B, 0)), "X", "O")</f>
        <v>O</v>
      </c>
      <c r="B496" t="s">
        <v>994</v>
      </c>
      <c r="C496">
        <v>3.4</v>
      </c>
      <c r="D496">
        <v>160</v>
      </c>
      <c r="E496" t="s">
        <v>77</v>
      </c>
      <c r="F496" t="s">
        <v>995</v>
      </c>
      <c r="G496">
        <v>25.054290999999999</v>
      </c>
      <c r="H496">
        <v>121.4454664</v>
      </c>
    </row>
    <row r="497" spans="1:8" hidden="1" x14ac:dyDescent="0.25">
      <c r="A497" t="str">
        <f>IF(ISERROR(MATCH(B497,評論數!B:B, 0)), "X", "O")</f>
        <v>O</v>
      </c>
      <c r="B497" t="s">
        <v>996</v>
      </c>
      <c r="C497">
        <v>3.6</v>
      </c>
      <c r="D497">
        <v>257</v>
      </c>
      <c r="E497" t="s">
        <v>77</v>
      </c>
      <c r="F497" t="s">
        <v>997</v>
      </c>
      <c r="G497">
        <v>25.016741499999998</v>
      </c>
      <c r="H497">
        <v>121.4757522</v>
      </c>
    </row>
    <row r="498" spans="1:8" hidden="1" x14ac:dyDescent="0.25">
      <c r="A498" t="str">
        <f>IF(ISERROR(MATCH(B498,評論數!B:B, 0)), "X", "O")</f>
        <v>O</v>
      </c>
      <c r="B498" t="s">
        <v>998</v>
      </c>
      <c r="C498">
        <v>3.4</v>
      </c>
      <c r="D498">
        <v>114</v>
      </c>
      <c r="E498" t="s">
        <v>77</v>
      </c>
      <c r="F498" t="s">
        <v>999</v>
      </c>
      <c r="G498">
        <v>25.0167249</v>
      </c>
      <c r="H498">
        <v>121.478995</v>
      </c>
    </row>
    <row r="499" spans="1:8" hidden="1" x14ac:dyDescent="0.25">
      <c r="A499" t="str">
        <f>IF(ISERROR(MATCH(B499,評論數!B:B, 0)), "X", "O")</f>
        <v>O</v>
      </c>
      <c r="B499" t="s">
        <v>1000</v>
      </c>
      <c r="C499">
        <v>4.5999999999999996</v>
      </c>
      <c r="D499">
        <v>131</v>
      </c>
      <c r="E499" t="s">
        <v>77</v>
      </c>
      <c r="F499" t="s">
        <v>1001</v>
      </c>
      <c r="G499">
        <v>25.0481105</v>
      </c>
      <c r="H499">
        <v>121.4472557</v>
      </c>
    </row>
    <row r="500" spans="1:8" hidden="1" x14ac:dyDescent="0.25">
      <c r="A500" t="str">
        <f>IF(ISERROR(MATCH(B500,評論數!B:B, 0)), "X", "O")</f>
        <v>O</v>
      </c>
      <c r="B500" t="s">
        <v>1002</v>
      </c>
      <c r="C500">
        <v>4.5999999999999996</v>
      </c>
      <c r="D500">
        <v>37</v>
      </c>
      <c r="E500" t="s">
        <v>77</v>
      </c>
      <c r="F500" t="s">
        <v>1003</v>
      </c>
      <c r="G500">
        <v>25.0506539</v>
      </c>
      <c r="H500">
        <v>121.44772500000001</v>
      </c>
    </row>
    <row r="501" spans="1:8" hidden="1" x14ac:dyDescent="0.25">
      <c r="A501" t="str">
        <f>IF(ISERROR(MATCH(B501,評論數!B:B, 0)), "X", "O")</f>
        <v>O</v>
      </c>
      <c r="B501" t="s">
        <v>1004</v>
      </c>
      <c r="C501">
        <v>4.4000000000000004</v>
      </c>
      <c r="D501">
        <v>68</v>
      </c>
      <c r="E501" t="s">
        <v>77</v>
      </c>
      <c r="F501" t="s">
        <v>1005</v>
      </c>
      <c r="G501">
        <v>25.005367100000001</v>
      </c>
      <c r="H501">
        <v>121.4818878</v>
      </c>
    </row>
    <row r="502" spans="1:8" hidden="1" x14ac:dyDescent="0.25">
      <c r="A502" t="str">
        <f>IF(ISERROR(MATCH(B502,評論數!B:B, 0)), "X", "O")</f>
        <v>O</v>
      </c>
      <c r="B502" t="s">
        <v>1006</v>
      </c>
      <c r="C502">
        <v>3.1</v>
      </c>
      <c r="D502">
        <v>79</v>
      </c>
      <c r="E502" t="s">
        <v>77</v>
      </c>
      <c r="F502" t="s">
        <v>1007</v>
      </c>
      <c r="G502">
        <v>25.006673200000002</v>
      </c>
      <c r="H502">
        <v>121.4747785</v>
      </c>
    </row>
    <row r="503" spans="1:8" hidden="1" x14ac:dyDescent="0.25">
      <c r="A503" t="str">
        <f>IF(ISERROR(MATCH(B503,評論數!B:B, 0)), "X", "O")</f>
        <v>O</v>
      </c>
      <c r="B503" t="s">
        <v>1008</v>
      </c>
      <c r="C503">
        <v>4.4000000000000004</v>
      </c>
      <c r="D503">
        <v>543</v>
      </c>
      <c r="E503" t="s">
        <v>77</v>
      </c>
      <c r="F503" t="s">
        <v>1009</v>
      </c>
      <c r="G503">
        <v>24.995024699999998</v>
      </c>
      <c r="H503">
        <v>121.5005323</v>
      </c>
    </row>
    <row r="504" spans="1:8" hidden="1" x14ac:dyDescent="0.25">
      <c r="A504" t="str">
        <f>IF(ISERROR(MATCH(B504,評論數!B:B, 0)), "X", "O")</f>
        <v>O</v>
      </c>
      <c r="B504" t="s">
        <v>1010</v>
      </c>
      <c r="C504">
        <v>4.8</v>
      </c>
      <c r="D504">
        <v>313</v>
      </c>
      <c r="E504" t="s">
        <v>77</v>
      </c>
      <c r="F504" t="s">
        <v>1011</v>
      </c>
      <c r="G504">
        <v>25.026910900000001</v>
      </c>
      <c r="H504">
        <v>121.4643291</v>
      </c>
    </row>
    <row r="505" spans="1:8" hidden="1" x14ac:dyDescent="0.25">
      <c r="A505" t="str">
        <f>IF(ISERROR(MATCH(B505,評論數!B:B, 0)), "X", "O")</f>
        <v>O</v>
      </c>
      <c r="B505" t="s">
        <v>1012</v>
      </c>
      <c r="C505">
        <v>4.3</v>
      </c>
      <c r="D505">
        <v>1</v>
      </c>
      <c r="E505" t="s">
        <v>77</v>
      </c>
      <c r="F505" t="s">
        <v>1013</v>
      </c>
      <c r="G505">
        <v>25.0135997</v>
      </c>
      <c r="H505">
        <v>121.4793177</v>
      </c>
    </row>
    <row r="506" spans="1:8" x14ac:dyDescent="0.25">
      <c r="A506" t="str">
        <f>IF(ISERROR(MATCH(B506,評論數!B:B, 0)), "X", "O")</f>
        <v>X</v>
      </c>
      <c r="B506" t="s">
        <v>1014</v>
      </c>
      <c r="C506">
        <v>4.8</v>
      </c>
      <c r="D506">
        <v>244</v>
      </c>
      <c r="E506" t="s">
        <v>77</v>
      </c>
      <c r="F506" t="s">
        <v>1015</v>
      </c>
      <c r="G506">
        <v>25.005742300000001</v>
      </c>
      <c r="H506">
        <v>121.4754669</v>
      </c>
    </row>
    <row r="507" spans="1:8" hidden="1" x14ac:dyDescent="0.25">
      <c r="A507" t="str">
        <f>IF(ISERROR(MATCH(B507,評論數!B:B, 0)), "X", "O")</f>
        <v>O</v>
      </c>
      <c r="B507" t="s">
        <v>1016</v>
      </c>
      <c r="C507">
        <v>4</v>
      </c>
      <c r="D507">
        <v>4</v>
      </c>
      <c r="E507" t="s">
        <v>77</v>
      </c>
      <c r="F507" t="s">
        <v>1017</v>
      </c>
      <c r="G507">
        <v>25.006318700000001</v>
      </c>
      <c r="H507">
        <v>121.4770572</v>
      </c>
    </row>
    <row r="508" spans="1:8" hidden="1" x14ac:dyDescent="0.25">
      <c r="A508" t="str">
        <f>IF(ISERROR(MATCH(B508,評論數!B:B, 0)), "X", "O")</f>
        <v>O</v>
      </c>
      <c r="B508" t="s">
        <v>1018</v>
      </c>
      <c r="C508">
        <v>0</v>
      </c>
      <c r="D508">
        <v>0</v>
      </c>
      <c r="E508" t="s">
        <v>77</v>
      </c>
      <c r="F508" t="s">
        <v>1019</v>
      </c>
      <c r="G508">
        <v>24.998505699999999</v>
      </c>
      <c r="H508">
        <v>121.4870355</v>
      </c>
    </row>
    <row r="509" spans="1:8" hidden="1" x14ac:dyDescent="0.25">
      <c r="A509" t="str">
        <f>IF(ISERROR(MATCH(B509,評論數!B:B, 0)), "X", "O")</f>
        <v>O</v>
      </c>
      <c r="B509" t="s">
        <v>1020</v>
      </c>
      <c r="C509">
        <v>3</v>
      </c>
      <c r="D509">
        <v>1</v>
      </c>
      <c r="E509" t="s">
        <v>77</v>
      </c>
      <c r="F509" t="s">
        <v>1021</v>
      </c>
      <c r="G509">
        <v>25.000534999999999</v>
      </c>
      <c r="H509">
        <v>121.48046600000001</v>
      </c>
    </row>
    <row r="510" spans="1:8" hidden="1" x14ac:dyDescent="0.25">
      <c r="A510" t="str">
        <f>IF(ISERROR(MATCH(B510,評論數!B:B, 0)), "X", "O")</f>
        <v>O</v>
      </c>
      <c r="B510" t="s">
        <v>1022</v>
      </c>
      <c r="C510">
        <v>4.7</v>
      </c>
      <c r="D510">
        <v>221</v>
      </c>
      <c r="E510" t="s">
        <v>77</v>
      </c>
      <c r="F510" t="s">
        <v>1023</v>
      </c>
      <c r="G510">
        <v>25.0017362</v>
      </c>
      <c r="H510">
        <v>121.5100911</v>
      </c>
    </row>
    <row r="511" spans="1:8" hidden="1" x14ac:dyDescent="0.25">
      <c r="A511" t="str">
        <f>IF(ISERROR(MATCH(B511,評論數!B:B, 0)), "X", "O")</f>
        <v>O</v>
      </c>
      <c r="B511" t="s">
        <v>1024</v>
      </c>
      <c r="C511">
        <v>4.4000000000000004</v>
      </c>
      <c r="D511">
        <v>112</v>
      </c>
      <c r="E511" t="s">
        <v>77</v>
      </c>
      <c r="F511" t="s">
        <v>1025</v>
      </c>
      <c r="G511">
        <v>25.002131599999998</v>
      </c>
      <c r="H511">
        <v>121.512368</v>
      </c>
    </row>
    <row r="512" spans="1:8" hidden="1" x14ac:dyDescent="0.25">
      <c r="A512" t="str">
        <f>IF(ISERROR(MATCH(B512,評論數!B:B, 0)), "X", "O")</f>
        <v>O</v>
      </c>
      <c r="B512" t="s">
        <v>1026</v>
      </c>
      <c r="C512">
        <v>4.7</v>
      </c>
      <c r="D512">
        <v>207</v>
      </c>
      <c r="E512" t="s">
        <v>77</v>
      </c>
      <c r="F512" t="s">
        <v>1027</v>
      </c>
      <c r="G512">
        <v>25.003950700000001</v>
      </c>
      <c r="H512">
        <v>121.51661420000001</v>
      </c>
    </row>
    <row r="513" spans="1:8" hidden="1" x14ac:dyDescent="0.25">
      <c r="A513" t="str">
        <f>IF(ISERROR(MATCH(B513,評論數!B:B, 0)), "X", "O")</f>
        <v>O</v>
      </c>
      <c r="B513" t="s">
        <v>1028</v>
      </c>
      <c r="C513">
        <v>0</v>
      </c>
      <c r="D513">
        <v>0</v>
      </c>
      <c r="E513" t="s">
        <v>77</v>
      </c>
      <c r="F513" t="s">
        <v>1029</v>
      </c>
      <c r="G513">
        <v>25.0006761</v>
      </c>
      <c r="H513">
        <v>121.51109630000001</v>
      </c>
    </row>
    <row r="514" spans="1:8" hidden="1" x14ac:dyDescent="0.25">
      <c r="A514" t="str">
        <f>IF(ISERROR(MATCH(B514,評論數!B:B, 0)), "X", "O")</f>
        <v>O</v>
      </c>
      <c r="B514" t="s">
        <v>1030</v>
      </c>
      <c r="C514">
        <v>4.2</v>
      </c>
      <c r="D514">
        <v>10</v>
      </c>
      <c r="E514" t="s">
        <v>77</v>
      </c>
      <c r="F514" t="s">
        <v>1031</v>
      </c>
      <c r="G514">
        <v>25.007382</v>
      </c>
      <c r="H514">
        <v>121.5135818</v>
      </c>
    </row>
    <row r="515" spans="1:8" hidden="1" x14ac:dyDescent="0.25">
      <c r="A515" t="str">
        <f>IF(ISERROR(MATCH(B515,評論數!B:B, 0)), "X", "O")</f>
        <v>O</v>
      </c>
      <c r="B515" t="s">
        <v>1032</v>
      </c>
      <c r="C515">
        <v>4.4000000000000004</v>
      </c>
      <c r="D515">
        <v>185</v>
      </c>
      <c r="E515" t="s">
        <v>77</v>
      </c>
      <c r="F515" t="s">
        <v>1033</v>
      </c>
      <c r="G515">
        <v>24.995517299999999</v>
      </c>
      <c r="H515">
        <v>121.513828</v>
      </c>
    </row>
    <row r="516" spans="1:8" hidden="1" x14ac:dyDescent="0.25">
      <c r="A516" t="str">
        <f>IF(ISERROR(MATCH(B516,評論數!B:B, 0)), "X", "O")</f>
        <v>O</v>
      </c>
      <c r="B516" t="s">
        <v>1034</v>
      </c>
      <c r="C516">
        <v>4</v>
      </c>
      <c r="D516">
        <v>359</v>
      </c>
      <c r="E516" t="s">
        <v>77</v>
      </c>
      <c r="F516" t="s">
        <v>1035</v>
      </c>
      <c r="G516">
        <v>25.0074705</v>
      </c>
      <c r="H516">
        <v>121.5126882</v>
      </c>
    </row>
    <row r="517" spans="1:8" hidden="1" x14ac:dyDescent="0.25">
      <c r="A517" t="str">
        <f>IF(ISERROR(MATCH(B517,評論數!B:B, 0)), "X", "O")</f>
        <v>O</v>
      </c>
      <c r="B517" t="s">
        <v>1036</v>
      </c>
      <c r="C517">
        <v>4.7</v>
      </c>
      <c r="D517">
        <v>391</v>
      </c>
      <c r="E517" t="s">
        <v>77</v>
      </c>
      <c r="F517" t="s">
        <v>1037</v>
      </c>
      <c r="G517">
        <v>25.007308999999999</v>
      </c>
      <c r="H517">
        <v>121.51251379999999</v>
      </c>
    </row>
    <row r="518" spans="1:8" hidden="1" x14ac:dyDescent="0.25">
      <c r="A518" t="str">
        <f>IF(ISERROR(MATCH(B518,評論數!B:B, 0)), "X", "O")</f>
        <v>O</v>
      </c>
      <c r="B518" t="s">
        <v>1038</v>
      </c>
      <c r="C518">
        <v>4.4000000000000004</v>
      </c>
      <c r="D518">
        <v>766</v>
      </c>
      <c r="E518" t="s">
        <v>77</v>
      </c>
      <c r="F518" t="s">
        <v>1039</v>
      </c>
      <c r="G518">
        <v>25.007364299999999</v>
      </c>
      <c r="H518">
        <v>121.5181044</v>
      </c>
    </row>
    <row r="519" spans="1:8" hidden="1" x14ac:dyDescent="0.25">
      <c r="A519" t="str">
        <f>IF(ISERROR(MATCH(B519,評論數!B:B, 0)), "X", "O")</f>
        <v>O</v>
      </c>
      <c r="B519" t="s">
        <v>1040</v>
      </c>
      <c r="C519">
        <v>4.3</v>
      </c>
      <c r="D519">
        <v>85</v>
      </c>
      <c r="E519" t="s">
        <v>77</v>
      </c>
      <c r="F519" t="s">
        <v>1041</v>
      </c>
      <c r="G519">
        <v>25.0074486</v>
      </c>
      <c r="H519">
        <v>121.5127363</v>
      </c>
    </row>
    <row r="520" spans="1:8" hidden="1" x14ac:dyDescent="0.25">
      <c r="A520" t="str">
        <f>IF(ISERROR(MATCH(B520,評論數!B:B, 0)), "X", "O")</f>
        <v>O</v>
      </c>
      <c r="B520" t="s">
        <v>1042</v>
      </c>
      <c r="C520">
        <v>4.5999999999999996</v>
      </c>
      <c r="D520">
        <v>27</v>
      </c>
      <c r="E520" t="s">
        <v>77</v>
      </c>
      <c r="F520" t="s">
        <v>1043</v>
      </c>
      <c r="G520">
        <v>24.995519399999999</v>
      </c>
      <c r="H520">
        <v>121.51384659999999</v>
      </c>
    </row>
    <row r="521" spans="1:8" hidden="1" x14ac:dyDescent="0.25">
      <c r="A521" t="str">
        <f>IF(ISERROR(MATCH(B521,評論數!B:B, 0)), "X", "O")</f>
        <v>O</v>
      </c>
      <c r="B521" t="s">
        <v>1044</v>
      </c>
      <c r="C521">
        <v>4.5999999999999996</v>
      </c>
      <c r="D521">
        <v>55</v>
      </c>
      <c r="E521" t="s">
        <v>77</v>
      </c>
      <c r="F521" t="s">
        <v>1045</v>
      </c>
      <c r="G521">
        <v>25.002383099999999</v>
      </c>
      <c r="H521">
        <v>121.5125859</v>
      </c>
    </row>
    <row r="522" spans="1:8" hidden="1" x14ac:dyDescent="0.25">
      <c r="A522" t="str">
        <f>IF(ISERROR(MATCH(B522,評論數!B:B, 0)), "X", "O")</f>
        <v>O</v>
      </c>
      <c r="B522" t="s">
        <v>1046</v>
      </c>
      <c r="C522">
        <v>4.9000000000000004</v>
      </c>
      <c r="D522">
        <v>7</v>
      </c>
      <c r="E522" t="s">
        <v>77</v>
      </c>
      <c r="F522" t="s">
        <v>1047</v>
      </c>
      <c r="G522">
        <v>25.003426699999999</v>
      </c>
      <c r="H522">
        <v>121.5062011</v>
      </c>
    </row>
    <row r="523" spans="1:8" hidden="1" x14ac:dyDescent="0.25">
      <c r="A523" t="str">
        <f>IF(ISERROR(MATCH(B523,評論數!B:B, 0)), "X", "O")</f>
        <v>O</v>
      </c>
      <c r="B523" t="s">
        <v>1048</v>
      </c>
      <c r="C523">
        <v>4.8</v>
      </c>
      <c r="D523">
        <v>1</v>
      </c>
      <c r="E523" t="s">
        <v>77</v>
      </c>
      <c r="F523" t="s">
        <v>1049</v>
      </c>
      <c r="G523">
        <v>25.008440499999999</v>
      </c>
      <c r="H523">
        <v>121.51413599999999</v>
      </c>
    </row>
    <row r="524" spans="1:8" hidden="1" x14ac:dyDescent="0.25">
      <c r="A524" t="str">
        <f>IF(ISERROR(MATCH(B524,評論數!B:B, 0)), "X", "O")</f>
        <v>O</v>
      </c>
      <c r="B524" t="s">
        <v>1050</v>
      </c>
      <c r="C524">
        <v>4.0999999999999996</v>
      </c>
      <c r="D524">
        <v>133</v>
      </c>
      <c r="E524" t="s">
        <v>77</v>
      </c>
      <c r="F524" t="s">
        <v>1051</v>
      </c>
      <c r="G524">
        <v>24.995669400000001</v>
      </c>
      <c r="H524">
        <v>121.5140024</v>
      </c>
    </row>
    <row r="525" spans="1:8" hidden="1" x14ac:dyDescent="0.25">
      <c r="A525" t="str">
        <f>IF(ISERROR(MATCH(B525,評論數!B:B, 0)), "X", "O")</f>
        <v>O</v>
      </c>
      <c r="B525" t="s">
        <v>1052</v>
      </c>
      <c r="C525">
        <v>3.9</v>
      </c>
      <c r="D525">
        <v>268</v>
      </c>
      <c r="E525" t="s">
        <v>77</v>
      </c>
      <c r="F525" t="s">
        <v>1053</v>
      </c>
      <c r="G525">
        <v>25.008363899999999</v>
      </c>
      <c r="H525">
        <v>121.51423800000001</v>
      </c>
    </row>
    <row r="526" spans="1:8" hidden="1" x14ac:dyDescent="0.25">
      <c r="A526" t="str">
        <f>IF(ISERROR(MATCH(B526,評論數!B:B, 0)), "X", "O")</f>
        <v>O</v>
      </c>
      <c r="B526" t="s">
        <v>1054</v>
      </c>
      <c r="C526">
        <v>4.2</v>
      </c>
      <c r="D526">
        <v>257</v>
      </c>
      <c r="E526" t="s">
        <v>77</v>
      </c>
      <c r="F526" t="s">
        <v>1055</v>
      </c>
      <c r="G526">
        <v>25.007104600000002</v>
      </c>
      <c r="H526">
        <v>121.516879</v>
      </c>
    </row>
    <row r="527" spans="1:8" hidden="1" x14ac:dyDescent="0.25">
      <c r="A527" t="str">
        <f>IF(ISERROR(MATCH(B527,評論數!B:B, 0)), "X", "O")</f>
        <v>O</v>
      </c>
      <c r="B527" t="s">
        <v>1056</v>
      </c>
      <c r="C527">
        <v>3.9</v>
      </c>
      <c r="D527">
        <v>761</v>
      </c>
      <c r="E527" t="s">
        <v>77</v>
      </c>
      <c r="F527" t="s">
        <v>1057</v>
      </c>
      <c r="G527">
        <v>25.002531000000001</v>
      </c>
      <c r="H527">
        <v>121.51499440000001</v>
      </c>
    </row>
    <row r="528" spans="1:8" hidden="1" x14ac:dyDescent="0.25">
      <c r="A528" t="str">
        <f>IF(ISERROR(MATCH(B528,評論數!B:B, 0)), "X", "O")</f>
        <v>O</v>
      </c>
      <c r="B528" t="s">
        <v>1058</v>
      </c>
      <c r="C528">
        <v>3.8</v>
      </c>
      <c r="D528">
        <v>172</v>
      </c>
      <c r="E528" t="s">
        <v>77</v>
      </c>
      <c r="F528" t="s">
        <v>1059</v>
      </c>
      <c r="G528">
        <v>24.996897700000002</v>
      </c>
      <c r="H528">
        <v>121.5154481</v>
      </c>
    </row>
    <row r="529" spans="1:8" hidden="1" x14ac:dyDescent="0.25">
      <c r="A529" t="str">
        <f>IF(ISERROR(MATCH(B529,評論數!B:B, 0)), "X", "O")</f>
        <v>O</v>
      </c>
      <c r="B529" t="s">
        <v>1060</v>
      </c>
      <c r="C529">
        <v>3.6</v>
      </c>
      <c r="D529">
        <v>168</v>
      </c>
      <c r="E529" t="s">
        <v>77</v>
      </c>
      <c r="F529" t="s">
        <v>1061</v>
      </c>
      <c r="G529">
        <v>25.007650099999999</v>
      </c>
      <c r="H529">
        <v>121.51238789999999</v>
      </c>
    </row>
    <row r="530" spans="1:8" hidden="1" x14ac:dyDescent="0.25">
      <c r="A530" t="str">
        <f>IF(ISERROR(MATCH(B530,評論數!B:B, 0)), "X", "O")</f>
        <v>O</v>
      </c>
      <c r="B530" t="s">
        <v>1062</v>
      </c>
      <c r="C530">
        <v>4.8</v>
      </c>
      <c r="D530">
        <v>91</v>
      </c>
      <c r="E530" t="s">
        <v>77</v>
      </c>
      <c r="F530" t="s">
        <v>1063</v>
      </c>
      <c r="G530">
        <v>25.0018873</v>
      </c>
      <c r="H530">
        <v>121.5151889</v>
      </c>
    </row>
    <row r="531" spans="1:8" hidden="1" x14ac:dyDescent="0.25">
      <c r="A531" t="str">
        <f>IF(ISERROR(MATCH(B531,評論數!B:B, 0)), "X", "O")</f>
        <v>O</v>
      </c>
      <c r="B531" t="s">
        <v>1064</v>
      </c>
      <c r="C531">
        <v>4.5999999999999996</v>
      </c>
      <c r="D531">
        <v>108</v>
      </c>
      <c r="E531" t="s">
        <v>77</v>
      </c>
      <c r="F531" t="s">
        <v>1065</v>
      </c>
      <c r="G531">
        <v>24.996922999999999</v>
      </c>
      <c r="H531">
        <v>121.51142</v>
      </c>
    </row>
    <row r="532" spans="1:8" hidden="1" x14ac:dyDescent="0.25">
      <c r="A532" t="str">
        <f>IF(ISERROR(MATCH(B532,評論數!B:B, 0)), "X", "O")</f>
        <v>O</v>
      </c>
      <c r="B532" t="s">
        <v>1066</v>
      </c>
      <c r="C532">
        <v>4.9000000000000004</v>
      </c>
      <c r="D532">
        <v>314</v>
      </c>
      <c r="E532" t="s">
        <v>77</v>
      </c>
      <c r="F532" t="s">
        <v>1067</v>
      </c>
      <c r="G532">
        <v>25.008967999999999</v>
      </c>
      <c r="H532">
        <v>121.5143777</v>
      </c>
    </row>
    <row r="533" spans="1:8" hidden="1" x14ac:dyDescent="0.25">
      <c r="A533" t="str">
        <f>IF(ISERROR(MATCH(B533,評論數!B:B, 0)), "X", "O")</f>
        <v>O</v>
      </c>
      <c r="B533" t="s">
        <v>1068</v>
      </c>
      <c r="C533">
        <v>4.9000000000000004</v>
      </c>
      <c r="D533">
        <v>34</v>
      </c>
      <c r="E533" t="s">
        <v>77</v>
      </c>
      <c r="F533" t="s">
        <v>1069</v>
      </c>
      <c r="G533">
        <v>25.003405399999998</v>
      </c>
      <c r="H533">
        <v>121.5127158</v>
      </c>
    </row>
    <row r="534" spans="1:8" hidden="1" x14ac:dyDescent="0.25">
      <c r="A534" t="str">
        <f>IF(ISERROR(MATCH(B534,評論數!B:B, 0)), "X", "O")</f>
        <v>O</v>
      </c>
      <c r="B534" t="s">
        <v>1070</v>
      </c>
      <c r="C534">
        <v>2.8</v>
      </c>
      <c r="D534">
        <v>50</v>
      </c>
      <c r="E534" t="s">
        <v>77</v>
      </c>
      <c r="F534" t="s">
        <v>1071</v>
      </c>
      <c r="G534">
        <v>25.007597799999999</v>
      </c>
      <c r="H534">
        <v>121.5122228</v>
      </c>
    </row>
    <row r="535" spans="1:8" hidden="1" x14ac:dyDescent="0.25">
      <c r="A535" t="str">
        <f>IF(ISERROR(MATCH(B535,評論數!B:B, 0)), "X", "O")</f>
        <v>O</v>
      </c>
      <c r="B535" t="s">
        <v>1072</v>
      </c>
      <c r="C535">
        <v>4.5</v>
      </c>
      <c r="D535">
        <v>99</v>
      </c>
      <c r="E535" t="s">
        <v>77</v>
      </c>
      <c r="F535" t="s">
        <v>1073</v>
      </c>
      <c r="G535">
        <v>25.007346299999998</v>
      </c>
      <c r="H535">
        <v>121.5155591</v>
      </c>
    </row>
    <row r="536" spans="1:8" hidden="1" x14ac:dyDescent="0.25">
      <c r="A536" t="str">
        <f>IF(ISERROR(MATCH(B536,評論數!B:B, 0)), "X", "O")</f>
        <v>O</v>
      </c>
      <c r="B536" t="s">
        <v>1074</v>
      </c>
      <c r="C536">
        <v>5</v>
      </c>
      <c r="D536">
        <v>1</v>
      </c>
      <c r="E536" t="s">
        <v>77</v>
      </c>
      <c r="F536" t="s">
        <v>1075</v>
      </c>
      <c r="G536">
        <v>25.0094739</v>
      </c>
      <c r="H536">
        <v>121.51030900000001</v>
      </c>
    </row>
    <row r="537" spans="1:8" hidden="1" x14ac:dyDescent="0.25">
      <c r="A537" t="str">
        <f>IF(ISERROR(MATCH(B537,評論數!B:B, 0)), "X", "O")</f>
        <v>O</v>
      </c>
      <c r="B537" t="s">
        <v>1076</v>
      </c>
      <c r="C537">
        <v>4.7</v>
      </c>
      <c r="D537">
        <v>19</v>
      </c>
      <c r="E537" t="s">
        <v>77</v>
      </c>
      <c r="F537" t="s">
        <v>1077</v>
      </c>
      <c r="G537">
        <v>25.008911900000001</v>
      </c>
      <c r="H537">
        <v>121.5109143</v>
      </c>
    </row>
    <row r="538" spans="1:8" hidden="1" x14ac:dyDescent="0.25">
      <c r="A538" t="str">
        <f>IF(ISERROR(MATCH(B538,評論數!B:B, 0)), "X", "O")</f>
        <v>O</v>
      </c>
      <c r="B538" t="s">
        <v>1078</v>
      </c>
      <c r="C538">
        <v>4.8</v>
      </c>
      <c r="D538">
        <v>239</v>
      </c>
      <c r="E538" t="s">
        <v>77</v>
      </c>
      <c r="F538" t="s">
        <v>1079</v>
      </c>
      <c r="G538">
        <v>25.0023868</v>
      </c>
      <c r="H538">
        <v>121.51502429999999</v>
      </c>
    </row>
    <row r="539" spans="1:8" x14ac:dyDescent="0.25">
      <c r="A539" t="str">
        <f>IF(ISERROR(MATCH(B539,評論數!B:B, 0)), "X", "O")</f>
        <v>X</v>
      </c>
      <c r="B539" t="s">
        <v>1080</v>
      </c>
      <c r="C539">
        <v>5</v>
      </c>
      <c r="D539">
        <v>3</v>
      </c>
      <c r="E539" t="s">
        <v>77</v>
      </c>
      <c r="F539" t="s">
        <v>1081</v>
      </c>
      <c r="G539">
        <v>25.008672099999998</v>
      </c>
      <c r="H539">
        <v>121.51383800000001</v>
      </c>
    </row>
    <row r="540" spans="1:8" hidden="1" x14ac:dyDescent="0.25">
      <c r="A540" t="str">
        <f>IF(ISERROR(MATCH(B540,評論數!B:B, 0)), "X", "O")</f>
        <v>O</v>
      </c>
      <c r="B540" t="s">
        <v>1082</v>
      </c>
      <c r="C540">
        <v>4.2</v>
      </c>
      <c r="D540">
        <v>522</v>
      </c>
      <c r="E540" t="s">
        <v>77</v>
      </c>
      <c r="F540" t="s">
        <v>1083</v>
      </c>
      <c r="G540">
        <v>24.995839799999999</v>
      </c>
      <c r="H540">
        <v>121.5141194</v>
      </c>
    </row>
    <row r="541" spans="1:8" hidden="1" x14ac:dyDescent="0.25">
      <c r="A541" t="str">
        <f>IF(ISERROR(MATCH(B541,評論數!B:B, 0)), "X", "O")</f>
        <v>O</v>
      </c>
      <c r="B541" t="s">
        <v>1084</v>
      </c>
      <c r="C541">
        <v>4.9000000000000004</v>
      </c>
      <c r="D541">
        <v>17</v>
      </c>
      <c r="E541" t="s">
        <v>77</v>
      </c>
      <c r="F541" t="s">
        <v>1085</v>
      </c>
      <c r="G541">
        <v>25.009573499999998</v>
      </c>
      <c r="H541">
        <v>121.52067270000001</v>
      </c>
    </row>
    <row r="542" spans="1:8" hidden="1" x14ac:dyDescent="0.25">
      <c r="A542" t="str">
        <f>IF(ISERROR(MATCH(B542,評論數!B:B, 0)), "X", "O")</f>
        <v>O</v>
      </c>
      <c r="B542" t="s">
        <v>1086</v>
      </c>
      <c r="C542">
        <v>3.4</v>
      </c>
      <c r="D542">
        <v>72</v>
      </c>
      <c r="E542" t="s">
        <v>77</v>
      </c>
      <c r="F542" t="s">
        <v>1087</v>
      </c>
      <c r="G542">
        <v>25.008856399999999</v>
      </c>
      <c r="H542">
        <v>121.51306959999999</v>
      </c>
    </row>
    <row r="543" spans="1:8" hidden="1" x14ac:dyDescent="0.25">
      <c r="A543" t="str">
        <f>IF(ISERROR(MATCH(B543,評論數!B:B, 0)), "X", "O")</f>
        <v>O</v>
      </c>
      <c r="B543" t="s">
        <v>1088</v>
      </c>
      <c r="C543">
        <v>4</v>
      </c>
      <c r="D543">
        <v>601</v>
      </c>
      <c r="E543" t="s">
        <v>77</v>
      </c>
      <c r="F543" t="s">
        <v>1089</v>
      </c>
      <c r="G543">
        <v>25.008351600000001</v>
      </c>
      <c r="H543">
        <v>121.5138716</v>
      </c>
    </row>
    <row r="544" spans="1:8" hidden="1" x14ac:dyDescent="0.25">
      <c r="A544" t="str">
        <f>IF(ISERROR(MATCH(B544,評論數!B:B, 0)), "X", "O")</f>
        <v>O</v>
      </c>
      <c r="B544" t="s">
        <v>1090</v>
      </c>
      <c r="C544">
        <v>4.8</v>
      </c>
      <c r="D544">
        <v>108</v>
      </c>
      <c r="E544" t="s">
        <v>77</v>
      </c>
      <c r="F544" t="s">
        <v>1091</v>
      </c>
      <c r="G544">
        <v>24.998083000000001</v>
      </c>
      <c r="H544">
        <v>121.5170723</v>
      </c>
    </row>
    <row r="545" spans="1:8" hidden="1" x14ac:dyDescent="0.25">
      <c r="A545" t="str">
        <f>IF(ISERROR(MATCH(B545,評論數!B:B, 0)), "X", "O")</f>
        <v>O</v>
      </c>
      <c r="B545" t="s">
        <v>1092</v>
      </c>
      <c r="C545">
        <v>5</v>
      </c>
      <c r="D545">
        <v>1</v>
      </c>
      <c r="E545" t="s">
        <v>77</v>
      </c>
      <c r="F545" t="s">
        <v>1093</v>
      </c>
      <c r="G545">
        <v>25.001177999999999</v>
      </c>
      <c r="H545">
        <v>121.5008455</v>
      </c>
    </row>
    <row r="546" spans="1:8" hidden="1" x14ac:dyDescent="0.25">
      <c r="A546" t="str">
        <f>IF(ISERROR(MATCH(B546,評論數!B:B, 0)), "X", "O")</f>
        <v>O</v>
      </c>
      <c r="B546" t="s">
        <v>1094</v>
      </c>
      <c r="C546">
        <v>4.0999999999999996</v>
      </c>
      <c r="D546">
        <v>34</v>
      </c>
      <c r="E546" t="s">
        <v>77</v>
      </c>
      <c r="F546" t="s">
        <v>1095</v>
      </c>
      <c r="G546">
        <v>25.004140199999998</v>
      </c>
      <c r="H546">
        <v>121.5069932</v>
      </c>
    </row>
    <row r="547" spans="1:8" hidden="1" x14ac:dyDescent="0.25">
      <c r="A547" t="str">
        <f>IF(ISERROR(MATCH(B547,評論數!B:B, 0)), "X", "O")</f>
        <v>O</v>
      </c>
      <c r="B547" t="s">
        <v>1096</v>
      </c>
      <c r="C547">
        <v>3.8</v>
      </c>
      <c r="D547">
        <v>180</v>
      </c>
      <c r="E547" t="s">
        <v>77</v>
      </c>
      <c r="F547" t="s">
        <v>1097</v>
      </c>
      <c r="G547">
        <v>25.009038499999999</v>
      </c>
      <c r="H547">
        <v>121.5107613</v>
      </c>
    </row>
    <row r="548" spans="1:8" hidden="1" x14ac:dyDescent="0.25">
      <c r="A548" t="str">
        <f>IF(ISERROR(MATCH(B548,評論數!B:B, 0)), "X", "O")</f>
        <v>O</v>
      </c>
      <c r="B548" t="s">
        <v>1098</v>
      </c>
      <c r="C548">
        <v>4.7</v>
      </c>
      <c r="D548">
        <v>157</v>
      </c>
      <c r="E548" t="s">
        <v>77</v>
      </c>
      <c r="F548" t="s">
        <v>1099</v>
      </c>
      <c r="G548">
        <v>25.013228399999999</v>
      </c>
      <c r="H548">
        <v>121.50679839999999</v>
      </c>
    </row>
    <row r="549" spans="1:8" hidden="1" x14ac:dyDescent="0.25">
      <c r="A549" t="str">
        <f>IF(ISERROR(MATCH(B549,評論數!B:B, 0)), "X", "O")</f>
        <v>O</v>
      </c>
      <c r="B549" t="s">
        <v>1100</v>
      </c>
      <c r="C549">
        <v>4.0999999999999996</v>
      </c>
      <c r="D549">
        <v>22</v>
      </c>
      <c r="E549" t="s">
        <v>77</v>
      </c>
      <c r="F549" t="s">
        <v>1101</v>
      </c>
      <c r="G549">
        <v>25.0085774</v>
      </c>
      <c r="H549">
        <v>121.5127875</v>
      </c>
    </row>
    <row r="550" spans="1:8" hidden="1" x14ac:dyDescent="0.25">
      <c r="A550" t="str">
        <f>IF(ISERROR(MATCH(B550,評論數!B:B, 0)), "X", "O")</f>
        <v>O</v>
      </c>
      <c r="B550" t="s">
        <v>1102</v>
      </c>
      <c r="C550">
        <v>4.2</v>
      </c>
      <c r="D550">
        <v>178</v>
      </c>
      <c r="E550" t="s">
        <v>77</v>
      </c>
      <c r="F550" t="s">
        <v>1103</v>
      </c>
      <c r="G550">
        <v>25.001841200000001</v>
      </c>
      <c r="H550">
        <v>121.5224261</v>
      </c>
    </row>
    <row r="551" spans="1:8" hidden="1" x14ac:dyDescent="0.25">
      <c r="A551" t="str">
        <f>IF(ISERROR(MATCH(B551,評論數!B:B, 0)), "X", "O")</f>
        <v>O</v>
      </c>
      <c r="B551" t="s">
        <v>1104</v>
      </c>
      <c r="C551">
        <v>3.4</v>
      </c>
      <c r="D551">
        <v>595</v>
      </c>
      <c r="E551" t="s">
        <v>77</v>
      </c>
      <c r="F551" t="s">
        <v>1105</v>
      </c>
      <c r="G551">
        <v>25.008891800000001</v>
      </c>
      <c r="H551">
        <v>121.5105646</v>
      </c>
    </row>
    <row r="552" spans="1:8" hidden="1" x14ac:dyDescent="0.25">
      <c r="A552" t="str">
        <f>IF(ISERROR(MATCH(B552,評論數!B:B, 0)), "X", "O")</f>
        <v>O</v>
      </c>
      <c r="B552" t="s">
        <v>1106</v>
      </c>
      <c r="C552">
        <v>4.0999999999999996</v>
      </c>
      <c r="D552">
        <v>180</v>
      </c>
      <c r="E552" t="s">
        <v>77</v>
      </c>
      <c r="F552" t="s">
        <v>1107</v>
      </c>
      <c r="G552">
        <v>25.011551499999999</v>
      </c>
      <c r="H552">
        <v>121.5147422</v>
      </c>
    </row>
    <row r="553" spans="1:8" hidden="1" x14ac:dyDescent="0.25">
      <c r="A553" t="str">
        <f>IF(ISERROR(MATCH(B553,評論數!B:B, 0)), "X", "O")</f>
        <v>O</v>
      </c>
      <c r="B553" t="s">
        <v>1108</v>
      </c>
      <c r="C553">
        <v>2.8</v>
      </c>
      <c r="D553">
        <v>102</v>
      </c>
      <c r="E553" t="s">
        <v>77</v>
      </c>
      <c r="F553" t="s">
        <v>1109</v>
      </c>
      <c r="G553">
        <v>25.000321</v>
      </c>
      <c r="H553">
        <v>121.5182942</v>
      </c>
    </row>
    <row r="554" spans="1:8" x14ac:dyDescent="0.25">
      <c r="A554" t="str">
        <f>IF(ISERROR(MATCH(B554,評論數!B:B, 0)), "X", "O")</f>
        <v>X</v>
      </c>
      <c r="B554" t="s">
        <v>1110</v>
      </c>
      <c r="C554">
        <v>5</v>
      </c>
      <c r="D554">
        <v>55</v>
      </c>
      <c r="E554" t="s">
        <v>77</v>
      </c>
      <c r="F554" t="s">
        <v>1111</v>
      </c>
      <c r="G554">
        <v>25.0041999</v>
      </c>
      <c r="H554">
        <v>121.51706900000001</v>
      </c>
    </row>
    <row r="555" spans="1:8" hidden="1" x14ac:dyDescent="0.25">
      <c r="A555" t="str">
        <f>IF(ISERROR(MATCH(B555,評論數!B:B, 0)), "X", "O")</f>
        <v>O</v>
      </c>
      <c r="B555" t="s">
        <v>1112</v>
      </c>
      <c r="C555">
        <v>4.7</v>
      </c>
      <c r="D555">
        <v>81</v>
      </c>
      <c r="E555" t="s">
        <v>77</v>
      </c>
      <c r="F555" t="s">
        <v>1113</v>
      </c>
      <c r="G555">
        <v>25.0119544</v>
      </c>
      <c r="H555">
        <v>121.5160194</v>
      </c>
    </row>
    <row r="556" spans="1:8" hidden="1" x14ac:dyDescent="0.25">
      <c r="A556" t="str">
        <f>IF(ISERROR(MATCH(B556,評論數!B:B, 0)), "X", "O")</f>
        <v>O</v>
      </c>
      <c r="B556" t="s">
        <v>1114</v>
      </c>
      <c r="C556">
        <v>4.7</v>
      </c>
      <c r="D556">
        <v>99</v>
      </c>
      <c r="E556" t="s">
        <v>77</v>
      </c>
      <c r="F556" t="s">
        <v>1115</v>
      </c>
      <c r="G556">
        <v>24.996058999999999</v>
      </c>
      <c r="H556">
        <v>121.5142977</v>
      </c>
    </row>
    <row r="557" spans="1:8" hidden="1" x14ac:dyDescent="0.25">
      <c r="A557" t="str">
        <f>IF(ISERROR(MATCH(B557,評論數!B:B, 0)), "X", "O")</f>
        <v>O</v>
      </c>
      <c r="B557" t="s">
        <v>1116</v>
      </c>
      <c r="C557">
        <v>3.9</v>
      </c>
      <c r="D557">
        <v>615</v>
      </c>
      <c r="E557" t="s">
        <v>77</v>
      </c>
      <c r="F557" t="s">
        <v>1117</v>
      </c>
      <c r="G557">
        <v>24.990743800000001</v>
      </c>
      <c r="H557">
        <v>121.5121752</v>
      </c>
    </row>
    <row r="558" spans="1:8" hidden="1" x14ac:dyDescent="0.25">
      <c r="A558" t="str">
        <f>IF(ISERROR(MATCH(B558,評論數!B:B, 0)), "X", "O")</f>
        <v>O</v>
      </c>
      <c r="B558" t="s">
        <v>1118</v>
      </c>
      <c r="C558">
        <v>4</v>
      </c>
      <c r="D558">
        <v>28</v>
      </c>
      <c r="E558" t="s">
        <v>77</v>
      </c>
      <c r="F558" t="s">
        <v>1119</v>
      </c>
      <c r="G558">
        <v>25.0048733</v>
      </c>
      <c r="H558">
        <v>121.5118602</v>
      </c>
    </row>
    <row r="559" spans="1:8" hidden="1" x14ac:dyDescent="0.25">
      <c r="A559" t="str">
        <f>IF(ISERROR(MATCH(B559,評論數!B:B, 0)), "X", "O")</f>
        <v>O</v>
      </c>
      <c r="B559" t="s">
        <v>1120</v>
      </c>
      <c r="C559">
        <v>5</v>
      </c>
      <c r="D559">
        <v>50</v>
      </c>
      <c r="E559" t="s">
        <v>77</v>
      </c>
      <c r="F559" t="s">
        <v>1121</v>
      </c>
      <c r="G559">
        <v>24.9964382</v>
      </c>
      <c r="H559">
        <v>121.5152279</v>
      </c>
    </row>
    <row r="560" spans="1:8" hidden="1" x14ac:dyDescent="0.25">
      <c r="A560" t="str">
        <f>IF(ISERROR(MATCH(B560,評論數!B:B, 0)), "X", "O")</f>
        <v>O</v>
      </c>
      <c r="B560" t="s">
        <v>1122</v>
      </c>
      <c r="C560">
        <v>2.9</v>
      </c>
      <c r="D560">
        <v>104</v>
      </c>
      <c r="E560" t="s">
        <v>77</v>
      </c>
      <c r="F560" t="s">
        <v>1123</v>
      </c>
      <c r="G560">
        <v>24.990061300000001</v>
      </c>
      <c r="H560">
        <v>121.5107577</v>
      </c>
    </row>
    <row r="561" spans="1:8" hidden="1" x14ac:dyDescent="0.25">
      <c r="A561" t="str">
        <f>IF(ISERROR(MATCH(B561,評論數!B:B, 0)), "X", "O")</f>
        <v>O</v>
      </c>
      <c r="B561" t="s">
        <v>1124</v>
      </c>
      <c r="C561">
        <v>4.4000000000000004</v>
      </c>
      <c r="D561">
        <v>473</v>
      </c>
      <c r="E561" t="s">
        <v>77</v>
      </c>
      <c r="F561" t="s">
        <v>1125</v>
      </c>
      <c r="G561">
        <v>25.008005799999999</v>
      </c>
      <c r="H561">
        <v>121.5089424</v>
      </c>
    </row>
    <row r="562" spans="1:8" hidden="1" x14ac:dyDescent="0.25">
      <c r="A562" t="str">
        <f>IF(ISERROR(MATCH(B562,評論數!B:B, 0)), "X", "O")</f>
        <v>O</v>
      </c>
      <c r="B562" t="s">
        <v>1126</v>
      </c>
      <c r="C562">
        <v>3</v>
      </c>
      <c r="D562">
        <v>412</v>
      </c>
      <c r="E562" t="s">
        <v>77</v>
      </c>
      <c r="F562" t="s">
        <v>1127</v>
      </c>
      <c r="G562">
        <v>25.008244300000001</v>
      </c>
      <c r="H562">
        <v>121.5142108</v>
      </c>
    </row>
    <row r="563" spans="1:8" hidden="1" x14ac:dyDescent="0.25">
      <c r="A563" t="str">
        <f>IF(ISERROR(MATCH(B563,評論數!B:B, 0)), "X", "O")</f>
        <v>O</v>
      </c>
      <c r="B563" t="s">
        <v>1128</v>
      </c>
      <c r="C563">
        <v>4.8</v>
      </c>
      <c r="D563">
        <v>134</v>
      </c>
      <c r="E563" t="s">
        <v>77</v>
      </c>
      <c r="F563" t="s">
        <v>1129</v>
      </c>
      <c r="G563">
        <v>25.007085</v>
      </c>
      <c r="H563">
        <v>121.5112654</v>
      </c>
    </row>
    <row r="564" spans="1:8" hidden="1" x14ac:dyDescent="0.25">
      <c r="A564" t="str">
        <f>IF(ISERROR(MATCH(B564,評論數!B:B, 0)), "X", "O")</f>
        <v>O</v>
      </c>
      <c r="B564" t="s">
        <v>1130</v>
      </c>
      <c r="C564">
        <v>4.0999999999999996</v>
      </c>
      <c r="D564">
        <v>335</v>
      </c>
      <c r="E564" t="s">
        <v>77</v>
      </c>
      <c r="F564" t="s">
        <v>1131</v>
      </c>
      <c r="G564">
        <v>24.995273099999999</v>
      </c>
      <c r="H564">
        <v>121.5028889</v>
      </c>
    </row>
    <row r="565" spans="1:8" hidden="1" x14ac:dyDescent="0.25">
      <c r="A565" t="str">
        <f>IF(ISERROR(MATCH(B565,評論數!B:B, 0)), "X", "O")</f>
        <v>O</v>
      </c>
      <c r="B565" t="s">
        <v>1132</v>
      </c>
      <c r="C565">
        <v>3.6</v>
      </c>
      <c r="D565">
        <v>272</v>
      </c>
      <c r="E565" t="s">
        <v>77</v>
      </c>
      <c r="F565" t="s">
        <v>1133</v>
      </c>
      <c r="G565">
        <v>25.0082995</v>
      </c>
      <c r="H565">
        <v>121.5140935</v>
      </c>
    </row>
    <row r="566" spans="1:8" hidden="1" x14ac:dyDescent="0.25">
      <c r="A566" t="str">
        <f>IF(ISERROR(MATCH(B566,評論數!B:B, 0)), "X", "O")</f>
        <v>O</v>
      </c>
      <c r="B566" t="s">
        <v>1134</v>
      </c>
      <c r="C566">
        <v>3.9</v>
      </c>
      <c r="D566">
        <v>317</v>
      </c>
      <c r="E566" t="s">
        <v>77</v>
      </c>
      <c r="F566" t="s">
        <v>1135</v>
      </c>
      <c r="G566">
        <v>24.990452000000001</v>
      </c>
      <c r="H566">
        <v>121.5109997</v>
      </c>
    </row>
    <row r="567" spans="1:8" hidden="1" x14ac:dyDescent="0.25">
      <c r="A567" t="str">
        <f>IF(ISERROR(MATCH(B567,評論數!B:B, 0)), "X", "O")</f>
        <v>O</v>
      </c>
      <c r="B567" t="s">
        <v>1136</v>
      </c>
      <c r="C567">
        <v>4.4000000000000004</v>
      </c>
      <c r="D567">
        <v>38</v>
      </c>
      <c r="E567" t="s">
        <v>77</v>
      </c>
      <c r="F567" t="s">
        <v>1137</v>
      </c>
      <c r="G567">
        <v>25.006109200000001</v>
      </c>
      <c r="H567">
        <v>121.5076901</v>
      </c>
    </row>
    <row r="568" spans="1:8" hidden="1" x14ac:dyDescent="0.25">
      <c r="A568" t="str">
        <f>IF(ISERROR(MATCH(B568,評論數!B:B, 0)), "X", "O")</f>
        <v>O</v>
      </c>
      <c r="B568" t="s">
        <v>1138</v>
      </c>
      <c r="C568">
        <v>3</v>
      </c>
      <c r="D568">
        <v>4</v>
      </c>
      <c r="E568" t="s">
        <v>77</v>
      </c>
      <c r="F568" t="s">
        <v>1139</v>
      </c>
      <c r="G568">
        <v>25.0081864</v>
      </c>
      <c r="H568">
        <v>121.51188569999999</v>
      </c>
    </row>
    <row r="569" spans="1:8" hidden="1" x14ac:dyDescent="0.25">
      <c r="A569" t="str">
        <f>IF(ISERROR(MATCH(B569,評論數!B:B, 0)), "X", "O")</f>
        <v>O</v>
      </c>
      <c r="B569" t="s">
        <v>1140</v>
      </c>
      <c r="C569">
        <v>4.5</v>
      </c>
      <c r="D569">
        <v>2</v>
      </c>
      <c r="E569" t="s">
        <v>77</v>
      </c>
      <c r="F569" t="s">
        <v>1141</v>
      </c>
      <c r="G569">
        <v>25.000707200000001</v>
      </c>
      <c r="H569">
        <v>121.51472630000001</v>
      </c>
    </row>
    <row r="570" spans="1:8" hidden="1" x14ac:dyDescent="0.25">
      <c r="A570" t="str">
        <f>IF(ISERROR(MATCH(B570,評論數!B:B, 0)), "X", "O")</f>
        <v>O</v>
      </c>
      <c r="B570" t="s">
        <v>1142</v>
      </c>
      <c r="C570">
        <v>4.3</v>
      </c>
      <c r="D570">
        <v>1</v>
      </c>
      <c r="E570" t="s">
        <v>77</v>
      </c>
      <c r="F570" t="s">
        <v>1143</v>
      </c>
      <c r="G570">
        <v>25.004006400000002</v>
      </c>
      <c r="H570">
        <v>121.5149612</v>
      </c>
    </row>
    <row r="571" spans="1:8" hidden="1" x14ac:dyDescent="0.25">
      <c r="A571" t="str">
        <f>IF(ISERROR(MATCH(B571,評論數!B:B, 0)), "X", "O")</f>
        <v>O</v>
      </c>
      <c r="B571" t="s">
        <v>1144</v>
      </c>
      <c r="C571">
        <v>2</v>
      </c>
      <c r="D571">
        <v>1</v>
      </c>
      <c r="E571" t="s">
        <v>77</v>
      </c>
      <c r="F571" t="s">
        <v>1145</v>
      </c>
      <c r="G571">
        <v>25.007887400000001</v>
      </c>
      <c r="H571">
        <v>121.5133713</v>
      </c>
    </row>
    <row r="572" spans="1:8" hidden="1" x14ac:dyDescent="0.25">
      <c r="A572" t="str">
        <f>IF(ISERROR(MATCH(B572,評論數!B:B, 0)), "X", "O")</f>
        <v>O</v>
      </c>
      <c r="B572" t="s">
        <v>1146</v>
      </c>
      <c r="C572">
        <v>3.7</v>
      </c>
      <c r="D572">
        <v>58</v>
      </c>
      <c r="E572" t="s">
        <v>77</v>
      </c>
      <c r="F572" t="s">
        <v>1147</v>
      </c>
      <c r="G572">
        <v>24.99558</v>
      </c>
      <c r="H572">
        <v>121.5027553</v>
      </c>
    </row>
    <row r="573" spans="1:8" hidden="1" x14ac:dyDescent="0.25">
      <c r="A573" t="str">
        <f>IF(ISERROR(MATCH(B573,評論數!B:B, 0)), "X", "O")</f>
        <v>O</v>
      </c>
      <c r="B573" t="s">
        <v>1148</v>
      </c>
      <c r="C573">
        <v>4.4000000000000004</v>
      </c>
      <c r="D573">
        <v>757</v>
      </c>
      <c r="E573" t="s">
        <v>77</v>
      </c>
      <c r="F573" t="s">
        <v>1149</v>
      </c>
      <c r="G573">
        <v>24.999924700000001</v>
      </c>
      <c r="H573">
        <v>121.5139152</v>
      </c>
    </row>
    <row r="574" spans="1:8" hidden="1" x14ac:dyDescent="0.25">
      <c r="A574" t="str">
        <f>IF(ISERROR(MATCH(B574,評論數!B:B, 0)), "X", "O")</f>
        <v>O</v>
      </c>
      <c r="B574" t="s">
        <v>1150</v>
      </c>
      <c r="C574">
        <v>4.4000000000000004</v>
      </c>
      <c r="D574">
        <v>1</v>
      </c>
      <c r="E574" t="s">
        <v>77</v>
      </c>
      <c r="F574" t="s">
        <v>1151</v>
      </c>
      <c r="G574">
        <v>25.0083752</v>
      </c>
      <c r="H574">
        <v>121.51214539999999</v>
      </c>
    </row>
    <row r="575" spans="1:8" hidden="1" x14ac:dyDescent="0.25">
      <c r="A575" t="str">
        <f>IF(ISERROR(MATCH(B575,評論數!B:B, 0)), "X", "O")</f>
        <v>O</v>
      </c>
      <c r="B575" t="s">
        <v>1152</v>
      </c>
      <c r="C575">
        <v>4.0999999999999996</v>
      </c>
      <c r="D575">
        <v>241</v>
      </c>
      <c r="E575" t="s">
        <v>77</v>
      </c>
      <c r="F575" t="s">
        <v>1153</v>
      </c>
      <c r="G575">
        <v>25.000454600000001</v>
      </c>
      <c r="H575">
        <v>121.5182374</v>
      </c>
    </row>
    <row r="576" spans="1:8" hidden="1" x14ac:dyDescent="0.25">
      <c r="A576" t="str">
        <f>IF(ISERROR(MATCH(B576,評論數!B:B, 0)), "X", "O")</f>
        <v>O</v>
      </c>
      <c r="B576" t="s">
        <v>1154</v>
      </c>
      <c r="C576">
        <v>4.7</v>
      </c>
      <c r="D576">
        <v>33</v>
      </c>
      <c r="E576" t="s">
        <v>77</v>
      </c>
      <c r="F576" t="s">
        <v>1155</v>
      </c>
      <c r="G576">
        <v>24.982481</v>
      </c>
      <c r="H576">
        <v>121.50769870000001</v>
      </c>
    </row>
    <row r="577" spans="1:8" hidden="1" x14ac:dyDescent="0.25">
      <c r="A577" t="str">
        <f>IF(ISERROR(MATCH(B577,評論數!B:B, 0)), "X", "O")</f>
        <v>O</v>
      </c>
      <c r="B577" t="s">
        <v>1156</v>
      </c>
      <c r="C577">
        <v>3.6</v>
      </c>
      <c r="D577">
        <v>230</v>
      </c>
      <c r="E577" t="s">
        <v>77</v>
      </c>
      <c r="F577" t="s">
        <v>1157</v>
      </c>
      <c r="G577">
        <v>25.0101145</v>
      </c>
      <c r="H577">
        <v>121.4620917</v>
      </c>
    </row>
    <row r="578" spans="1:8" x14ac:dyDescent="0.25">
      <c r="A578" t="str">
        <f>IF(ISERROR(MATCH(B578,評論數!B:B, 0)), "X", "O")</f>
        <v>X</v>
      </c>
      <c r="B578" t="s">
        <v>1158</v>
      </c>
      <c r="C578">
        <v>3.9</v>
      </c>
      <c r="D578">
        <v>226</v>
      </c>
      <c r="E578" t="s">
        <v>77</v>
      </c>
      <c r="F578" t="s">
        <v>1159</v>
      </c>
      <c r="G578">
        <v>25.0103285</v>
      </c>
      <c r="H578">
        <v>121.4625755</v>
      </c>
    </row>
    <row r="579" spans="1:8" hidden="1" x14ac:dyDescent="0.25">
      <c r="A579" t="str">
        <f>IF(ISERROR(MATCH(B579,評論數!B:B, 0)), "X", "O")</f>
        <v>O</v>
      </c>
      <c r="B579" t="s">
        <v>1160</v>
      </c>
      <c r="C579">
        <v>3.8</v>
      </c>
      <c r="D579">
        <v>52</v>
      </c>
      <c r="E579" t="s">
        <v>77</v>
      </c>
      <c r="F579" t="s">
        <v>1161</v>
      </c>
      <c r="G579">
        <v>24.988728500000001</v>
      </c>
      <c r="H579">
        <v>121.5116175</v>
      </c>
    </row>
    <row r="580" spans="1:8" hidden="1" x14ac:dyDescent="0.25">
      <c r="A580" t="str">
        <f>IF(ISERROR(MATCH(B580,評論數!B:B, 0)), "X", "O")</f>
        <v>O</v>
      </c>
      <c r="B580" t="s">
        <v>1162</v>
      </c>
      <c r="C580">
        <v>3.8</v>
      </c>
      <c r="D580">
        <v>375</v>
      </c>
      <c r="E580" t="s">
        <v>77</v>
      </c>
      <c r="F580" t="s">
        <v>1163</v>
      </c>
      <c r="G580">
        <v>25.010175199999999</v>
      </c>
      <c r="H580">
        <v>121.4624549</v>
      </c>
    </row>
    <row r="581" spans="1:8" hidden="1" x14ac:dyDescent="0.25">
      <c r="A581" t="str">
        <f>IF(ISERROR(MATCH(B581,評論數!B:B, 0)), "X", "O")</f>
        <v>O</v>
      </c>
      <c r="B581" t="s">
        <v>1164</v>
      </c>
      <c r="C581">
        <v>3.8</v>
      </c>
      <c r="D581">
        <v>355</v>
      </c>
      <c r="E581" t="s">
        <v>77</v>
      </c>
      <c r="F581" t="s">
        <v>1165</v>
      </c>
      <c r="G581">
        <v>25.010574399999999</v>
      </c>
      <c r="H581">
        <v>121.4624245</v>
      </c>
    </row>
    <row r="582" spans="1:8" hidden="1" x14ac:dyDescent="0.25">
      <c r="A582" t="str">
        <f>IF(ISERROR(MATCH(B582,評論數!B:B, 0)), "X", "O")</f>
        <v>O</v>
      </c>
      <c r="B582" t="s">
        <v>1166</v>
      </c>
      <c r="C582">
        <v>3.3</v>
      </c>
      <c r="D582">
        <v>192</v>
      </c>
      <c r="E582" t="s">
        <v>77</v>
      </c>
      <c r="F582" t="s">
        <v>1167</v>
      </c>
      <c r="G582">
        <v>25.010505500000001</v>
      </c>
      <c r="H582">
        <v>121.5142714</v>
      </c>
    </row>
    <row r="583" spans="1:8" hidden="1" x14ac:dyDescent="0.25">
      <c r="A583" t="str">
        <f>IF(ISERROR(MATCH(B583,評論數!B:B, 0)), "X", "O")</f>
        <v>O</v>
      </c>
      <c r="B583" t="s">
        <v>1168</v>
      </c>
      <c r="C583">
        <v>3.8</v>
      </c>
      <c r="D583">
        <v>151</v>
      </c>
      <c r="E583" t="s">
        <v>77</v>
      </c>
      <c r="F583" t="s">
        <v>1169</v>
      </c>
      <c r="G583">
        <v>25.009878100000002</v>
      </c>
      <c r="H583">
        <v>121.46167939999999</v>
      </c>
    </row>
    <row r="584" spans="1:8" hidden="1" x14ac:dyDescent="0.25">
      <c r="A584" t="str">
        <f>IF(ISERROR(MATCH(B584,評論數!B:B, 0)), "X", "O")</f>
        <v>O</v>
      </c>
      <c r="B584" t="s">
        <v>1170</v>
      </c>
      <c r="C584">
        <v>4.3</v>
      </c>
      <c r="D584">
        <v>1</v>
      </c>
      <c r="E584" t="s">
        <v>77</v>
      </c>
      <c r="F584" t="s">
        <v>1171</v>
      </c>
      <c r="G584">
        <v>25.009188300000002</v>
      </c>
      <c r="H584">
        <v>121.4612942</v>
      </c>
    </row>
    <row r="585" spans="1:8" hidden="1" x14ac:dyDescent="0.25">
      <c r="A585" t="str">
        <f>IF(ISERROR(MATCH(B585,評論數!B:B, 0)), "X", "O")</f>
        <v>O</v>
      </c>
      <c r="B585" t="s">
        <v>1172</v>
      </c>
      <c r="C585">
        <v>4.3</v>
      </c>
      <c r="D585">
        <v>197</v>
      </c>
      <c r="E585" t="s">
        <v>77</v>
      </c>
      <c r="F585" t="s">
        <v>1173</v>
      </c>
      <c r="G585">
        <v>25.0515173</v>
      </c>
      <c r="H585">
        <v>121.5215043</v>
      </c>
    </row>
    <row r="586" spans="1:8" hidden="1" x14ac:dyDescent="0.25">
      <c r="A586" t="str">
        <f>IF(ISERROR(MATCH(B586,評論數!B:B, 0)), "X", "O")</f>
        <v>O</v>
      </c>
      <c r="B586" t="s">
        <v>1174</v>
      </c>
      <c r="C586">
        <v>3.5</v>
      </c>
      <c r="D586">
        <v>191</v>
      </c>
      <c r="E586" t="s">
        <v>77</v>
      </c>
      <c r="F586" t="s">
        <v>1175</v>
      </c>
      <c r="G586">
        <v>25.008869000000001</v>
      </c>
      <c r="H586">
        <v>121.4604822</v>
      </c>
    </row>
    <row r="587" spans="1:8" hidden="1" x14ac:dyDescent="0.25">
      <c r="A587" t="str">
        <f>IF(ISERROR(MATCH(B587,評論數!B:B, 0)), "X", "O")</f>
        <v>O</v>
      </c>
      <c r="B587" t="s">
        <v>1176</v>
      </c>
      <c r="C587">
        <v>3.9</v>
      </c>
      <c r="D587">
        <v>48</v>
      </c>
      <c r="E587" t="s">
        <v>77</v>
      </c>
      <c r="F587" t="s">
        <v>1177</v>
      </c>
      <c r="G587">
        <v>25.0088325</v>
      </c>
      <c r="H587">
        <v>121.4607906</v>
      </c>
    </row>
    <row r="588" spans="1:8" hidden="1" x14ac:dyDescent="0.25">
      <c r="A588" t="str">
        <f>IF(ISERROR(MATCH(B588,評論數!B:B, 0)), "X", "O")</f>
        <v>O</v>
      </c>
      <c r="B588" t="s">
        <v>1178</v>
      </c>
      <c r="C588">
        <v>3.6</v>
      </c>
      <c r="D588">
        <v>836</v>
      </c>
      <c r="E588" t="s">
        <v>77</v>
      </c>
      <c r="F588" t="s">
        <v>1179</v>
      </c>
      <c r="G588">
        <v>25.053753799999999</v>
      </c>
      <c r="H588">
        <v>121.5208166</v>
      </c>
    </row>
    <row r="589" spans="1:8" hidden="1" x14ac:dyDescent="0.25">
      <c r="A589" t="str">
        <f>IF(ISERROR(MATCH(B589,評論數!B:B, 0)), "X", "O")</f>
        <v>O</v>
      </c>
      <c r="B589" t="s">
        <v>1180</v>
      </c>
      <c r="C589">
        <v>4.4000000000000004</v>
      </c>
      <c r="D589">
        <v>83</v>
      </c>
      <c r="E589" t="s">
        <v>77</v>
      </c>
      <c r="F589" t="s">
        <v>1181</v>
      </c>
      <c r="G589">
        <v>24.992299899999999</v>
      </c>
      <c r="H589">
        <v>121.42404500000001</v>
      </c>
    </row>
    <row r="590" spans="1:8" x14ac:dyDescent="0.25">
      <c r="A590" t="str">
        <f>IF(ISERROR(MATCH(B590,評論數!B:B, 0)), "X", "O")</f>
        <v>X</v>
      </c>
      <c r="B590" t="s">
        <v>1182</v>
      </c>
      <c r="C590">
        <v>3.9</v>
      </c>
      <c r="D590">
        <v>221</v>
      </c>
      <c r="E590" t="s">
        <v>77</v>
      </c>
      <c r="F590" t="s">
        <v>1183</v>
      </c>
      <c r="G590">
        <v>25.008665400000002</v>
      </c>
      <c r="H590">
        <v>121.46062379999999</v>
      </c>
    </row>
    <row r="591" spans="1:8" hidden="1" x14ac:dyDescent="0.25">
      <c r="A591" t="str">
        <f>IF(ISERROR(MATCH(B591,評論數!B:B, 0)), "X", "O")</f>
        <v>O</v>
      </c>
      <c r="B591" t="s">
        <v>1184</v>
      </c>
      <c r="C591">
        <v>4.4000000000000004</v>
      </c>
      <c r="D591">
        <v>463</v>
      </c>
      <c r="E591" t="s">
        <v>77</v>
      </c>
      <c r="F591" t="s">
        <v>1185</v>
      </c>
      <c r="G591">
        <v>25.051407900000001</v>
      </c>
      <c r="H591">
        <v>121.5213751</v>
      </c>
    </row>
    <row r="592" spans="1:8" hidden="1" x14ac:dyDescent="0.25">
      <c r="A592" t="str">
        <f>IF(ISERROR(MATCH(B592,評論數!B:B, 0)), "X", "O")</f>
        <v>O</v>
      </c>
      <c r="B592" t="s">
        <v>1186</v>
      </c>
      <c r="C592">
        <v>3.5</v>
      </c>
      <c r="D592">
        <v>282</v>
      </c>
      <c r="E592" t="s">
        <v>77</v>
      </c>
      <c r="F592" t="s">
        <v>1187</v>
      </c>
      <c r="G592">
        <v>25.0107128</v>
      </c>
      <c r="H592">
        <v>121.4639293</v>
      </c>
    </row>
    <row r="593" spans="1:8" hidden="1" x14ac:dyDescent="0.25">
      <c r="A593" t="str">
        <f>IF(ISERROR(MATCH(B593,評論數!B:B, 0)), "X", "O")</f>
        <v>O</v>
      </c>
      <c r="B593" t="s">
        <v>1188</v>
      </c>
      <c r="C593">
        <v>4</v>
      </c>
      <c r="D593">
        <v>130</v>
      </c>
      <c r="E593" t="s">
        <v>77</v>
      </c>
      <c r="F593" t="s">
        <v>1189</v>
      </c>
      <c r="G593">
        <v>24.999768400000001</v>
      </c>
      <c r="H593">
        <v>121.52281050000001</v>
      </c>
    </row>
    <row r="594" spans="1:8" hidden="1" x14ac:dyDescent="0.25">
      <c r="A594" t="str">
        <f>IF(ISERROR(MATCH(B594,評論數!B:B, 0)), "X", "O")</f>
        <v>O</v>
      </c>
      <c r="B594" t="s">
        <v>1190</v>
      </c>
      <c r="C594">
        <v>4.7</v>
      </c>
      <c r="D594">
        <v>69</v>
      </c>
      <c r="E594" t="s">
        <v>77</v>
      </c>
      <c r="F594" t="s">
        <v>1191</v>
      </c>
      <c r="G594">
        <v>25.0054789</v>
      </c>
      <c r="H594">
        <v>121.45912850000001</v>
      </c>
    </row>
    <row r="595" spans="1:8" hidden="1" x14ac:dyDescent="0.25">
      <c r="A595" t="str">
        <f>IF(ISERROR(MATCH(B595,評論數!B:B, 0)), "X", "O")</f>
        <v>O</v>
      </c>
      <c r="B595" t="s">
        <v>1192</v>
      </c>
      <c r="C595">
        <v>3.1</v>
      </c>
      <c r="D595">
        <v>232</v>
      </c>
      <c r="E595" t="s">
        <v>77</v>
      </c>
      <c r="F595" t="s">
        <v>1193</v>
      </c>
      <c r="G595">
        <v>25.014412400000001</v>
      </c>
      <c r="H595">
        <v>121.5158332</v>
      </c>
    </row>
    <row r="596" spans="1:8" hidden="1" x14ac:dyDescent="0.25">
      <c r="A596" t="str">
        <f>IF(ISERROR(MATCH(B596,評論數!B:B, 0)), "X", "O")</f>
        <v>O</v>
      </c>
      <c r="B596" t="s">
        <v>1194</v>
      </c>
      <c r="C596">
        <v>4</v>
      </c>
      <c r="D596">
        <v>292</v>
      </c>
      <c r="E596" t="s">
        <v>77</v>
      </c>
      <c r="F596" t="s">
        <v>1195</v>
      </c>
      <c r="G596">
        <v>25.057411299999998</v>
      </c>
      <c r="H596">
        <v>121.5198195</v>
      </c>
    </row>
    <row r="597" spans="1:8" hidden="1" x14ac:dyDescent="0.25">
      <c r="A597" t="str">
        <f>IF(ISERROR(MATCH(B597,評論數!B:B, 0)), "X", "O")</f>
        <v>O</v>
      </c>
      <c r="B597" t="s">
        <v>1196</v>
      </c>
      <c r="C597">
        <v>4</v>
      </c>
      <c r="D597">
        <v>55</v>
      </c>
      <c r="E597" t="s">
        <v>77</v>
      </c>
      <c r="F597" t="s">
        <v>1197</v>
      </c>
      <c r="G597">
        <v>24.996599199999999</v>
      </c>
      <c r="H597">
        <v>121.465372</v>
      </c>
    </row>
    <row r="598" spans="1:8" hidden="1" x14ac:dyDescent="0.25">
      <c r="A598" t="str">
        <f>IF(ISERROR(MATCH(B598,評論數!B:B, 0)), "X", "O")</f>
        <v>O</v>
      </c>
      <c r="B598" t="s">
        <v>1198</v>
      </c>
      <c r="C598">
        <v>4.7</v>
      </c>
      <c r="D598">
        <v>212</v>
      </c>
      <c r="E598" t="s">
        <v>77</v>
      </c>
      <c r="F598" t="s">
        <v>1199</v>
      </c>
      <c r="G598">
        <v>25.010629999999999</v>
      </c>
      <c r="H598">
        <v>121.4577467</v>
      </c>
    </row>
    <row r="599" spans="1:8" x14ac:dyDescent="0.25">
      <c r="A599" t="str">
        <f>IF(ISERROR(MATCH(B599,評論數!B:B, 0)), "X", "O")</f>
        <v>X</v>
      </c>
      <c r="B599" t="s">
        <v>1200</v>
      </c>
      <c r="C599">
        <v>4.3</v>
      </c>
      <c r="D599">
        <v>393</v>
      </c>
      <c r="E599" t="s">
        <v>77</v>
      </c>
      <c r="F599" t="s">
        <v>1201</v>
      </c>
      <c r="G599">
        <v>25.059920600000002</v>
      </c>
      <c r="H599">
        <v>121.5393262</v>
      </c>
    </row>
    <row r="600" spans="1:8" hidden="1" x14ac:dyDescent="0.25">
      <c r="A600" t="str">
        <f>IF(ISERROR(MATCH(B600,評論數!B:B, 0)), "X", "O")</f>
        <v>O</v>
      </c>
      <c r="B600" t="s">
        <v>1202</v>
      </c>
      <c r="C600">
        <v>3.8</v>
      </c>
      <c r="D600">
        <v>95</v>
      </c>
      <c r="E600" t="s">
        <v>77</v>
      </c>
      <c r="F600" t="s">
        <v>1203</v>
      </c>
      <c r="G600">
        <v>25.064445500000001</v>
      </c>
      <c r="H600">
        <v>121.5245967</v>
      </c>
    </row>
    <row r="601" spans="1:8" hidden="1" x14ac:dyDescent="0.25">
      <c r="A601" t="str">
        <f>IF(ISERROR(MATCH(B601,評論數!B:B, 0)), "X", "O")</f>
        <v>O</v>
      </c>
      <c r="B601" t="s">
        <v>1204</v>
      </c>
      <c r="C601">
        <v>4.5</v>
      </c>
      <c r="D601">
        <v>226</v>
      </c>
      <c r="E601" t="s">
        <v>77</v>
      </c>
      <c r="F601" t="s">
        <v>1205</v>
      </c>
      <c r="G601">
        <v>25.049523000000001</v>
      </c>
      <c r="H601">
        <v>121.5144476</v>
      </c>
    </row>
    <row r="602" spans="1:8" hidden="1" x14ac:dyDescent="0.25">
      <c r="A602" t="str">
        <f>IF(ISERROR(MATCH(B602,評論數!B:B, 0)), "X", "O")</f>
        <v>O</v>
      </c>
      <c r="B602" t="s">
        <v>1206</v>
      </c>
      <c r="C602">
        <v>3.9</v>
      </c>
      <c r="D602">
        <v>289</v>
      </c>
      <c r="E602" t="s">
        <v>77</v>
      </c>
      <c r="F602" t="s">
        <v>1207</v>
      </c>
      <c r="G602">
        <v>25.053179400000001</v>
      </c>
      <c r="H602">
        <v>121.5349488</v>
      </c>
    </row>
    <row r="603" spans="1:8" hidden="1" x14ac:dyDescent="0.25">
      <c r="A603" t="str">
        <f>IF(ISERROR(MATCH(B603,評論數!B:B, 0)), "X", "O")</f>
        <v>O</v>
      </c>
      <c r="B603" t="s">
        <v>1208</v>
      </c>
      <c r="C603">
        <v>4.9000000000000004</v>
      </c>
      <c r="D603">
        <v>350</v>
      </c>
      <c r="E603" t="s">
        <v>77</v>
      </c>
      <c r="F603" t="s">
        <v>1209</v>
      </c>
      <c r="G603">
        <v>24.996048200000001</v>
      </c>
      <c r="H603">
        <v>121.48782850000001</v>
      </c>
    </row>
    <row r="604" spans="1:8" hidden="1" x14ac:dyDescent="0.25">
      <c r="A604" t="str">
        <f>IF(ISERROR(MATCH(B604,評論數!B:B, 0)), "X", "O")</f>
        <v>O</v>
      </c>
      <c r="B604" t="s">
        <v>1210</v>
      </c>
      <c r="C604">
        <v>4.4000000000000004</v>
      </c>
      <c r="D604">
        <v>200</v>
      </c>
      <c r="E604" t="s">
        <v>77</v>
      </c>
      <c r="F604" t="s">
        <v>1211</v>
      </c>
      <c r="G604">
        <v>25.050635700000001</v>
      </c>
      <c r="H604">
        <v>121.52338520000001</v>
      </c>
    </row>
    <row r="605" spans="1:8" hidden="1" x14ac:dyDescent="0.25">
      <c r="A605" t="str">
        <f>IF(ISERROR(MATCH(B605,評論數!B:B, 0)), "X", "O")</f>
        <v>O</v>
      </c>
      <c r="B605" t="s">
        <v>1212</v>
      </c>
      <c r="C605">
        <v>3</v>
      </c>
      <c r="D605">
        <v>1</v>
      </c>
      <c r="E605" t="s">
        <v>77</v>
      </c>
      <c r="F605" t="s">
        <v>1213</v>
      </c>
      <c r="G605">
        <v>24.996352999999999</v>
      </c>
      <c r="H605">
        <v>121.48385</v>
      </c>
    </row>
    <row r="606" spans="1:8" hidden="1" x14ac:dyDescent="0.25">
      <c r="A606" t="str">
        <f>IF(ISERROR(MATCH(B606,評論數!B:B, 0)), "X", "O")</f>
        <v>O</v>
      </c>
      <c r="B606" t="s">
        <v>1214</v>
      </c>
      <c r="C606">
        <v>0</v>
      </c>
      <c r="D606">
        <v>0</v>
      </c>
      <c r="E606" t="s">
        <v>77</v>
      </c>
      <c r="F606" t="s">
        <v>1215</v>
      </c>
      <c r="G606">
        <v>24.9975056</v>
      </c>
      <c r="H606">
        <v>121.485591</v>
      </c>
    </row>
    <row r="607" spans="1:8" hidden="1" x14ac:dyDescent="0.25">
      <c r="A607" t="str">
        <f>IF(ISERROR(MATCH(B607,評論數!B:B, 0)), "X", "O")</f>
        <v>O</v>
      </c>
      <c r="B607" t="s">
        <v>1216</v>
      </c>
      <c r="C607">
        <v>4.4000000000000004</v>
      </c>
      <c r="D607">
        <v>18</v>
      </c>
      <c r="E607" t="s">
        <v>77</v>
      </c>
      <c r="F607" t="s">
        <v>1217</v>
      </c>
      <c r="G607">
        <v>24.9919896</v>
      </c>
      <c r="H607">
        <v>121.4943566</v>
      </c>
    </row>
    <row r="608" spans="1:8" hidden="1" x14ac:dyDescent="0.25">
      <c r="A608" t="str">
        <f>IF(ISERROR(MATCH(B608,評論數!B:B, 0)), "X", "O")</f>
        <v>O</v>
      </c>
      <c r="B608" t="s">
        <v>1218</v>
      </c>
      <c r="C608">
        <v>4.2</v>
      </c>
      <c r="D608">
        <v>17</v>
      </c>
      <c r="E608" t="s">
        <v>77</v>
      </c>
      <c r="F608" t="s">
        <v>1219</v>
      </c>
      <c r="G608">
        <v>24.996099300000001</v>
      </c>
      <c r="H608">
        <v>121.4860451</v>
      </c>
    </row>
    <row r="609" spans="1:8" hidden="1" x14ac:dyDescent="0.25">
      <c r="A609" t="str">
        <f>IF(ISERROR(MATCH(B609,評論數!B:B, 0)), "X", "O")</f>
        <v>O</v>
      </c>
      <c r="B609" t="s">
        <v>1220</v>
      </c>
      <c r="C609">
        <v>5</v>
      </c>
      <c r="D609">
        <v>4</v>
      </c>
      <c r="E609" t="s">
        <v>77</v>
      </c>
      <c r="F609" t="s">
        <v>1221</v>
      </c>
      <c r="G609">
        <v>24.9956976</v>
      </c>
      <c r="H609">
        <v>121.48762619999999</v>
      </c>
    </row>
    <row r="610" spans="1:8" hidden="1" x14ac:dyDescent="0.25">
      <c r="A610" t="str">
        <f>IF(ISERROR(MATCH(B610,評論數!B:B, 0)), "X", "O")</f>
        <v>O</v>
      </c>
      <c r="B610" t="s">
        <v>1222</v>
      </c>
      <c r="C610">
        <v>4.9000000000000004</v>
      </c>
      <c r="D610">
        <v>8</v>
      </c>
      <c r="E610" t="s">
        <v>77</v>
      </c>
      <c r="F610" t="s">
        <v>1223</v>
      </c>
      <c r="G610">
        <v>24.997640700000002</v>
      </c>
      <c r="H610">
        <v>121.48581729999999</v>
      </c>
    </row>
    <row r="611" spans="1:8" hidden="1" x14ac:dyDescent="0.25">
      <c r="A611" t="str">
        <f>IF(ISERROR(MATCH(B611,評論數!B:B, 0)), "X", "O")</f>
        <v>O</v>
      </c>
      <c r="B611" t="s">
        <v>1224</v>
      </c>
      <c r="C611">
        <v>3.7</v>
      </c>
      <c r="D611">
        <v>175</v>
      </c>
      <c r="E611" t="s">
        <v>77</v>
      </c>
      <c r="F611" t="s">
        <v>1225</v>
      </c>
      <c r="G611">
        <v>25.030923000000001</v>
      </c>
      <c r="H611">
        <v>121.517596</v>
      </c>
    </row>
    <row r="612" spans="1:8" hidden="1" x14ac:dyDescent="0.25">
      <c r="A612" t="str">
        <f>IF(ISERROR(MATCH(B612,評論數!B:B, 0)), "X", "O")</f>
        <v>O</v>
      </c>
      <c r="B612" t="s">
        <v>1226</v>
      </c>
      <c r="C612">
        <v>4.8</v>
      </c>
      <c r="D612">
        <v>81</v>
      </c>
      <c r="E612" t="s">
        <v>77</v>
      </c>
      <c r="F612" t="s">
        <v>1227</v>
      </c>
      <c r="G612">
        <v>25.0287829</v>
      </c>
      <c r="H612">
        <v>121.461339</v>
      </c>
    </row>
    <row r="613" spans="1:8" hidden="1" x14ac:dyDescent="0.25">
      <c r="A613" t="str">
        <f>IF(ISERROR(MATCH(B613,評論數!B:B, 0)), "X", "O")</f>
        <v>O</v>
      </c>
      <c r="B613" t="s">
        <v>1228</v>
      </c>
      <c r="C613">
        <v>4.8</v>
      </c>
      <c r="D613">
        <v>137</v>
      </c>
      <c r="E613" t="s">
        <v>77</v>
      </c>
      <c r="F613" t="s">
        <v>1229</v>
      </c>
      <c r="G613">
        <v>24.9864484</v>
      </c>
      <c r="H613">
        <v>121.45167549999999</v>
      </c>
    </row>
    <row r="614" spans="1:8" hidden="1" x14ac:dyDescent="0.25">
      <c r="A614" t="str">
        <f>IF(ISERROR(MATCH(B614,評論數!B:B, 0)), "X", "O")</f>
        <v>O</v>
      </c>
      <c r="B614" t="s">
        <v>1230</v>
      </c>
      <c r="C614">
        <v>4.0999999999999996</v>
      </c>
      <c r="D614">
        <v>982</v>
      </c>
      <c r="E614" t="s">
        <v>77</v>
      </c>
      <c r="F614" t="s">
        <v>472</v>
      </c>
      <c r="G614">
        <v>25.033202500000002</v>
      </c>
      <c r="H614">
        <v>121.530154</v>
      </c>
    </row>
    <row r="615" spans="1:8" hidden="1" x14ac:dyDescent="0.25">
      <c r="A615" t="str">
        <f>IF(ISERROR(MATCH(B615,評論數!B:B, 0)), "X", "O")</f>
        <v>O</v>
      </c>
      <c r="B615" t="s">
        <v>1231</v>
      </c>
      <c r="C615">
        <v>4.5</v>
      </c>
      <c r="D615">
        <v>35</v>
      </c>
      <c r="E615" t="s">
        <v>77</v>
      </c>
      <c r="F615" t="s">
        <v>1232</v>
      </c>
      <c r="G615">
        <v>24.985765000000001</v>
      </c>
      <c r="H615">
        <v>121.507389</v>
      </c>
    </row>
    <row r="616" spans="1:8" hidden="1" x14ac:dyDescent="0.25">
      <c r="A616" t="str">
        <f>IF(ISERROR(MATCH(B616,評論數!B:B, 0)), "X", "O")</f>
        <v>O</v>
      </c>
      <c r="B616" t="s">
        <v>1233</v>
      </c>
      <c r="C616">
        <v>4.9000000000000004</v>
      </c>
      <c r="D616">
        <v>36</v>
      </c>
      <c r="E616" t="s">
        <v>77</v>
      </c>
      <c r="F616" t="s">
        <v>1234</v>
      </c>
      <c r="G616">
        <v>24.988394</v>
      </c>
      <c r="H616">
        <v>121.5097787</v>
      </c>
    </row>
    <row r="617" spans="1:8" hidden="1" x14ac:dyDescent="0.25">
      <c r="A617" t="str">
        <f>IF(ISERROR(MATCH(B617,評論數!B:B, 0)), "X", "O")</f>
        <v>O</v>
      </c>
      <c r="B617" t="s">
        <v>1235</v>
      </c>
      <c r="C617">
        <v>4.5</v>
      </c>
      <c r="D617">
        <v>68</v>
      </c>
      <c r="E617" t="s">
        <v>77</v>
      </c>
      <c r="F617" t="s">
        <v>1236</v>
      </c>
      <c r="G617">
        <v>24.985181999999998</v>
      </c>
      <c r="H617">
        <v>121.5066769</v>
      </c>
    </row>
    <row r="618" spans="1:8" hidden="1" x14ac:dyDescent="0.25">
      <c r="A618" t="str">
        <f>IF(ISERROR(MATCH(B618,評論數!B:B, 0)), "X", "O")</f>
        <v>O</v>
      </c>
      <c r="B618" t="s">
        <v>1237</v>
      </c>
      <c r="C618">
        <v>4.0999999999999996</v>
      </c>
      <c r="D618">
        <v>141</v>
      </c>
      <c r="E618" t="s">
        <v>77</v>
      </c>
      <c r="F618" t="s">
        <v>1238</v>
      </c>
      <c r="G618">
        <v>24.9888944</v>
      </c>
      <c r="H618">
        <v>121.51175499999999</v>
      </c>
    </row>
    <row r="619" spans="1:8" hidden="1" x14ac:dyDescent="0.25">
      <c r="A619" t="str">
        <f>IF(ISERROR(MATCH(B619,評論數!B:B, 0)), "X", "O")</f>
        <v>O</v>
      </c>
      <c r="B619" t="s">
        <v>1239</v>
      </c>
      <c r="C619">
        <v>5</v>
      </c>
      <c r="D619">
        <v>23</v>
      </c>
      <c r="E619" t="s">
        <v>77</v>
      </c>
      <c r="F619" t="s">
        <v>1240</v>
      </c>
      <c r="G619">
        <v>24.988824699999999</v>
      </c>
      <c r="H619">
        <v>121.51192020000001</v>
      </c>
    </row>
    <row r="620" spans="1:8" hidden="1" x14ac:dyDescent="0.25">
      <c r="A620" t="str">
        <f>IF(ISERROR(MATCH(B620,評論數!B:B, 0)), "X", "O")</f>
        <v>O</v>
      </c>
      <c r="B620" t="s">
        <v>1241</v>
      </c>
      <c r="C620">
        <v>5</v>
      </c>
      <c r="D620">
        <v>14</v>
      </c>
      <c r="E620" t="s">
        <v>77</v>
      </c>
      <c r="F620" t="s">
        <v>1242</v>
      </c>
      <c r="G620">
        <v>25.011923800000002</v>
      </c>
      <c r="H620">
        <v>121.5174275</v>
      </c>
    </row>
    <row r="621" spans="1:8" hidden="1" x14ac:dyDescent="0.25">
      <c r="A621" t="str">
        <f>IF(ISERROR(MATCH(B621,評論數!B:B, 0)), "X", "O")</f>
        <v>O</v>
      </c>
      <c r="B621" t="s">
        <v>1243</v>
      </c>
      <c r="C621">
        <v>4.0999999999999996</v>
      </c>
      <c r="D621">
        <v>49</v>
      </c>
      <c r="E621" t="s">
        <v>77</v>
      </c>
      <c r="F621" t="s">
        <v>1244</v>
      </c>
      <c r="G621">
        <v>25.011810199999999</v>
      </c>
      <c r="H621">
        <v>121.51586399999999</v>
      </c>
    </row>
    <row r="622" spans="1:8" hidden="1" x14ac:dyDescent="0.25">
      <c r="A622" t="str">
        <f>IF(ISERROR(MATCH(B622,評論數!B:B, 0)), "X", "O")</f>
        <v>O</v>
      </c>
      <c r="B622" t="s">
        <v>1245</v>
      </c>
      <c r="C622">
        <v>4.5</v>
      </c>
      <c r="D622">
        <v>759</v>
      </c>
      <c r="E622" t="s">
        <v>77</v>
      </c>
      <c r="F622" t="s">
        <v>1246</v>
      </c>
      <c r="G622">
        <v>25.012261599999999</v>
      </c>
      <c r="H622">
        <v>121.5196845</v>
      </c>
    </row>
    <row r="623" spans="1:8" hidden="1" x14ac:dyDescent="0.25">
      <c r="A623" t="str">
        <f>IF(ISERROR(MATCH(B623,評論數!B:B, 0)), "X", "O")</f>
        <v>O</v>
      </c>
      <c r="B623" t="s">
        <v>1247</v>
      </c>
      <c r="C623">
        <v>3.1</v>
      </c>
      <c r="D623">
        <v>8</v>
      </c>
      <c r="E623" t="s">
        <v>77</v>
      </c>
      <c r="F623" t="s">
        <v>1248</v>
      </c>
      <c r="G623">
        <v>25.008504299999998</v>
      </c>
      <c r="H623">
        <v>121.5228757</v>
      </c>
    </row>
    <row r="624" spans="1:8" hidden="1" x14ac:dyDescent="0.25">
      <c r="A624" t="str">
        <f>IF(ISERROR(MATCH(B624,評論數!B:B, 0)), "X", "O")</f>
        <v>O</v>
      </c>
      <c r="B624" t="s">
        <v>1249</v>
      </c>
      <c r="C624">
        <v>3.9</v>
      </c>
      <c r="D624">
        <v>176</v>
      </c>
      <c r="E624" t="s">
        <v>77</v>
      </c>
      <c r="F624" t="s">
        <v>472</v>
      </c>
      <c r="G624">
        <v>25.007475800000002</v>
      </c>
      <c r="H624">
        <v>121.5186727</v>
      </c>
    </row>
    <row r="625" spans="1:8" hidden="1" x14ac:dyDescent="0.25">
      <c r="A625" t="str">
        <f>IF(ISERROR(MATCH(B625,評論數!B:B, 0)), "X", "O")</f>
        <v>O</v>
      </c>
      <c r="B625" t="s">
        <v>1250</v>
      </c>
      <c r="C625">
        <v>4.0999999999999996</v>
      </c>
      <c r="D625">
        <v>13</v>
      </c>
      <c r="E625" t="s">
        <v>77</v>
      </c>
      <c r="F625" t="s">
        <v>1251</v>
      </c>
      <c r="G625">
        <v>25.0094976</v>
      </c>
      <c r="H625">
        <v>121.5102983</v>
      </c>
    </row>
    <row r="626" spans="1:8" hidden="1" x14ac:dyDescent="0.25">
      <c r="A626" t="str">
        <f>IF(ISERROR(MATCH(B626,評論數!B:B, 0)), "X", "O")</f>
        <v>O</v>
      </c>
      <c r="B626" t="s">
        <v>1252</v>
      </c>
      <c r="C626">
        <v>4.2</v>
      </c>
      <c r="D626">
        <v>50</v>
      </c>
      <c r="E626" t="s">
        <v>77</v>
      </c>
      <c r="F626" t="s">
        <v>1253</v>
      </c>
      <c r="G626">
        <v>25.014823</v>
      </c>
      <c r="H626">
        <v>121.5124632</v>
      </c>
    </row>
    <row r="627" spans="1:8" hidden="1" x14ac:dyDescent="0.25">
      <c r="A627" t="str">
        <f>IF(ISERROR(MATCH(B627,評論數!B:B, 0)), "X", "O")</f>
        <v>O</v>
      </c>
      <c r="B627" t="s">
        <v>1254</v>
      </c>
      <c r="C627">
        <v>4.0999999999999996</v>
      </c>
      <c r="D627">
        <v>26</v>
      </c>
      <c r="E627" t="s">
        <v>77</v>
      </c>
      <c r="F627" t="s">
        <v>1255</v>
      </c>
      <c r="G627">
        <v>25.008562999999999</v>
      </c>
      <c r="H627">
        <v>121.512778</v>
      </c>
    </row>
    <row r="628" spans="1:8" hidden="1" x14ac:dyDescent="0.25">
      <c r="A628" t="str">
        <f>IF(ISERROR(MATCH(B628,評論數!B:B, 0)), "X", "O")</f>
        <v>O</v>
      </c>
      <c r="B628" t="s">
        <v>1256</v>
      </c>
      <c r="C628">
        <v>3.6</v>
      </c>
      <c r="D628">
        <v>109</v>
      </c>
      <c r="E628" t="s">
        <v>77</v>
      </c>
      <c r="F628" t="s">
        <v>1257</v>
      </c>
      <c r="G628">
        <v>25.001318300000001</v>
      </c>
      <c r="H628">
        <v>121.5023862</v>
      </c>
    </row>
    <row r="629" spans="1:8" x14ac:dyDescent="0.25">
      <c r="A629" t="str">
        <f>IF(ISERROR(MATCH(B629,評論數!B:B, 0)), "X", "O")</f>
        <v>X</v>
      </c>
      <c r="B629" t="s">
        <v>1258</v>
      </c>
      <c r="C629">
        <v>4.9000000000000004</v>
      </c>
      <c r="D629">
        <v>182</v>
      </c>
      <c r="E629" t="s">
        <v>77</v>
      </c>
      <c r="F629" t="s">
        <v>1259</v>
      </c>
      <c r="G629">
        <v>25.011684599999999</v>
      </c>
      <c r="H629">
        <v>121.5197565</v>
      </c>
    </row>
    <row r="630" spans="1:8" hidden="1" x14ac:dyDescent="0.25">
      <c r="A630" t="str">
        <f>IF(ISERROR(MATCH(B630,評論數!B:B, 0)), "X", "O")</f>
        <v>O</v>
      </c>
      <c r="B630" t="s">
        <v>1260</v>
      </c>
      <c r="C630">
        <v>3.7</v>
      </c>
      <c r="D630">
        <v>334</v>
      </c>
      <c r="E630" t="s">
        <v>77</v>
      </c>
      <c r="F630" t="s">
        <v>1261</v>
      </c>
      <c r="G630">
        <v>25.0073483</v>
      </c>
      <c r="H630">
        <v>121.5183179</v>
      </c>
    </row>
    <row r="631" spans="1:8" hidden="1" x14ac:dyDescent="0.25">
      <c r="A631" t="str">
        <f>IF(ISERROR(MATCH(B631,評論數!B:B, 0)), "X", "O")</f>
        <v>O</v>
      </c>
      <c r="B631" t="s">
        <v>1262</v>
      </c>
      <c r="C631">
        <v>3.9</v>
      </c>
      <c r="D631">
        <v>113</v>
      </c>
      <c r="E631" t="s">
        <v>77</v>
      </c>
      <c r="F631" t="s">
        <v>1263</v>
      </c>
      <c r="G631">
        <v>25.009155</v>
      </c>
      <c r="H631">
        <v>121.51397799999999</v>
      </c>
    </row>
    <row r="632" spans="1:8" hidden="1" x14ac:dyDescent="0.25">
      <c r="A632" t="str">
        <f>IF(ISERROR(MATCH(B632,評論數!B:B, 0)), "X", "O")</f>
        <v>O</v>
      </c>
      <c r="B632" t="s">
        <v>1264</v>
      </c>
      <c r="C632">
        <v>3.9</v>
      </c>
      <c r="D632">
        <v>174</v>
      </c>
      <c r="E632" t="s">
        <v>77</v>
      </c>
      <c r="F632" t="s">
        <v>1265</v>
      </c>
      <c r="G632">
        <v>25.0104237</v>
      </c>
      <c r="H632">
        <v>121.514764</v>
      </c>
    </row>
    <row r="633" spans="1:8" hidden="1" x14ac:dyDescent="0.25">
      <c r="A633" t="str">
        <f>IF(ISERROR(MATCH(B633,評論數!B:B, 0)), "X", "O")</f>
        <v>O</v>
      </c>
      <c r="B633" t="s">
        <v>1266</v>
      </c>
      <c r="C633">
        <v>4.0999999999999996</v>
      </c>
      <c r="D633">
        <v>121</v>
      </c>
      <c r="E633" t="s">
        <v>77</v>
      </c>
      <c r="F633" t="s">
        <v>1267</v>
      </c>
      <c r="G633">
        <v>25.008895899999999</v>
      </c>
      <c r="H633">
        <v>121.5207705</v>
      </c>
    </row>
    <row r="634" spans="1:8" hidden="1" x14ac:dyDescent="0.25">
      <c r="A634" t="str">
        <f>IF(ISERROR(MATCH(B634,評論數!B:B, 0)), "X", "O")</f>
        <v>O</v>
      </c>
      <c r="B634" t="s">
        <v>1268</v>
      </c>
      <c r="C634">
        <v>4.4000000000000004</v>
      </c>
      <c r="D634">
        <v>40</v>
      </c>
      <c r="E634" t="s">
        <v>77</v>
      </c>
      <c r="F634" t="s">
        <v>1269</v>
      </c>
      <c r="G634">
        <v>25.0087188</v>
      </c>
      <c r="H634">
        <v>121.5133673</v>
      </c>
    </row>
    <row r="635" spans="1:8" hidden="1" x14ac:dyDescent="0.25">
      <c r="A635" t="str">
        <f>IF(ISERROR(MATCH(B635,評論數!B:B, 0)), "X", "O")</f>
        <v>O</v>
      </c>
      <c r="B635" t="s">
        <v>1270</v>
      </c>
      <c r="C635">
        <v>3.7</v>
      </c>
      <c r="D635">
        <v>114</v>
      </c>
      <c r="E635" t="s">
        <v>77</v>
      </c>
      <c r="F635" t="s">
        <v>1271</v>
      </c>
      <c r="G635">
        <v>25.008041899999998</v>
      </c>
      <c r="H635">
        <v>121.5220644</v>
      </c>
    </row>
    <row r="636" spans="1:8" hidden="1" x14ac:dyDescent="0.25">
      <c r="A636" t="str">
        <f>IF(ISERROR(MATCH(B636,評論數!B:B, 0)), "X", "O")</f>
        <v>O</v>
      </c>
      <c r="B636" t="s">
        <v>1272</v>
      </c>
      <c r="C636">
        <v>4.5</v>
      </c>
      <c r="D636">
        <v>212</v>
      </c>
      <c r="E636" t="s">
        <v>77</v>
      </c>
      <c r="F636" t="s">
        <v>1273</v>
      </c>
      <c r="G636">
        <v>25.021451899999999</v>
      </c>
      <c r="H636">
        <v>121.5280722</v>
      </c>
    </row>
    <row r="637" spans="1:8" hidden="1" x14ac:dyDescent="0.25">
      <c r="A637" t="str">
        <f>IF(ISERROR(MATCH(B637,評論數!B:B, 0)), "X", "O")</f>
        <v>O</v>
      </c>
      <c r="B637" t="s">
        <v>1274</v>
      </c>
      <c r="C637">
        <v>4</v>
      </c>
      <c r="D637">
        <v>68</v>
      </c>
      <c r="E637" t="s">
        <v>77</v>
      </c>
      <c r="F637" t="s">
        <v>1275</v>
      </c>
      <c r="G637">
        <v>25.004347599999999</v>
      </c>
      <c r="H637">
        <v>121.5236659</v>
      </c>
    </row>
    <row r="638" spans="1:8" hidden="1" x14ac:dyDescent="0.25">
      <c r="A638" t="str">
        <f>IF(ISERROR(MATCH(B638,評論數!B:B, 0)), "X", "O")</f>
        <v>O</v>
      </c>
      <c r="B638" t="s">
        <v>1276</v>
      </c>
      <c r="C638">
        <v>4.5999999999999996</v>
      </c>
      <c r="D638">
        <v>155</v>
      </c>
      <c r="E638" t="s">
        <v>77</v>
      </c>
      <c r="F638" t="s">
        <v>1277</v>
      </c>
      <c r="G638">
        <v>25.0134395</v>
      </c>
      <c r="H638">
        <v>121.5186673</v>
      </c>
    </row>
    <row r="639" spans="1:8" hidden="1" x14ac:dyDescent="0.25">
      <c r="A639" t="str">
        <f>IF(ISERROR(MATCH(B639,評論數!B:B, 0)), "X", "O")</f>
        <v>O</v>
      </c>
      <c r="B639" t="s">
        <v>1278</v>
      </c>
      <c r="C639">
        <v>4.2</v>
      </c>
      <c r="D639">
        <v>96</v>
      </c>
      <c r="E639" t="s">
        <v>77</v>
      </c>
      <c r="F639" t="s">
        <v>1279</v>
      </c>
      <c r="G639">
        <v>25.027270300000001</v>
      </c>
      <c r="H639">
        <v>121.5231632</v>
      </c>
    </row>
    <row r="640" spans="1:8" hidden="1" x14ac:dyDescent="0.25">
      <c r="A640" t="str">
        <f>IF(ISERROR(MATCH(B640,評論數!B:B, 0)), "X", "O")</f>
        <v>O</v>
      </c>
      <c r="B640" t="s">
        <v>1280</v>
      </c>
      <c r="C640">
        <v>4.5</v>
      </c>
      <c r="D640">
        <v>67</v>
      </c>
      <c r="E640" t="s">
        <v>77</v>
      </c>
      <c r="F640" t="s">
        <v>1281</v>
      </c>
      <c r="G640">
        <v>25.028441900000001</v>
      </c>
      <c r="H640">
        <v>121.5062473</v>
      </c>
    </row>
    <row r="641" spans="1:8" hidden="1" x14ac:dyDescent="0.25">
      <c r="A641" t="str">
        <f>IF(ISERROR(MATCH(B641,評論數!B:B, 0)), "X", "O")</f>
        <v>O</v>
      </c>
      <c r="B641" t="s">
        <v>1282</v>
      </c>
      <c r="C641">
        <v>2.1</v>
      </c>
      <c r="D641">
        <v>36</v>
      </c>
      <c r="E641" t="s">
        <v>77</v>
      </c>
      <c r="F641" t="s">
        <v>1283</v>
      </c>
      <c r="G641">
        <v>25.008655099999999</v>
      </c>
      <c r="H641">
        <v>121.513929</v>
      </c>
    </row>
    <row r="642" spans="1:8" hidden="1" x14ac:dyDescent="0.25">
      <c r="A642" t="str">
        <f>IF(ISERROR(MATCH(B642,評論數!B:B, 0)), "X", "O")</f>
        <v>O</v>
      </c>
      <c r="B642" t="s">
        <v>1284</v>
      </c>
      <c r="C642">
        <v>3.5</v>
      </c>
      <c r="D642">
        <v>109</v>
      </c>
      <c r="E642" t="s">
        <v>77</v>
      </c>
      <c r="F642" t="s">
        <v>1285</v>
      </c>
      <c r="G642">
        <v>25.0220463</v>
      </c>
      <c r="H642">
        <v>121.52816489999999</v>
      </c>
    </row>
    <row r="643" spans="1:8" hidden="1" x14ac:dyDescent="0.25">
      <c r="A643" t="str">
        <f>IF(ISERROR(MATCH(B643,評論數!B:B, 0)), "X", "O")</f>
        <v>O</v>
      </c>
      <c r="B643" t="s">
        <v>1286</v>
      </c>
      <c r="C643">
        <v>3.5</v>
      </c>
      <c r="D643">
        <v>165</v>
      </c>
      <c r="E643" t="s">
        <v>77</v>
      </c>
      <c r="F643" t="s">
        <v>1287</v>
      </c>
      <c r="G643">
        <v>25.0143728</v>
      </c>
      <c r="H643">
        <v>121.5174391</v>
      </c>
    </row>
    <row r="644" spans="1:8" hidden="1" x14ac:dyDescent="0.25">
      <c r="A644" t="str">
        <f>IF(ISERROR(MATCH(B644,評論數!B:B, 0)), "X", "O")</f>
        <v>O</v>
      </c>
      <c r="B644" t="s">
        <v>1288</v>
      </c>
      <c r="C644">
        <v>3.3</v>
      </c>
      <c r="D644">
        <v>431</v>
      </c>
      <c r="E644" t="s">
        <v>77</v>
      </c>
      <c r="F644" t="s">
        <v>1289</v>
      </c>
      <c r="G644">
        <v>25.0243684</v>
      </c>
      <c r="H644">
        <v>121.5286511</v>
      </c>
    </row>
    <row r="645" spans="1:8" hidden="1" x14ac:dyDescent="0.25">
      <c r="A645" t="str">
        <f>IF(ISERROR(MATCH(B645,評論數!B:B, 0)), "X", "O")</f>
        <v>O</v>
      </c>
      <c r="B645" t="s">
        <v>1290</v>
      </c>
      <c r="C645">
        <v>3.9</v>
      </c>
      <c r="D645">
        <v>391</v>
      </c>
      <c r="E645" t="s">
        <v>77</v>
      </c>
      <c r="F645" t="s">
        <v>1291</v>
      </c>
      <c r="G645">
        <v>25.014104</v>
      </c>
      <c r="H645">
        <v>121.533866</v>
      </c>
    </row>
    <row r="646" spans="1:8" hidden="1" x14ac:dyDescent="0.25">
      <c r="A646" t="str">
        <f>IF(ISERROR(MATCH(B646,評論數!B:B, 0)), "X", "O")</f>
        <v>O</v>
      </c>
      <c r="B646" t="s">
        <v>1292</v>
      </c>
      <c r="C646">
        <v>3.3</v>
      </c>
      <c r="D646">
        <v>120</v>
      </c>
      <c r="E646" t="s">
        <v>77</v>
      </c>
      <c r="F646" t="s">
        <v>1293</v>
      </c>
      <c r="G646">
        <v>25.0274036</v>
      </c>
      <c r="H646">
        <v>121.5224692</v>
      </c>
    </row>
    <row r="647" spans="1:8" hidden="1" x14ac:dyDescent="0.25">
      <c r="A647" t="str">
        <f>IF(ISERROR(MATCH(B647,評論數!B:B, 0)), "X", "O")</f>
        <v>O</v>
      </c>
      <c r="B647" t="s">
        <v>1294</v>
      </c>
      <c r="C647">
        <v>5</v>
      </c>
      <c r="D647">
        <v>14</v>
      </c>
      <c r="E647" t="s">
        <v>77</v>
      </c>
      <c r="F647" t="s">
        <v>1295</v>
      </c>
      <c r="G647">
        <v>25.036977400000001</v>
      </c>
      <c r="H647">
        <v>121.5145091</v>
      </c>
    </row>
    <row r="648" spans="1:8" hidden="1" x14ac:dyDescent="0.25">
      <c r="A648" t="str">
        <f>IF(ISERROR(MATCH(B648,評論數!B:B, 0)), "X", "O")</f>
        <v>O</v>
      </c>
      <c r="B648" t="s">
        <v>1296</v>
      </c>
      <c r="C648">
        <v>4.2</v>
      </c>
      <c r="D648">
        <v>893</v>
      </c>
      <c r="E648" t="s">
        <v>77</v>
      </c>
      <c r="F648" t="s">
        <v>1297</v>
      </c>
      <c r="G648">
        <v>25.012389800000001</v>
      </c>
      <c r="H648">
        <v>121.5354529</v>
      </c>
    </row>
    <row r="649" spans="1:8" hidden="1" x14ac:dyDescent="0.25">
      <c r="A649" t="str">
        <f>IF(ISERROR(MATCH(B649,評論數!B:B, 0)), "X", "O")</f>
        <v>O</v>
      </c>
      <c r="B649" t="s">
        <v>1298</v>
      </c>
      <c r="C649">
        <v>0</v>
      </c>
      <c r="D649">
        <v>0</v>
      </c>
      <c r="E649" t="s">
        <v>77</v>
      </c>
      <c r="F649" t="s">
        <v>1299</v>
      </c>
      <c r="G649">
        <v>24.996095</v>
      </c>
      <c r="H649">
        <v>121.483378</v>
      </c>
    </row>
    <row r="650" spans="1:8" hidden="1" x14ac:dyDescent="0.25">
      <c r="A650" t="str">
        <f>IF(ISERROR(MATCH(B650,評論數!B:B, 0)), "X", "O")</f>
        <v>O</v>
      </c>
      <c r="B650" t="s">
        <v>1300</v>
      </c>
      <c r="C650">
        <v>4.3</v>
      </c>
      <c r="D650">
        <v>15</v>
      </c>
      <c r="E650" t="s">
        <v>77</v>
      </c>
      <c r="F650" t="s">
        <v>1301</v>
      </c>
      <c r="G650">
        <v>25.008202399999998</v>
      </c>
      <c r="H650">
        <v>121.51313039999999</v>
      </c>
    </row>
    <row r="651" spans="1:8" hidden="1" x14ac:dyDescent="0.25">
      <c r="A651" t="str">
        <f>IF(ISERROR(MATCH(B651,評論數!B:B, 0)), "X", "O")</f>
        <v>O</v>
      </c>
      <c r="B651" t="s">
        <v>1302</v>
      </c>
      <c r="C651">
        <v>4.7</v>
      </c>
      <c r="D651">
        <v>18</v>
      </c>
      <c r="E651" t="s">
        <v>77</v>
      </c>
      <c r="F651" t="s">
        <v>1303</v>
      </c>
      <c r="G651">
        <v>24.997040899999998</v>
      </c>
      <c r="H651">
        <v>121.48193329999999</v>
      </c>
    </row>
    <row r="652" spans="1:8" hidden="1" x14ac:dyDescent="0.25">
      <c r="A652" t="str">
        <f>IF(ISERROR(MATCH(B652,評論數!B:B, 0)), "X", "O")</f>
        <v>O</v>
      </c>
      <c r="B652" t="s">
        <v>1304</v>
      </c>
      <c r="C652">
        <v>3.8</v>
      </c>
      <c r="D652">
        <v>256</v>
      </c>
      <c r="E652" t="s">
        <v>77</v>
      </c>
      <c r="F652" t="s">
        <v>1305</v>
      </c>
      <c r="G652">
        <v>24.993195499999999</v>
      </c>
      <c r="H652">
        <v>121.5223744</v>
      </c>
    </row>
    <row r="653" spans="1:8" hidden="1" x14ac:dyDescent="0.25">
      <c r="A653" t="str">
        <f>IF(ISERROR(MATCH(B653,評論數!B:B, 0)), "X", "O")</f>
        <v>O</v>
      </c>
      <c r="B653" t="s">
        <v>1306</v>
      </c>
      <c r="C653">
        <v>4.0999999999999996</v>
      </c>
      <c r="D653">
        <v>295</v>
      </c>
      <c r="E653" t="s">
        <v>77</v>
      </c>
      <c r="F653" t="s">
        <v>1307</v>
      </c>
      <c r="G653">
        <v>24.989053200000001</v>
      </c>
      <c r="H653">
        <v>121.512745</v>
      </c>
    </row>
    <row r="654" spans="1:8" hidden="1" x14ac:dyDescent="0.25">
      <c r="A654" t="str">
        <f>IF(ISERROR(MATCH(B654,評論數!B:B, 0)), "X", "O")</f>
        <v>O</v>
      </c>
      <c r="B654" t="s">
        <v>1308</v>
      </c>
      <c r="C654">
        <v>3.5</v>
      </c>
      <c r="D654">
        <v>182</v>
      </c>
      <c r="E654" t="s">
        <v>77</v>
      </c>
      <c r="F654" t="s">
        <v>1309</v>
      </c>
      <c r="G654">
        <v>24.989642</v>
      </c>
      <c r="H654">
        <v>121.5058884</v>
      </c>
    </row>
    <row r="655" spans="1:8" hidden="1" x14ac:dyDescent="0.25">
      <c r="A655" t="str">
        <f>IF(ISERROR(MATCH(B655,評論數!B:B, 0)), "X", "O")</f>
        <v>O</v>
      </c>
      <c r="B655" t="s">
        <v>1310</v>
      </c>
      <c r="C655">
        <v>3.5</v>
      </c>
      <c r="D655">
        <v>21</v>
      </c>
      <c r="E655" t="s">
        <v>77</v>
      </c>
      <c r="F655" t="s">
        <v>1311</v>
      </c>
      <c r="G655">
        <v>24.990436899999999</v>
      </c>
      <c r="H655">
        <v>121.50827990000001</v>
      </c>
    </row>
    <row r="656" spans="1:8" hidden="1" x14ac:dyDescent="0.25">
      <c r="A656" t="str">
        <f>IF(ISERROR(MATCH(B656,評論數!B:B, 0)), "X", "O")</f>
        <v>O</v>
      </c>
      <c r="B656" t="s">
        <v>1312</v>
      </c>
      <c r="C656">
        <v>4.5</v>
      </c>
      <c r="D656">
        <v>15</v>
      </c>
      <c r="E656" t="s">
        <v>77</v>
      </c>
      <c r="F656" t="s">
        <v>1313</v>
      </c>
      <c r="G656">
        <v>24.9891839</v>
      </c>
      <c r="H656">
        <v>121.5109612</v>
      </c>
    </row>
    <row r="657" spans="1:8" hidden="1" x14ac:dyDescent="0.25">
      <c r="A657" t="str">
        <f>IF(ISERROR(MATCH(B657,評論數!B:B, 0)), "X", "O")</f>
        <v>O</v>
      </c>
      <c r="B657" t="s">
        <v>1314</v>
      </c>
      <c r="C657">
        <v>4</v>
      </c>
      <c r="D657">
        <v>156</v>
      </c>
      <c r="E657" t="s">
        <v>77</v>
      </c>
      <c r="F657" t="s">
        <v>1315</v>
      </c>
      <c r="G657">
        <v>24.999107299999999</v>
      </c>
      <c r="H657">
        <v>121.5253668</v>
      </c>
    </row>
    <row r="658" spans="1:8" hidden="1" x14ac:dyDescent="0.25">
      <c r="A658" t="str">
        <f>IF(ISERROR(MATCH(B658,評論數!B:B, 0)), "X", "O")</f>
        <v>O</v>
      </c>
      <c r="B658" t="s">
        <v>1316</v>
      </c>
      <c r="C658">
        <v>3.6</v>
      </c>
      <c r="D658">
        <v>188</v>
      </c>
      <c r="E658" t="s">
        <v>77</v>
      </c>
      <c r="F658" t="s">
        <v>1317</v>
      </c>
      <c r="G658">
        <v>24.9972511</v>
      </c>
      <c r="H658">
        <v>121.5224702</v>
      </c>
    </row>
    <row r="659" spans="1:8" hidden="1" x14ac:dyDescent="0.25">
      <c r="A659" t="str">
        <f>IF(ISERROR(MATCH(B659,評論數!B:B, 0)), "X", "O")</f>
        <v>O</v>
      </c>
      <c r="B659" t="s">
        <v>1318</v>
      </c>
      <c r="C659">
        <v>3.9</v>
      </c>
      <c r="D659">
        <v>263</v>
      </c>
      <c r="E659" t="s">
        <v>77</v>
      </c>
      <c r="F659" t="s">
        <v>1319</v>
      </c>
      <c r="G659">
        <v>24.983201300000001</v>
      </c>
      <c r="H659">
        <v>121.5376583</v>
      </c>
    </row>
    <row r="660" spans="1:8" hidden="1" x14ac:dyDescent="0.25">
      <c r="A660" t="str">
        <f>IF(ISERROR(MATCH(B660,評論數!B:B, 0)), "X", "O")</f>
        <v>O</v>
      </c>
      <c r="B660" t="s">
        <v>1320</v>
      </c>
      <c r="C660">
        <v>4</v>
      </c>
      <c r="D660">
        <v>94</v>
      </c>
      <c r="E660" t="s">
        <v>77</v>
      </c>
      <c r="F660" t="s">
        <v>1321</v>
      </c>
      <c r="G660">
        <v>25.024959599999999</v>
      </c>
      <c r="H660">
        <v>121.46974760000001</v>
      </c>
    </row>
    <row r="661" spans="1:8" hidden="1" x14ac:dyDescent="0.25">
      <c r="A661" t="str">
        <f>IF(ISERROR(MATCH(B661,評論數!B:B, 0)), "X", "O")</f>
        <v>O</v>
      </c>
      <c r="B661" t="s">
        <v>1322</v>
      </c>
      <c r="C661">
        <v>4.3</v>
      </c>
      <c r="D661">
        <v>123</v>
      </c>
      <c r="E661" t="s">
        <v>77</v>
      </c>
      <c r="F661" t="s">
        <v>1323</v>
      </c>
      <c r="G661">
        <v>24.985532299999999</v>
      </c>
      <c r="H661">
        <v>121.5169235</v>
      </c>
    </row>
    <row r="662" spans="1:8" hidden="1" x14ac:dyDescent="0.25">
      <c r="A662" t="str">
        <f>IF(ISERROR(MATCH(B662,評論數!B:B, 0)), "X", "O")</f>
        <v>O</v>
      </c>
      <c r="B662" t="s">
        <v>1324</v>
      </c>
      <c r="C662">
        <v>4.0999999999999996</v>
      </c>
      <c r="D662">
        <v>592</v>
      </c>
      <c r="E662" t="s">
        <v>77</v>
      </c>
      <c r="F662" t="s">
        <v>1325</v>
      </c>
      <c r="G662">
        <v>25.015657900000001</v>
      </c>
      <c r="H662">
        <v>121.5322117</v>
      </c>
    </row>
    <row r="663" spans="1:8" hidden="1" x14ac:dyDescent="0.25">
      <c r="A663" t="str">
        <f>IF(ISERROR(MATCH(B663,評論數!B:B, 0)), "X", "O")</f>
        <v>O</v>
      </c>
      <c r="B663" t="s">
        <v>1326</v>
      </c>
      <c r="C663">
        <v>4</v>
      </c>
      <c r="D663">
        <v>440</v>
      </c>
      <c r="E663" t="s">
        <v>77</v>
      </c>
      <c r="F663" t="s">
        <v>1327</v>
      </c>
      <c r="G663">
        <v>25.026060000000001</v>
      </c>
      <c r="H663">
        <v>121.4725179</v>
      </c>
    </row>
    <row r="664" spans="1:8" hidden="1" x14ac:dyDescent="0.25">
      <c r="A664" t="str">
        <f>IF(ISERROR(MATCH(B664,評論數!B:B, 0)), "X", "O")</f>
        <v>O</v>
      </c>
      <c r="B664" t="s">
        <v>1328</v>
      </c>
      <c r="C664">
        <v>4.5999999999999996</v>
      </c>
      <c r="D664">
        <v>179</v>
      </c>
      <c r="E664" t="s">
        <v>77</v>
      </c>
      <c r="F664" t="s">
        <v>1329</v>
      </c>
      <c r="G664">
        <v>25.0303258</v>
      </c>
      <c r="H664">
        <v>121.5040304</v>
      </c>
    </row>
    <row r="665" spans="1:8" hidden="1" x14ac:dyDescent="0.25">
      <c r="A665" t="str">
        <f>IF(ISERROR(MATCH(B665,評論數!B:B, 0)), "X", "O")</f>
        <v>O</v>
      </c>
      <c r="B665" t="s">
        <v>1330</v>
      </c>
      <c r="C665">
        <v>4.8</v>
      </c>
      <c r="D665">
        <v>114</v>
      </c>
      <c r="E665" t="s">
        <v>77</v>
      </c>
      <c r="F665" t="s">
        <v>1331</v>
      </c>
      <c r="G665">
        <v>24.980595699999999</v>
      </c>
      <c r="H665">
        <v>121.45922880000001</v>
      </c>
    </row>
    <row r="666" spans="1:8" hidden="1" x14ac:dyDescent="0.25">
      <c r="A666" t="str">
        <f>IF(ISERROR(MATCH(B666,評論數!B:B, 0)), "X", "O")</f>
        <v>O</v>
      </c>
      <c r="B666" t="s">
        <v>1332</v>
      </c>
      <c r="C666">
        <v>4.8</v>
      </c>
      <c r="D666">
        <v>157</v>
      </c>
      <c r="E666" t="s">
        <v>77</v>
      </c>
      <c r="F666" t="s">
        <v>1333</v>
      </c>
      <c r="G666">
        <v>25.002611699999999</v>
      </c>
      <c r="H666">
        <v>121.4625702</v>
      </c>
    </row>
    <row r="667" spans="1:8" hidden="1" x14ac:dyDescent="0.25">
      <c r="A667" t="str">
        <f>IF(ISERROR(MATCH(B667,評論數!B:B, 0)), "X", "O")</f>
        <v>O</v>
      </c>
      <c r="B667" t="s">
        <v>1334</v>
      </c>
      <c r="C667">
        <v>4.5</v>
      </c>
      <c r="D667">
        <v>184</v>
      </c>
      <c r="E667" t="s">
        <v>77</v>
      </c>
      <c r="F667" t="s">
        <v>1335</v>
      </c>
      <c r="G667">
        <v>24.999208500000002</v>
      </c>
      <c r="H667">
        <v>121.5229665</v>
      </c>
    </row>
    <row r="668" spans="1:8" hidden="1" x14ac:dyDescent="0.25">
      <c r="A668" t="str">
        <f>IF(ISERROR(MATCH(B668,評論數!B:B, 0)), "X", "O")</f>
        <v>O</v>
      </c>
      <c r="B668" t="s">
        <v>1336</v>
      </c>
      <c r="C668">
        <v>4.5</v>
      </c>
      <c r="D668">
        <v>366</v>
      </c>
      <c r="E668" t="s">
        <v>77</v>
      </c>
      <c r="F668" t="s">
        <v>1337</v>
      </c>
      <c r="G668">
        <v>25.027211399999999</v>
      </c>
      <c r="H668">
        <v>121.47632830000001</v>
      </c>
    </row>
    <row r="669" spans="1:8" hidden="1" x14ac:dyDescent="0.25">
      <c r="A669" t="str">
        <f>IF(ISERROR(MATCH(B669,評論數!B:B, 0)), "X", "O")</f>
        <v>O</v>
      </c>
      <c r="B669" t="s">
        <v>1338</v>
      </c>
      <c r="C669">
        <v>4.4000000000000004</v>
      </c>
      <c r="D669">
        <v>61</v>
      </c>
      <c r="E669" t="s">
        <v>77</v>
      </c>
      <c r="F669" t="s">
        <v>1339</v>
      </c>
      <c r="G669">
        <v>25.044341299999999</v>
      </c>
      <c r="H669">
        <v>121.516031</v>
      </c>
    </row>
    <row r="670" spans="1:8" hidden="1" x14ac:dyDescent="0.25">
      <c r="A670" t="str">
        <f>IF(ISERROR(MATCH(B670,評論數!B:B, 0)), "X", "O")</f>
        <v>O</v>
      </c>
      <c r="B670" t="s">
        <v>1340</v>
      </c>
      <c r="C670">
        <v>4.8</v>
      </c>
      <c r="D670">
        <v>515</v>
      </c>
      <c r="E670" t="s">
        <v>77</v>
      </c>
      <c r="F670" t="s">
        <v>1341</v>
      </c>
      <c r="G670">
        <v>25.056971600000001</v>
      </c>
      <c r="H670">
        <v>121.5162151</v>
      </c>
    </row>
    <row r="671" spans="1:8" hidden="1" x14ac:dyDescent="0.25">
      <c r="A671" t="str">
        <f>IF(ISERROR(MATCH(B671,評論數!B:B, 0)), "X", "O")</f>
        <v>O</v>
      </c>
      <c r="B671" t="s">
        <v>1342</v>
      </c>
      <c r="C671">
        <v>4.4000000000000004</v>
      </c>
      <c r="D671">
        <v>540</v>
      </c>
      <c r="E671" t="s">
        <v>77</v>
      </c>
      <c r="F671" t="s">
        <v>1343</v>
      </c>
      <c r="G671">
        <v>25.042268</v>
      </c>
      <c r="H671">
        <v>121.565951</v>
      </c>
    </row>
    <row r="672" spans="1:8" hidden="1" x14ac:dyDescent="0.25">
      <c r="A672" t="str">
        <f>IF(ISERROR(MATCH(B672,評論數!B:B, 0)), "X", "O")</f>
        <v>O</v>
      </c>
      <c r="B672" t="s">
        <v>1344</v>
      </c>
      <c r="C672">
        <v>4.8</v>
      </c>
      <c r="D672">
        <v>122</v>
      </c>
      <c r="E672" t="s">
        <v>77</v>
      </c>
      <c r="F672" t="s">
        <v>1345</v>
      </c>
      <c r="G672">
        <v>25.060274700000001</v>
      </c>
      <c r="H672">
        <v>121.53113380000001</v>
      </c>
    </row>
    <row r="673" spans="1:8" hidden="1" x14ac:dyDescent="0.25">
      <c r="A673" t="str">
        <f>IF(ISERROR(MATCH(B673,評論數!B:B, 0)), "X", "O")</f>
        <v>O</v>
      </c>
      <c r="B673" t="s">
        <v>1346</v>
      </c>
      <c r="C673">
        <v>5</v>
      </c>
      <c r="D673">
        <v>26</v>
      </c>
      <c r="E673" t="s">
        <v>77</v>
      </c>
      <c r="F673" t="s">
        <v>1347</v>
      </c>
      <c r="G673">
        <v>25.019618000000001</v>
      </c>
      <c r="H673">
        <v>121.42726500000001</v>
      </c>
    </row>
    <row r="674" spans="1:8" hidden="1" x14ac:dyDescent="0.25">
      <c r="A674" t="str">
        <f>IF(ISERROR(MATCH(B674,評論數!B:B, 0)), "X", "O")</f>
        <v>O</v>
      </c>
      <c r="B674" t="s">
        <v>1348</v>
      </c>
      <c r="C674">
        <v>4.5999999999999996</v>
      </c>
      <c r="D674">
        <v>289</v>
      </c>
      <c r="E674" t="s">
        <v>77</v>
      </c>
      <c r="F674" t="s">
        <v>1349</v>
      </c>
      <c r="G674">
        <v>25.059649100000001</v>
      </c>
      <c r="H674">
        <v>121.449197</v>
      </c>
    </row>
    <row r="675" spans="1:8" hidden="1" x14ac:dyDescent="0.25">
      <c r="A675" t="str">
        <f>IF(ISERROR(MATCH(B675,評論數!B:B, 0)), "X", "O")</f>
        <v>O</v>
      </c>
      <c r="B675" t="s">
        <v>1350</v>
      </c>
      <c r="C675">
        <v>4.7</v>
      </c>
      <c r="D675">
        <v>73</v>
      </c>
      <c r="E675" t="s">
        <v>77</v>
      </c>
      <c r="F675" t="s">
        <v>1351</v>
      </c>
      <c r="G675">
        <v>25.004860499999999</v>
      </c>
      <c r="H675">
        <v>121.51932720000001</v>
      </c>
    </row>
    <row r="676" spans="1:8" hidden="1" x14ac:dyDescent="0.25">
      <c r="A676" t="str">
        <f>IF(ISERROR(MATCH(B676,評論數!B:B, 0)), "X", "O")</f>
        <v>O</v>
      </c>
      <c r="B676" t="s">
        <v>1352</v>
      </c>
      <c r="C676">
        <v>4.5</v>
      </c>
      <c r="D676">
        <v>453</v>
      </c>
      <c r="E676" t="s">
        <v>77</v>
      </c>
      <c r="F676" t="s">
        <v>1353</v>
      </c>
      <c r="G676">
        <v>25.039925700000001</v>
      </c>
      <c r="H676">
        <v>121.5027776</v>
      </c>
    </row>
    <row r="677" spans="1:8" hidden="1" x14ac:dyDescent="0.25">
      <c r="A677" t="str">
        <f>IF(ISERROR(MATCH(B677,評論數!B:B, 0)), "X", "O")</f>
        <v>O</v>
      </c>
      <c r="B677" t="s">
        <v>1354</v>
      </c>
      <c r="C677">
        <v>4.9000000000000004</v>
      </c>
      <c r="D677">
        <v>360</v>
      </c>
      <c r="E677" t="s">
        <v>77</v>
      </c>
      <c r="F677" t="s">
        <v>1355</v>
      </c>
      <c r="G677">
        <v>25.001091500000001</v>
      </c>
      <c r="H677">
        <v>121.47241339999999</v>
      </c>
    </row>
    <row r="678" spans="1:8" hidden="1" x14ac:dyDescent="0.25">
      <c r="A678" t="str">
        <f>IF(ISERROR(MATCH(B678,評論數!B:B, 0)), "X", "O")</f>
        <v>O</v>
      </c>
      <c r="B678" t="s">
        <v>1356</v>
      </c>
      <c r="C678">
        <v>3.3</v>
      </c>
      <c r="D678">
        <v>302</v>
      </c>
      <c r="E678" t="s">
        <v>77</v>
      </c>
      <c r="F678" t="s">
        <v>1357</v>
      </c>
      <c r="G678">
        <v>25.044122699999999</v>
      </c>
      <c r="H678">
        <v>121.5160128</v>
      </c>
    </row>
    <row r="679" spans="1:8" hidden="1" x14ac:dyDescent="0.25">
      <c r="A679" t="str">
        <f>IF(ISERROR(MATCH(B679,評論數!B:B, 0)), "X", "O")</f>
        <v>O</v>
      </c>
      <c r="B679" t="s">
        <v>1358</v>
      </c>
      <c r="C679">
        <v>4.7</v>
      </c>
      <c r="D679">
        <v>411</v>
      </c>
      <c r="E679" t="s">
        <v>77</v>
      </c>
      <c r="F679" t="s">
        <v>1359</v>
      </c>
      <c r="G679">
        <v>25.044973500000001</v>
      </c>
      <c r="H679">
        <v>121.50556419999999</v>
      </c>
    </row>
    <row r="680" spans="1:8" hidden="1" x14ac:dyDescent="0.25">
      <c r="A680" t="str">
        <f>IF(ISERROR(MATCH(B680,評論數!B:B, 0)), "X", "O")</f>
        <v>O</v>
      </c>
      <c r="B680" t="s">
        <v>1360</v>
      </c>
      <c r="C680">
        <v>2.5</v>
      </c>
      <c r="D680">
        <v>116</v>
      </c>
      <c r="E680" t="s">
        <v>77</v>
      </c>
      <c r="F680" t="s">
        <v>1361</v>
      </c>
      <c r="G680">
        <v>25.0237759</v>
      </c>
      <c r="H680">
        <v>121.5293503</v>
      </c>
    </row>
    <row r="681" spans="1:8" hidden="1" x14ac:dyDescent="0.25">
      <c r="A681" t="str">
        <f>IF(ISERROR(MATCH(B681,評論數!B:B, 0)), "X", "O")</f>
        <v>O</v>
      </c>
      <c r="B681" t="s">
        <v>1362</v>
      </c>
      <c r="C681">
        <v>4.5</v>
      </c>
      <c r="D681">
        <v>1</v>
      </c>
      <c r="E681" t="s">
        <v>77</v>
      </c>
      <c r="F681" t="s">
        <v>1363</v>
      </c>
      <c r="G681">
        <v>25.0534</v>
      </c>
      <c r="H681">
        <v>121.52063699999999</v>
      </c>
    </row>
    <row r="682" spans="1:8" hidden="1" x14ac:dyDescent="0.25">
      <c r="A682" t="str">
        <f>IF(ISERROR(MATCH(B682,評論數!B:B, 0)), "X", "O")</f>
        <v>O</v>
      </c>
      <c r="B682" t="s">
        <v>1364</v>
      </c>
      <c r="C682">
        <v>4.4000000000000004</v>
      </c>
      <c r="D682">
        <v>367</v>
      </c>
      <c r="E682" t="s">
        <v>77</v>
      </c>
      <c r="F682" t="s">
        <v>1365</v>
      </c>
      <c r="G682">
        <v>25.043769099999999</v>
      </c>
      <c r="H682">
        <v>121.5049374</v>
      </c>
    </row>
    <row r="683" spans="1:8" hidden="1" x14ac:dyDescent="0.25">
      <c r="A683" t="str">
        <f>IF(ISERROR(MATCH(B683,評論數!B:B, 0)), "X", "O")</f>
        <v>O</v>
      </c>
      <c r="B683" t="s">
        <v>1366</v>
      </c>
      <c r="C683">
        <v>4.3</v>
      </c>
      <c r="D683">
        <v>458</v>
      </c>
      <c r="E683" t="s">
        <v>77</v>
      </c>
      <c r="F683" t="s">
        <v>1367</v>
      </c>
      <c r="G683">
        <v>25.023817000000001</v>
      </c>
      <c r="H683">
        <v>121.52165669999999</v>
      </c>
    </row>
    <row r="684" spans="1:8" hidden="1" x14ac:dyDescent="0.25">
      <c r="A684" t="str">
        <f>IF(ISERROR(MATCH(B684,評論數!B:B, 0)), "X", "O")</f>
        <v>O</v>
      </c>
      <c r="B684" t="s">
        <v>1368</v>
      </c>
      <c r="C684">
        <v>4.5</v>
      </c>
      <c r="D684">
        <v>642</v>
      </c>
      <c r="E684" t="s">
        <v>77</v>
      </c>
      <c r="F684" t="s">
        <v>1369</v>
      </c>
      <c r="G684">
        <v>25.064074099999999</v>
      </c>
      <c r="H684">
        <v>121.5334338</v>
      </c>
    </row>
    <row r="685" spans="1:8" hidden="1" x14ac:dyDescent="0.25">
      <c r="A685" t="str">
        <f>IF(ISERROR(MATCH(B685,評論數!B:B, 0)), "X", "O")</f>
        <v>O</v>
      </c>
      <c r="B685" t="s">
        <v>1370</v>
      </c>
      <c r="C685">
        <v>4.7</v>
      </c>
      <c r="D685">
        <v>609</v>
      </c>
      <c r="E685" t="s">
        <v>77</v>
      </c>
      <c r="F685" t="s">
        <v>1371</v>
      </c>
      <c r="G685">
        <v>25.0558905</v>
      </c>
      <c r="H685">
        <v>121.5252919</v>
      </c>
    </row>
    <row r="686" spans="1:8" hidden="1" x14ac:dyDescent="0.25">
      <c r="A686" t="str">
        <f>IF(ISERROR(MATCH(B686,評論數!B:B, 0)), "X", "O")</f>
        <v>O</v>
      </c>
      <c r="B686" t="s">
        <v>1372</v>
      </c>
      <c r="C686">
        <v>4</v>
      </c>
      <c r="D686">
        <v>49</v>
      </c>
      <c r="E686" t="s">
        <v>77</v>
      </c>
      <c r="F686" t="s">
        <v>1373</v>
      </c>
      <c r="G686">
        <v>25.054493600000001</v>
      </c>
      <c r="H686">
        <v>121.53472960000001</v>
      </c>
    </row>
    <row r="687" spans="1:8" hidden="1" x14ac:dyDescent="0.25">
      <c r="A687" t="str">
        <f>IF(ISERROR(MATCH(B687,評論數!B:B, 0)), "X", "O")</f>
        <v>O</v>
      </c>
      <c r="B687" t="s">
        <v>1374</v>
      </c>
      <c r="C687">
        <v>4.3</v>
      </c>
      <c r="D687">
        <v>321</v>
      </c>
      <c r="E687" t="s">
        <v>77</v>
      </c>
      <c r="F687" t="s">
        <v>1375</v>
      </c>
      <c r="G687">
        <v>25.043339400000001</v>
      </c>
      <c r="H687">
        <v>121.5076084</v>
      </c>
    </row>
    <row r="688" spans="1:8" hidden="1" x14ac:dyDescent="0.25">
      <c r="A688" t="str">
        <f>IF(ISERROR(MATCH(B688,評論數!B:B, 0)), "X", "O")</f>
        <v>O</v>
      </c>
      <c r="B688" t="s">
        <v>1376</v>
      </c>
      <c r="C688">
        <v>4.4000000000000004</v>
      </c>
      <c r="D688">
        <v>416</v>
      </c>
      <c r="E688" t="s">
        <v>77</v>
      </c>
      <c r="F688" t="s">
        <v>1377</v>
      </c>
      <c r="G688">
        <v>25.039883499999998</v>
      </c>
      <c r="H688">
        <v>121.5028409</v>
      </c>
    </row>
    <row r="689" spans="1:8" hidden="1" x14ac:dyDescent="0.25">
      <c r="A689" t="str">
        <f>IF(ISERROR(MATCH(B689,評論數!B:B, 0)), "X", "O")</f>
        <v>O</v>
      </c>
      <c r="B689" t="s">
        <v>1378</v>
      </c>
      <c r="C689">
        <v>4.2</v>
      </c>
      <c r="D689">
        <v>514</v>
      </c>
      <c r="E689" t="s">
        <v>77</v>
      </c>
      <c r="F689" t="s">
        <v>1379</v>
      </c>
      <c r="G689">
        <v>25.049301199999999</v>
      </c>
      <c r="H689">
        <v>121.51717170000001</v>
      </c>
    </row>
    <row r="690" spans="1:8" hidden="1" x14ac:dyDescent="0.25">
      <c r="A690" t="str">
        <f>IF(ISERROR(MATCH(B690,評論數!B:B, 0)), "X", "O")</f>
        <v>O</v>
      </c>
      <c r="B690" t="s">
        <v>1380</v>
      </c>
      <c r="C690">
        <v>4.8</v>
      </c>
      <c r="D690">
        <v>231</v>
      </c>
      <c r="E690" t="s">
        <v>77</v>
      </c>
      <c r="F690" t="s">
        <v>1381</v>
      </c>
      <c r="G690">
        <v>25.057189699999999</v>
      </c>
      <c r="H690">
        <v>121.5197987</v>
      </c>
    </row>
    <row r="691" spans="1:8" hidden="1" x14ac:dyDescent="0.25">
      <c r="A691" t="str">
        <f>IF(ISERROR(MATCH(B691,評論數!B:B, 0)), "X", "O")</f>
        <v>O</v>
      </c>
      <c r="B691" t="s">
        <v>1382</v>
      </c>
      <c r="C691">
        <v>4.2</v>
      </c>
      <c r="D691">
        <v>1</v>
      </c>
      <c r="E691" t="s">
        <v>77</v>
      </c>
      <c r="F691" t="s">
        <v>1383</v>
      </c>
      <c r="G691">
        <v>25.052649200000001</v>
      </c>
      <c r="H691">
        <v>121.53426399999999</v>
      </c>
    </row>
    <row r="692" spans="1:8" hidden="1" x14ac:dyDescent="0.25">
      <c r="A692" t="str">
        <f>IF(ISERROR(MATCH(B692,評論數!B:B, 0)), "X", "O")</f>
        <v>O</v>
      </c>
      <c r="B692" t="s">
        <v>1384</v>
      </c>
      <c r="C692">
        <v>4.9000000000000004</v>
      </c>
      <c r="D692">
        <v>309</v>
      </c>
      <c r="E692" t="s">
        <v>77</v>
      </c>
      <c r="F692" t="s">
        <v>1385</v>
      </c>
      <c r="G692">
        <v>25.052187</v>
      </c>
      <c r="H692">
        <v>121.5206641</v>
      </c>
    </row>
    <row r="693" spans="1:8" hidden="1" x14ac:dyDescent="0.25">
      <c r="A693" t="str">
        <f>IF(ISERROR(MATCH(B693,評論數!B:B, 0)), "X", "O")</f>
        <v>O</v>
      </c>
      <c r="B693" t="s">
        <v>1386</v>
      </c>
      <c r="C693">
        <v>4.5</v>
      </c>
      <c r="D693">
        <v>111</v>
      </c>
      <c r="E693" t="s">
        <v>77</v>
      </c>
      <c r="F693" t="s">
        <v>1387</v>
      </c>
      <c r="G693">
        <v>25.032238499999998</v>
      </c>
      <c r="H693">
        <v>121.5020158</v>
      </c>
    </row>
    <row r="694" spans="1:8" hidden="1" x14ac:dyDescent="0.25">
      <c r="A694" t="str">
        <f>IF(ISERROR(MATCH(B694,評論數!B:B, 0)), "X", "O")</f>
        <v>O</v>
      </c>
      <c r="B694" t="s">
        <v>1388</v>
      </c>
      <c r="C694">
        <v>4.9000000000000004</v>
      </c>
      <c r="D694">
        <v>42</v>
      </c>
      <c r="E694" t="s">
        <v>77</v>
      </c>
      <c r="F694" t="s">
        <v>1389</v>
      </c>
      <c r="G694">
        <v>25.021675900000002</v>
      </c>
      <c r="H694">
        <v>121.5278441</v>
      </c>
    </row>
    <row r="695" spans="1:8" hidden="1" x14ac:dyDescent="0.25">
      <c r="A695" t="str">
        <f>IF(ISERROR(MATCH(B695,評論數!B:B, 0)), "X", "O")</f>
        <v>O</v>
      </c>
      <c r="B695" t="s">
        <v>1390</v>
      </c>
      <c r="C695">
        <v>3.5</v>
      </c>
      <c r="D695">
        <v>152</v>
      </c>
      <c r="E695" t="s">
        <v>77</v>
      </c>
      <c r="F695" t="s">
        <v>1391</v>
      </c>
      <c r="G695">
        <v>25.031492</v>
      </c>
      <c r="H695">
        <v>121.5171701</v>
      </c>
    </row>
    <row r="696" spans="1:8" x14ac:dyDescent="0.25">
      <c r="A696" t="str">
        <f>IF(ISERROR(MATCH(B696,評論數!B:B, 0)), "X", "O")</f>
        <v>X</v>
      </c>
      <c r="B696" t="s">
        <v>1392</v>
      </c>
      <c r="C696">
        <v>4.5999999999999996</v>
      </c>
      <c r="D696">
        <v>56</v>
      </c>
      <c r="E696" t="s">
        <v>77</v>
      </c>
      <c r="F696" t="s">
        <v>1393</v>
      </c>
      <c r="G696">
        <v>25.066580099999999</v>
      </c>
      <c r="H696">
        <v>121.5218296</v>
      </c>
    </row>
    <row r="697" spans="1:8" hidden="1" x14ac:dyDescent="0.25">
      <c r="A697" t="str">
        <f>IF(ISERROR(MATCH(B697,評論數!B:B, 0)), "X", "O")</f>
        <v>O</v>
      </c>
      <c r="B697" t="s">
        <v>1394</v>
      </c>
      <c r="C697">
        <v>4.3</v>
      </c>
      <c r="D697">
        <v>26</v>
      </c>
      <c r="E697" t="s">
        <v>77</v>
      </c>
      <c r="F697" t="s">
        <v>1395</v>
      </c>
      <c r="G697">
        <v>25.0655842</v>
      </c>
      <c r="H697">
        <v>121.51093280000001</v>
      </c>
    </row>
    <row r="698" spans="1:8" hidden="1" x14ac:dyDescent="0.25">
      <c r="A698" t="str">
        <f>IF(ISERROR(MATCH(B698,評論數!B:B, 0)), "X", "O")</f>
        <v>O</v>
      </c>
      <c r="B698" t="s">
        <v>1396</v>
      </c>
      <c r="C698">
        <v>4.5999999999999996</v>
      </c>
      <c r="D698">
        <v>32</v>
      </c>
      <c r="E698" t="s">
        <v>77</v>
      </c>
      <c r="F698" t="s">
        <v>1397</v>
      </c>
      <c r="G698">
        <v>24.990841100000001</v>
      </c>
      <c r="H698">
        <v>121.5016217</v>
      </c>
    </row>
    <row r="699" spans="1:8" hidden="1" x14ac:dyDescent="0.25">
      <c r="A699" t="str">
        <f>IF(ISERROR(MATCH(B699,評論數!B:B, 0)), "X", "O")</f>
        <v>O</v>
      </c>
      <c r="B699" t="s">
        <v>1398</v>
      </c>
      <c r="C699">
        <v>4.3</v>
      </c>
      <c r="D699">
        <v>11</v>
      </c>
      <c r="E699" t="s">
        <v>77</v>
      </c>
      <c r="F699" t="s">
        <v>1399</v>
      </c>
      <c r="G699">
        <v>25.0011513</v>
      </c>
      <c r="H699">
        <v>121.50085970000001</v>
      </c>
    </row>
    <row r="700" spans="1:8" hidden="1" x14ac:dyDescent="0.25">
      <c r="A700" t="str">
        <f>IF(ISERROR(MATCH(B700,評論數!B:B, 0)), "X", "O")</f>
        <v>O</v>
      </c>
      <c r="B700" t="s">
        <v>1400</v>
      </c>
      <c r="C700">
        <v>5</v>
      </c>
      <c r="D700">
        <v>1</v>
      </c>
      <c r="E700" t="s">
        <v>77</v>
      </c>
      <c r="F700" t="s">
        <v>1401</v>
      </c>
      <c r="G700">
        <v>24.993025500000002</v>
      </c>
      <c r="H700">
        <v>121.4959266</v>
      </c>
    </row>
    <row r="701" spans="1:8" hidden="1" x14ac:dyDescent="0.25">
      <c r="A701" t="str">
        <f>IF(ISERROR(MATCH(B701,評論數!B:B, 0)), "X", "O")</f>
        <v>O</v>
      </c>
      <c r="B701" t="s">
        <v>1402</v>
      </c>
      <c r="C701">
        <v>0</v>
      </c>
      <c r="D701">
        <v>0</v>
      </c>
      <c r="E701" t="s">
        <v>77</v>
      </c>
      <c r="F701" t="s">
        <v>1403</v>
      </c>
      <c r="G701">
        <v>24.992085299999999</v>
      </c>
      <c r="H701">
        <v>121.50446909999999</v>
      </c>
    </row>
    <row r="702" spans="1:8" hidden="1" x14ac:dyDescent="0.25">
      <c r="A702" t="str">
        <f>IF(ISERROR(MATCH(B702,評論數!B:B, 0)), "X", "O")</f>
        <v>O</v>
      </c>
      <c r="B702" t="s">
        <v>1404</v>
      </c>
      <c r="C702">
        <v>0</v>
      </c>
      <c r="D702">
        <v>0</v>
      </c>
      <c r="E702" t="s">
        <v>77</v>
      </c>
      <c r="F702" t="s">
        <v>1405</v>
      </c>
      <c r="G702">
        <v>24.992094699999999</v>
      </c>
      <c r="H702">
        <v>121.5044544</v>
      </c>
    </row>
    <row r="703" spans="1:8" hidden="1" x14ac:dyDescent="0.25">
      <c r="A703" t="str">
        <f>IF(ISERROR(MATCH(B703,評論數!B:B, 0)), "X", "O")</f>
        <v>O</v>
      </c>
      <c r="B703" t="s">
        <v>1406</v>
      </c>
      <c r="C703">
        <v>3.1</v>
      </c>
      <c r="D703">
        <v>264</v>
      </c>
      <c r="E703" t="s">
        <v>77</v>
      </c>
      <c r="F703" t="s">
        <v>1407</v>
      </c>
      <c r="G703">
        <v>24.989552700000001</v>
      </c>
      <c r="H703">
        <v>121.5125042</v>
      </c>
    </row>
    <row r="704" spans="1:8" hidden="1" x14ac:dyDescent="0.25">
      <c r="A704" t="str">
        <f>IF(ISERROR(MATCH(B704,評論數!B:B, 0)), "X", "O")</f>
        <v>O</v>
      </c>
      <c r="B704" t="s">
        <v>1408</v>
      </c>
      <c r="C704">
        <v>4.8</v>
      </c>
      <c r="D704">
        <v>312</v>
      </c>
      <c r="E704" t="s">
        <v>77</v>
      </c>
      <c r="F704" t="s">
        <v>1409</v>
      </c>
      <c r="G704">
        <v>24.989217</v>
      </c>
      <c r="H704">
        <v>121.51101439999999</v>
      </c>
    </row>
    <row r="705" spans="1:8" hidden="1" x14ac:dyDescent="0.25">
      <c r="A705" t="str">
        <f>IF(ISERROR(MATCH(B705,評論數!B:B, 0)), "X", "O")</f>
        <v>O</v>
      </c>
      <c r="B705" t="s">
        <v>1410</v>
      </c>
      <c r="C705">
        <v>0</v>
      </c>
      <c r="D705">
        <v>0</v>
      </c>
      <c r="E705" t="s">
        <v>77</v>
      </c>
      <c r="F705" t="s">
        <v>1411</v>
      </c>
      <c r="G705">
        <v>24.997710900000001</v>
      </c>
      <c r="H705">
        <v>121.5008022</v>
      </c>
    </row>
    <row r="706" spans="1:8" hidden="1" x14ac:dyDescent="0.25">
      <c r="A706" t="str">
        <f>IF(ISERROR(MATCH(B706,評論數!B:B, 0)), "X", "O")</f>
        <v>O</v>
      </c>
      <c r="B706" t="s">
        <v>1412</v>
      </c>
      <c r="C706">
        <v>4</v>
      </c>
      <c r="D706">
        <v>309</v>
      </c>
      <c r="E706" t="s">
        <v>77</v>
      </c>
      <c r="F706" t="s">
        <v>1307</v>
      </c>
      <c r="G706">
        <v>24.989053200000001</v>
      </c>
      <c r="H706">
        <v>121.512745</v>
      </c>
    </row>
    <row r="707" spans="1:8" hidden="1" x14ac:dyDescent="0.25">
      <c r="A707" t="str">
        <f>IF(ISERROR(MATCH(B707,評論數!B:B, 0)), "X", "O")</f>
        <v>O</v>
      </c>
      <c r="B707" t="s">
        <v>1413</v>
      </c>
      <c r="C707">
        <v>5</v>
      </c>
      <c r="D707">
        <v>2</v>
      </c>
      <c r="E707" t="s">
        <v>77</v>
      </c>
      <c r="F707" t="s">
        <v>1414</v>
      </c>
      <c r="G707">
        <v>25.015027499999999</v>
      </c>
      <c r="H707">
        <v>121.5142249</v>
      </c>
    </row>
    <row r="708" spans="1:8" hidden="1" x14ac:dyDescent="0.25">
      <c r="A708" t="str">
        <f>IF(ISERROR(MATCH(B708,評論數!B:B, 0)), "X", "O")</f>
        <v>O</v>
      </c>
      <c r="B708" t="s">
        <v>1415</v>
      </c>
      <c r="C708">
        <v>4.3</v>
      </c>
      <c r="D708">
        <v>111</v>
      </c>
      <c r="E708" t="s">
        <v>77</v>
      </c>
      <c r="F708" t="s">
        <v>1416</v>
      </c>
      <c r="G708">
        <v>25.010579400000001</v>
      </c>
      <c r="H708">
        <v>121.51445579999999</v>
      </c>
    </row>
    <row r="709" spans="1:8" hidden="1" x14ac:dyDescent="0.25">
      <c r="A709" t="str">
        <f>IF(ISERROR(MATCH(B709,評論數!B:B, 0)), "X", "O")</f>
        <v>O</v>
      </c>
      <c r="B709" t="s">
        <v>1417</v>
      </c>
      <c r="C709">
        <v>4.0999999999999996</v>
      </c>
      <c r="D709">
        <v>52</v>
      </c>
      <c r="E709" t="s">
        <v>77</v>
      </c>
      <c r="F709" t="s">
        <v>1418</v>
      </c>
      <c r="G709">
        <v>24.982890999999999</v>
      </c>
      <c r="H709">
        <v>121.5084568</v>
      </c>
    </row>
    <row r="710" spans="1:8" hidden="1" x14ac:dyDescent="0.25">
      <c r="A710" t="str">
        <f>IF(ISERROR(MATCH(B710,評論數!B:B, 0)), "X", "O")</f>
        <v>O</v>
      </c>
      <c r="B710" t="s">
        <v>1419</v>
      </c>
      <c r="C710">
        <v>4.2</v>
      </c>
      <c r="D710">
        <v>235</v>
      </c>
      <c r="E710" t="s">
        <v>77</v>
      </c>
      <c r="F710" t="s">
        <v>1420</v>
      </c>
      <c r="G710">
        <v>24.995059999999999</v>
      </c>
      <c r="H710">
        <v>121.54485099999999</v>
      </c>
    </row>
    <row r="711" spans="1:8" hidden="1" x14ac:dyDescent="0.25">
      <c r="A711" t="str">
        <f>IF(ISERROR(MATCH(B711,評論數!B:B, 0)), "X", "O")</f>
        <v>O</v>
      </c>
      <c r="B711" t="s">
        <v>1421</v>
      </c>
      <c r="C711">
        <v>4.5</v>
      </c>
      <c r="D711">
        <v>70</v>
      </c>
      <c r="E711" t="s">
        <v>77</v>
      </c>
      <c r="F711" t="s">
        <v>1422</v>
      </c>
      <c r="G711">
        <v>24.990115599999999</v>
      </c>
      <c r="H711">
        <v>121.510548</v>
      </c>
    </row>
    <row r="712" spans="1:8" hidden="1" x14ac:dyDescent="0.25">
      <c r="A712" t="str">
        <f>IF(ISERROR(MATCH(B712,評論數!B:B, 0)), "X", "O")</f>
        <v>O</v>
      </c>
      <c r="B712" t="s">
        <v>1423</v>
      </c>
      <c r="C712">
        <v>4.8</v>
      </c>
      <c r="D712">
        <v>13</v>
      </c>
      <c r="E712" t="s">
        <v>77</v>
      </c>
      <c r="F712" t="s">
        <v>1424</v>
      </c>
      <c r="G712">
        <v>25.003257300000001</v>
      </c>
      <c r="H712">
        <v>121.46841910000001</v>
      </c>
    </row>
    <row r="713" spans="1:8" hidden="1" x14ac:dyDescent="0.25">
      <c r="A713" t="str">
        <f>IF(ISERROR(MATCH(B713,評論數!B:B, 0)), "X", "O")</f>
        <v>O</v>
      </c>
      <c r="B713" t="s">
        <v>1425</v>
      </c>
      <c r="C713">
        <v>4.3</v>
      </c>
      <c r="D713">
        <v>62</v>
      </c>
      <c r="E713" t="s">
        <v>77</v>
      </c>
      <c r="F713" t="s">
        <v>1426</v>
      </c>
      <c r="G713">
        <v>25.050198399999999</v>
      </c>
      <c r="H713">
        <v>121.4474238</v>
      </c>
    </row>
    <row r="714" spans="1:8" hidden="1" x14ac:dyDescent="0.25">
      <c r="A714" t="str">
        <f>IF(ISERROR(MATCH(B714,評論數!B:B, 0)), "X", "O")</f>
        <v>O</v>
      </c>
      <c r="B714" t="s">
        <v>1427</v>
      </c>
      <c r="C714">
        <v>3.6</v>
      </c>
      <c r="D714">
        <v>601</v>
      </c>
      <c r="E714" t="s">
        <v>77</v>
      </c>
      <c r="F714" t="s">
        <v>1428</v>
      </c>
      <c r="G714">
        <v>25.0084926</v>
      </c>
      <c r="H714">
        <v>121.5124606</v>
      </c>
    </row>
    <row r="715" spans="1:8" hidden="1" x14ac:dyDescent="0.25">
      <c r="A715" t="str">
        <f>IF(ISERROR(MATCH(B715,評論數!B:B, 0)), "X", "O")</f>
        <v>O</v>
      </c>
      <c r="B715" t="s">
        <v>1429</v>
      </c>
      <c r="C715">
        <v>4.2</v>
      </c>
      <c r="D715">
        <v>47</v>
      </c>
      <c r="E715" t="s">
        <v>77</v>
      </c>
      <c r="F715" t="s">
        <v>1430</v>
      </c>
      <c r="G715">
        <v>25.0281129</v>
      </c>
      <c r="H715">
        <v>121.5078566</v>
      </c>
    </row>
    <row r="716" spans="1:8" hidden="1" x14ac:dyDescent="0.25">
      <c r="A716" t="str">
        <f>IF(ISERROR(MATCH(B716,評論數!B:B, 0)), "X", "O")</f>
        <v>O</v>
      </c>
      <c r="B716" t="s">
        <v>1431</v>
      </c>
      <c r="C716">
        <v>4.5</v>
      </c>
      <c r="D716">
        <v>869</v>
      </c>
      <c r="E716" t="s">
        <v>77</v>
      </c>
      <c r="F716" t="s">
        <v>1432</v>
      </c>
      <c r="G716">
        <v>25.029220200000001</v>
      </c>
      <c r="H716">
        <v>121.504981</v>
      </c>
    </row>
    <row r="717" spans="1:8" hidden="1" x14ac:dyDescent="0.25">
      <c r="A717" t="str">
        <f>IF(ISERROR(MATCH(B717,評論數!B:B, 0)), "X", "O")</f>
        <v>O</v>
      </c>
      <c r="B717" t="s">
        <v>1433</v>
      </c>
      <c r="C717">
        <v>4.7</v>
      </c>
      <c r="D717">
        <v>358</v>
      </c>
      <c r="E717" t="s">
        <v>77</v>
      </c>
      <c r="F717" t="s">
        <v>1434</v>
      </c>
      <c r="G717">
        <v>25.0378942</v>
      </c>
      <c r="H717">
        <v>121.50575980000001</v>
      </c>
    </row>
    <row r="718" spans="1:8" hidden="1" x14ac:dyDescent="0.25">
      <c r="A718" t="str">
        <f>IF(ISERROR(MATCH(B718,評論數!B:B, 0)), "X", "O")</f>
        <v>O</v>
      </c>
      <c r="B718" t="s">
        <v>1435</v>
      </c>
      <c r="C718">
        <v>4.4000000000000004</v>
      </c>
      <c r="D718">
        <v>250</v>
      </c>
      <c r="E718" t="s">
        <v>77</v>
      </c>
      <c r="F718" t="s">
        <v>1436</v>
      </c>
      <c r="G718">
        <v>25.025417399999998</v>
      </c>
      <c r="H718">
        <v>121.522927</v>
      </c>
    </row>
    <row r="719" spans="1:8" hidden="1" x14ac:dyDescent="0.25">
      <c r="A719" t="str">
        <f>IF(ISERROR(MATCH(B719,評論數!B:B, 0)), "X", "O")</f>
        <v>O</v>
      </c>
      <c r="B719" t="s">
        <v>1437</v>
      </c>
      <c r="C719">
        <v>3.9</v>
      </c>
      <c r="D719">
        <v>191</v>
      </c>
      <c r="E719" t="s">
        <v>77</v>
      </c>
      <c r="F719" t="s">
        <v>1438</v>
      </c>
      <c r="G719">
        <v>25.028717</v>
      </c>
      <c r="H719">
        <v>121.5057135</v>
      </c>
    </row>
    <row r="720" spans="1:8" hidden="1" x14ac:dyDescent="0.25">
      <c r="A720" t="str">
        <f>IF(ISERROR(MATCH(B720,評論數!B:B, 0)), "X", "O")</f>
        <v>O</v>
      </c>
      <c r="B720" t="s">
        <v>1439</v>
      </c>
      <c r="C720">
        <v>3.8</v>
      </c>
      <c r="D720">
        <v>293</v>
      </c>
      <c r="E720" t="s">
        <v>77</v>
      </c>
      <c r="F720" t="s">
        <v>1440</v>
      </c>
      <c r="G720">
        <v>25.0131935</v>
      </c>
      <c r="H720">
        <v>121.5346507</v>
      </c>
    </row>
    <row r="721" spans="1:8" hidden="1" x14ac:dyDescent="0.25">
      <c r="A721" t="str">
        <f>IF(ISERROR(MATCH(B721,評論數!B:B, 0)), "X", "O")</f>
        <v>O</v>
      </c>
      <c r="B721" t="s">
        <v>1441</v>
      </c>
      <c r="C721">
        <v>4.4000000000000004</v>
      </c>
      <c r="D721">
        <v>171</v>
      </c>
      <c r="E721" t="s">
        <v>77</v>
      </c>
      <c r="F721" t="s">
        <v>1442</v>
      </c>
      <c r="G721">
        <v>25.015772299999998</v>
      </c>
      <c r="H721">
        <v>121.53238690000001</v>
      </c>
    </row>
    <row r="722" spans="1:8" hidden="1" x14ac:dyDescent="0.25">
      <c r="A722" t="str">
        <f>IF(ISERROR(MATCH(B722,評論數!B:B, 0)), "X", "O")</f>
        <v>O</v>
      </c>
      <c r="B722" t="s">
        <v>1443</v>
      </c>
      <c r="C722">
        <v>4.9000000000000004</v>
      </c>
      <c r="D722">
        <v>1</v>
      </c>
      <c r="E722" t="s">
        <v>77</v>
      </c>
      <c r="F722" t="s">
        <v>1444</v>
      </c>
      <c r="G722">
        <v>25.024376400000001</v>
      </c>
      <c r="H722">
        <v>121.52936889999999</v>
      </c>
    </row>
    <row r="723" spans="1:8" hidden="1" x14ac:dyDescent="0.25">
      <c r="A723" t="str">
        <f>IF(ISERROR(MATCH(B723,評論數!B:B, 0)), "X", "O")</f>
        <v>O</v>
      </c>
      <c r="B723" t="s">
        <v>1445</v>
      </c>
      <c r="C723">
        <v>5</v>
      </c>
      <c r="D723">
        <v>253</v>
      </c>
      <c r="E723" t="s">
        <v>77</v>
      </c>
      <c r="F723" t="s">
        <v>1446</v>
      </c>
      <c r="G723">
        <v>25.031049599999999</v>
      </c>
      <c r="H723">
        <v>121.5295869</v>
      </c>
    </row>
    <row r="724" spans="1:8" hidden="1" x14ac:dyDescent="0.25">
      <c r="A724" t="str">
        <f>IF(ISERROR(MATCH(B724,評論數!B:B, 0)), "X", "O")</f>
        <v>O</v>
      </c>
      <c r="B724" t="s">
        <v>1447</v>
      </c>
      <c r="C724">
        <v>4</v>
      </c>
      <c r="D724">
        <v>112</v>
      </c>
      <c r="E724" t="s">
        <v>77</v>
      </c>
      <c r="F724" t="s">
        <v>1448</v>
      </c>
      <c r="G724">
        <v>25.029091000000001</v>
      </c>
      <c r="H724">
        <v>121.5062107</v>
      </c>
    </row>
    <row r="725" spans="1:8" hidden="1" x14ac:dyDescent="0.25">
      <c r="A725" t="str">
        <f>IF(ISERROR(MATCH(B725,評論數!B:B, 0)), "X", "O")</f>
        <v>O</v>
      </c>
      <c r="B725" t="s">
        <v>1449</v>
      </c>
      <c r="C725">
        <v>4.8</v>
      </c>
      <c r="D725">
        <v>370</v>
      </c>
      <c r="E725" t="s">
        <v>77</v>
      </c>
      <c r="F725" t="s">
        <v>1450</v>
      </c>
      <c r="G725">
        <v>25.013731799999999</v>
      </c>
      <c r="H725">
        <v>121.5175818</v>
      </c>
    </row>
    <row r="726" spans="1:8" hidden="1" x14ac:dyDescent="0.25">
      <c r="A726" t="str">
        <f>IF(ISERROR(MATCH(B726,評論數!B:B, 0)), "X", "O")</f>
        <v>O</v>
      </c>
      <c r="B726" t="s">
        <v>1451</v>
      </c>
      <c r="C726">
        <v>4</v>
      </c>
      <c r="D726">
        <v>24</v>
      </c>
      <c r="E726" t="s">
        <v>77</v>
      </c>
      <c r="F726" t="s">
        <v>1452</v>
      </c>
      <c r="G726">
        <v>25.000204499999999</v>
      </c>
      <c r="H726">
        <v>121.47040440000001</v>
      </c>
    </row>
    <row r="727" spans="1:8" hidden="1" x14ac:dyDescent="0.25">
      <c r="A727" t="str">
        <f>IF(ISERROR(MATCH(B727,評論數!B:B, 0)), "X", "O")</f>
        <v>O</v>
      </c>
      <c r="B727" t="s">
        <v>1453</v>
      </c>
      <c r="C727">
        <v>4.9000000000000004</v>
      </c>
      <c r="D727">
        <v>62</v>
      </c>
      <c r="E727" t="s">
        <v>77</v>
      </c>
      <c r="F727" t="s">
        <v>1454</v>
      </c>
      <c r="G727">
        <v>25.007533500000001</v>
      </c>
      <c r="H727">
        <v>121.46741059999999</v>
      </c>
    </row>
    <row r="728" spans="1:8" hidden="1" x14ac:dyDescent="0.25">
      <c r="A728" t="str">
        <f>IF(ISERROR(MATCH(B728,評論數!B:B, 0)), "X", "O")</f>
        <v>O</v>
      </c>
      <c r="B728" t="s">
        <v>1455</v>
      </c>
      <c r="C728">
        <v>3.5</v>
      </c>
      <c r="D728">
        <v>361</v>
      </c>
      <c r="E728" t="s">
        <v>77</v>
      </c>
      <c r="F728" t="s">
        <v>1456</v>
      </c>
      <c r="G728">
        <v>25.008406000000001</v>
      </c>
      <c r="H728">
        <v>121.4599039</v>
      </c>
    </row>
    <row r="729" spans="1:8" hidden="1" x14ac:dyDescent="0.25">
      <c r="A729" t="str">
        <f>IF(ISERROR(MATCH(B729,評論數!B:B, 0)), "X", "O")</f>
        <v>O</v>
      </c>
      <c r="B729" t="s">
        <v>1457</v>
      </c>
      <c r="C729">
        <v>4.8</v>
      </c>
      <c r="D729">
        <v>76</v>
      </c>
      <c r="E729" t="s">
        <v>77</v>
      </c>
      <c r="F729" t="s">
        <v>1458</v>
      </c>
      <c r="G729">
        <v>24.982316600000001</v>
      </c>
      <c r="H729">
        <v>121.5073522</v>
      </c>
    </row>
    <row r="730" spans="1:8" hidden="1" x14ac:dyDescent="0.25">
      <c r="A730" t="str">
        <f>IF(ISERROR(MATCH(B730,評論數!B:B, 0)), "X", "O")</f>
        <v>O</v>
      </c>
      <c r="B730" t="s">
        <v>1459</v>
      </c>
      <c r="C730">
        <v>4.9000000000000004</v>
      </c>
      <c r="D730">
        <v>38</v>
      </c>
      <c r="E730" t="s">
        <v>77</v>
      </c>
      <c r="F730" t="s">
        <v>1460</v>
      </c>
      <c r="G730">
        <v>25.0115841</v>
      </c>
      <c r="H730">
        <v>121.5178049</v>
      </c>
    </row>
    <row r="731" spans="1:8" hidden="1" x14ac:dyDescent="0.25">
      <c r="A731" t="str">
        <f>IF(ISERROR(MATCH(B731,評論數!B:B, 0)), "X", "O")</f>
        <v>O</v>
      </c>
      <c r="B731" t="s">
        <v>1461</v>
      </c>
      <c r="C731">
        <v>4.8</v>
      </c>
      <c r="D731">
        <v>233</v>
      </c>
      <c r="E731" t="s">
        <v>77</v>
      </c>
      <c r="F731" t="s">
        <v>1462</v>
      </c>
      <c r="G731">
        <v>24.998937600000001</v>
      </c>
      <c r="H731">
        <v>121.4673763</v>
      </c>
    </row>
    <row r="732" spans="1:8" hidden="1" x14ac:dyDescent="0.25">
      <c r="A732" t="str">
        <f>IF(ISERROR(MATCH(B732,評論數!B:B, 0)), "X", "O")</f>
        <v>O</v>
      </c>
      <c r="B732" t="s">
        <v>1463</v>
      </c>
      <c r="C732">
        <v>4.8</v>
      </c>
      <c r="D732">
        <v>58</v>
      </c>
      <c r="E732" t="s">
        <v>77</v>
      </c>
      <c r="F732" t="s">
        <v>1464</v>
      </c>
      <c r="G732">
        <v>25.048624700000001</v>
      </c>
      <c r="H732">
        <v>121.5446865</v>
      </c>
    </row>
    <row r="733" spans="1:8" hidden="1" x14ac:dyDescent="0.25">
      <c r="A733" t="str">
        <f>IF(ISERROR(MATCH(B733,評論數!B:B, 0)), "X", "O")</f>
        <v>O</v>
      </c>
      <c r="B733" t="s">
        <v>1465</v>
      </c>
      <c r="C733">
        <v>4.2</v>
      </c>
      <c r="D733">
        <v>120</v>
      </c>
      <c r="E733" t="s">
        <v>77</v>
      </c>
      <c r="F733" t="s">
        <v>1466</v>
      </c>
      <c r="G733">
        <v>25.024300199999999</v>
      </c>
      <c r="H733">
        <v>121.4710597</v>
      </c>
    </row>
    <row r="734" spans="1:8" hidden="1" x14ac:dyDescent="0.25">
      <c r="A734" t="str">
        <f>IF(ISERROR(MATCH(B734,評論數!B:B, 0)), "X", "O")</f>
        <v>O</v>
      </c>
      <c r="B734" t="s">
        <v>1467</v>
      </c>
      <c r="C734">
        <v>4.3</v>
      </c>
      <c r="D734">
        <v>65</v>
      </c>
      <c r="E734" t="s">
        <v>77</v>
      </c>
      <c r="F734" t="s">
        <v>1468</v>
      </c>
      <c r="G734">
        <v>25.049074600000001</v>
      </c>
      <c r="H734">
        <v>121.4584617</v>
      </c>
    </row>
    <row r="735" spans="1:8" hidden="1" x14ac:dyDescent="0.25">
      <c r="A735" t="str">
        <f>IF(ISERROR(MATCH(B735,評論數!B:B, 0)), "X", "O")</f>
        <v>O</v>
      </c>
      <c r="B735" t="s">
        <v>1469</v>
      </c>
      <c r="C735">
        <v>3.7</v>
      </c>
      <c r="D735">
        <v>13</v>
      </c>
      <c r="E735" t="s">
        <v>77</v>
      </c>
      <c r="F735" t="s">
        <v>1470</v>
      </c>
      <c r="G735">
        <v>24.984241699999998</v>
      </c>
      <c r="H735">
        <v>121.51764230000001</v>
      </c>
    </row>
    <row r="736" spans="1:8" hidden="1" x14ac:dyDescent="0.25">
      <c r="A736" t="str">
        <f>IF(ISERROR(MATCH(B736,評論數!B:B, 0)), "X", "O")</f>
        <v>O</v>
      </c>
      <c r="B736" t="s">
        <v>1471</v>
      </c>
      <c r="C736">
        <v>4.4000000000000004</v>
      </c>
      <c r="D736">
        <v>143</v>
      </c>
      <c r="E736" t="s">
        <v>77</v>
      </c>
      <c r="F736" t="s">
        <v>787</v>
      </c>
      <c r="G736">
        <v>25.001668299999999</v>
      </c>
      <c r="H736">
        <v>121.5030422</v>
      </c>
    </row>
    <row r="737" spans="1:8" hidden="1" x14ac:dyDescent="0.25">
      <c r="A737" t="str">
        <f>IF(ISERROR(MATCH(B737,評論數!B:B, 0)), "X", "O")</f>
        <v>O</v>
      </c>
      <c r="B737" t="s">
        <v>1472</v>
      </c>
      <c r="C737">
        <v>3.8</v>
      </c>
      <c r="D737">
        <v>312</v>
      </c>
      <c r="E737" t="s">
        <v>77</v>
      </c>
      <c r="F737" t="s">
        <v>1473</v>
      </c>
      <c r="G737">
        <v>25.0272796</v>
      </c>
      <c r="H737">
        <v>121.5229712</v>
      </c>
    </row>
    <row r="738" spans="1:8" hidden="1" x14ac:dyDescent="0.25">
      <c r="A738" t="str">
        <f>IF(ISERROR(MATCH(B738,評論數!B:B, 0)), "X", "O")</f>
        <v>O</v>
      </c>
      <c r="B738" t="s">
        <v>1474</v>
      </c>
      <c r="C738">
        <v>4.8</v>
      </c>
      <c r="D738">
        <v>15</v>
      </c>
      <c r="E738" t="s">
        <v>77</v>
      </c>
      <c r="F738" t="s">
        <v>1475</v>
      </c>
      <c r="G738">
        <v>24.993657299999999</v>
      </c>
      <c r="H738">
        <v>121.5088733</v>
      </c>
    </row>
    <row r="739" spans="1:8" hidden="1" x14ac:dyDescent="0.25">
      <c r="A739" t="str">
        <f>IF(ISERROR(MATCH(B739,評論數!B:B, 0)), "X", "O")</f>
        <v>O</v>
      </c>
      <c r="B739" t="s">
        <v>1476</v>
      </c>
      <c r="C739">
        <v>4.8</v>
      </c>
      <c r="D739">
        <v>68</v>
      </c>
      <c r="E739" t="s">
        <v>77</v>
      </c>
      <c r="F739" t="s">
        <v>1477</v>
      </c>
      <c r="G739">
        <v>24.995802399999999</v>
      </c>
      <c r="H739">
        <v>121.51491420000001</v>
      </c>
    </row>
    <row r="740" spans="1:8" hidden="1" x14ac:dyDescent="0.25">
      <c r="A740" t="str">
        <f>IF(ISERROR(MATCH(B740,評論數!B:B, 0)), "X", "O")</f>
        <v>O</v>
      </c>
      <c r="B740" t="s">
        <v>1478</v>
      </c>
      <c r="C740">
        <v>3.6</v>
      </c>
      <c r="D740">
        <v>17</v>
      </c>
      <c r="E740" t="s">
        <v>77</v>
      </c>
      <c r="F740" t="s">
        <v>1479</v>
      </c>
      <c r="G740">
        <v>24.989310700000001</v>
      </c>
      <c r="H740">
        <v>121.5111381</v>
      </c>
    </row>
    <row r="741" spans="1:8" hidden="1" x14ac:dyDescent="0.25">
      <c r="A741" t="str">
        <f>IF(ISERROR(MATCH(B741,評論數!B:B, 0)), "X", "O")</f>
        <v>O</v>
      </c>
      <c r="B741" t="s">
        <v>1480</v>
      </c>
      <c r="C741">
        <v>4</v>
      </c>
      <c r="D741">
        <v>44</v>
      </c>
      <c r="E741" t="s">
        <v>77</v>
      </c>
      <c r="F741" t="s">
        <v>1481</v>
      </c>
      <c r="G741">
        <v>24.988905800000001</v>
      </c>
      <c r="H741">
        <v>121.5120835</v>
      </c>
    </row>
    <row r="742" spans="1:8" hidden="1" x14ac:dyDescent="0.25">
      <c r="A742" t="str">
        <f>IF(ISERROR(MATCH(B742,評論數!B:B, 0)), "X", "O")</f>
        <v>O</v>
      </c>
      <c r="B742" t="s">
        <v>1482</v>
      </c>
      <c r="C742">
        <v>4.0999999999999996</v>
      </c>
      <c r="D742">
        <v>748</v>
      </c>
      <c r="E742" t="s">
        <v>77</v>
      </c>
      <c r="F742" t="s">
        <v>1483</v>
      </c>
      <c r="G742">
        <v>25.002745300000001</v>
      </c>
      <c r="H742">
        <v>121.5149541</v>
      </c>
    </row>
    <row r="743" spans="1:8" hidden="1" x14ac:dyDescent="0.25">
      <c r="A743" t="str">
        <f>IF(ISERROR(MATCH(B743,評論數!B:B, 0)), "X", "O")</f>
        <v>O</v>
      </c>
      <c r="B743" t="s">
        <v>1484</v>
      </c>
      <c r="C743">
        <v>3</v>
      </c>
      <c r="D743">
        <v>2</v>
      </c>
      <c r="E743" t="s">
        <v>77</v>
      </c>
      <c r="F743" t="s">
        <v>1485</v>
      </c>
      <c r="G743">
        <v>24.997101499999999</v>
      </c>
      <c r="H743">
        <v>121.51639969999999</v>
      </c>
    </row>
    <row r="744" spans="1:8" x14ac:dyDescent="0.25">
      <c r="A744" t="str">
        <f>IF(ISERROR(MATCH(B744,評論數!B:B, 0)), "X", "O")</f>
        <v>X</v>
      </c>
      <c r="B744" t="s">
        <v>1486</v>
      </c>
      <c r="C744">
        <v>4.3</v>
      </c>
      <c r="D744">
        <v>5</v>
      </c>
      <c r="E744" t="s">
        <v>77</v>
      </c>
      <c r="F744" t="s">
        <v>1487</v>
      </c>
      <c r="G744">
        <v>25.0076477</v>
      </c>
      <c r="H744">
        <v>121.5123365</v>
      </c>
    </row>
    <row r="745" spans="1:8" hidden="1" x14ac:dyDescent="0.25">
      <c r="A745" t="str">
        <f>IF(ISERROR(MATCH(B745,評論數!B:B, 0)), "X", "O")</f>
        <v>O</v>
      </c>
      <c r="B745" t="s">
        <v>1488</v>
      </c>
      <c r="C745">
        <v>4.4000000000000004</v>
      </c>
      <c r="D745">
        <v>39</v>
      </c>
      <c r="E745" t="s">
        <v>77</v>
      </c>
      <c r="F745" t="s">
        <v>1489</v>
      </c>
      <c r="G745">
        <v>25.023327399999999</v>
      </c>
      <c r="H745">
        <v>121.5016407</v>
      </c>
    </row>
    <row r="746" spans="1:8" hidden="1" x14ac:dyDescent="0.25">
      <c r="A746" t="str">
        <f>IF(ISERROR(MATCH(B746,評論數!B:B, 0)), "X", "O")</f>
        <v>O</v>
      </c>
      <c r="B746" t="s">
        <v>1490</v>
      </c>
      <c r="C746">
        <v>4.9000000000000004</v>
      </c>
      <c r="D746">
        <v>27</v>
      </c>
      <c r="E746" t="s">
        <v>77</v>
      </c>
      <c r="F746" t="s">
        <v>472</v>
      </c>
      <c r="G746">
        <v>24.988395300000001</v>
      </c>
      <c r="H746">
        <v>121.5113889</v>
      </c>
    </row>
    <row r="747" spans="1:8" hidden="1" x14ac:dyDescent="0.25">
      <c r="A747" t="str">
        <f>IF(ISERROR(MATCH(B747,評論數!B:B, 0)), "X", "O")</f>
        <v>O</v>
      </c>
      <c r="B747" t="s">
        <v>1491</v>
      </c>
      <c r="C747">
        <v>3</v>
      </c>
      <c r="D747">
        <v>1</v>
      </c>
      <c r="E747" t="s">
        <v>77</v>
      </c>
      <c r="F747" t="s">
        <v>1492</v>
      </c>
      <c r="G747">
        <v>24.9887868</v>
      </c>
      <c r="H747">
        <v>121.5117705</v>
      </c>
    </row>
    <row r="748" spans="1:8" hidden="1" x14ac:dyDescent="0.25">
      <c r="A748" t="str">
        <f>IF(ISERROR(MATCH(B748,評論數!B:B, 0)), "X", "O")</f>
        <v>O</v>
      </c>
      <c r="B748" t="s">
        <v>1493</v>
      </c>
      <c r="C748">
        <v>4</v>
      </c>
      <c r="D748">
        <v>7</v>
      </c>
      <c r="E748" t="s">
        <v>77</v>
      </c>
      <c r="F748" t="s">
        <v>1494</v>
      </c>
      <c r="G748">
        <v>24.988970399999999</v>
      </c>
      <c r="H748">
        <v>121.5106201</v>
      </c>
    </row>
    <row r="749" spans="1:8" hidden="1" x14ac:dyDescent="0.25">
      <c r="A749" t="str">
        <f>IF(ISERROR(MATCH(B749,評論數!B:B, 0)), "X", "O")</f>
        <v>O</v>
      </c>
      <c r="B749" t="s">
        <v>1495</v>
      </c>
      <c r="C749">
        <v>4.5999999999999996</v>
      </c>
      <c r="D749">
        <v>605</v>
      </c>
      <c r="E749" t="s">
        <v>77</v>
      </c>
      <c r="F749" t="s">
        <v>1496</v>
      </c>
      <c r="G749">
        <v>24.972198599999999</v>
      </c>
      <c r="H749">
        <v>121.5406292</v>
      </c>
    </row>
    <row r="750" spans="1:8" hidden="1" x14ac:dyDescent="0.25">
      <c r="A750" t="str">
        <f>IF(ISERROR(MATCH(B750,評論數!B:B, 0)), "X", "O")</f>
        <v>O</v>
      </c>
      <c r="B750" t="s">
        <v>1497</v>
      </c>
      <c r="C750">
        <v>3.9</v>
      </c>
      <c r="D750">
        <v>133</v>
      </c>
      <c r="E750" t="s">
        <v>77</v>
      </c>
      <c r="F750" t="s">
        <v>1498</v>
      </c>
      <c r="G750">
        <v>24.998889200000001</v>
      </c>
      <c r="H750">
        <v>121.5091343</v>
      </c>
    </row>
    <row r="751" spans="1:8" hidden="1" x14ac:dyDescent="0.25">
      <c r="A751" t="str">
        <f>IF(ISERROR(MATCH(B751,評論數!B:B, 0)), "X", "O")</f>
        <v>O</v>
      </c>
      <c r="B751" t="s">
        <v>1499</v>
      </c>
      <c r="C751">
        <v>3.4</v>
      </c>
      <c r="D751">
        <v>117</v>
      </c>
      <c r="E751" t="s">
        <v>77</v>
      </c>
      <c r="F751" t="s">
        <v>1500</v>
      </c>
      <c r="G751">
        <v>24.9866092</v>
      </c>
      <c r="H751">
        <v>121.5121075</v>
      </c>
    </row>
    <row r="752" spans="1:8" hidden="1" x14ac:dyDescent="0.25">
      <c r="A752" t="str">
        <f>IF(ISERROR(MATCH(B752,評論數!B:B, 0)), "X", "O")</f>
        <v>O</v>
      </c>
      <c r="B752" t="s">
        <v>1501</v>
      </c>
      <c r="C752">
        <v>4</v>
      </c>
      <c r="D752">
        <v>2</v>
      </c>
      <c r="E752" t="s">
        <v>77</v>
      </c>
      <c r="F752" t="s">
        <v>1502</v>
      </c>
      <c r="G752">
        <v>24.9860796</v>
      </c>
      <c r="H752">
        <v>121.5201915</v>
      </c>
    </row>
    <row r="753" spans="1:8" hidden="1" x14ac:dyDescent="0.25">
      <c r="A753" t="str">
        <f>IF(ISERROR(MATCH(B753,評論數!B:B, 0)), "X", "O")</f>
        <v>O</v>
      </c>
      <c r="B753" t="s">
        <v>1503</v>
      </c>
      <c r="C753">
        <v>2.7</v>
      </c>
      <c r="D753">
        <v>118</v>
      </c>
      <c r="E753" t="s">
        <v>77</v>
      </c>
      <c r="F753" t="s">
        <v>1504</v>
      </c>
      <c r="G753">
        <v>24.991393899999998</v>
      </c>
      <c r="H753">
        <v>121.5239644</v>
      </c>
    </row>
    <row r="754" spans="1:8" hidden="1" x14ac:dyDescent="0.25">
      <c r="A754" t="str">
        <f>IF(ISERROR(MATCH(B754,評論數!B:B, 0)), "X", "O")</f>
        <v>O</v>
      </c>
      <c r="B754" t="s">
        <v>1505</v>
      </c>
      <c r="C754">
        <v>3.7</v>
      </c>
      <c r="D754">
        <v>3</v>
      </c>
      <c r="E754" t="s">
        <v>77</v>
      </c>
      <c r="F754" t="s">
        <v>1506</v>
      </c>
      <c r="G754">
        <v>24.981267899999999</v>
      </c>
      <c r="H754">
        <v>121.51762309999999</v>
      </c>
    </row>
    <row r="755" spans="1:8" hidden="1" x14ac:dyDescent="0.25">
      <c r="A755" t="str">
        <f>IF(ISERROR(MATCH(B755,評論數!B:B, 0)), "X", "O")</f>
        <v>O</v>
      </c>
      <c r="B755" t="s">
        <v>1507</v>
      </c>
      <c r="C755">
        <v>3.1</v>
      </c>
      <c r="D755">
        <v>17</v>
      </c>
      <c r="E755" t="s">
        <v>77</v>
      </c>
      <c r="F755" t="s">
        <v>1508</v>
      </c>
      <c r="G755">
        <v>24.981037400000002</v>
      </c>
      <c r="H755">
        <v>121.5070329</v>
      </c>
    </row>
    <row r="756" spans="1:8" hidden="1" x14ac:dyDescent="0.25">
      <c r="A756" t="str">
        <f>IF(ISERROR(MATCH(B756,評論數!B:B, 0)), "X", "O")</f>
        <v>O</v>
      </c>
      <c r="B756" t="s">
        <v>1509</v>
      </c>
      <c r="C756">
        <v>4.0999999999999996</v>
      </c>
      <c r="D756">
        <v>81</v>
      </c>
      <c r="E756" t="s">
        <v>77</v>
      </c>
      <c r="F756" t="s">
        <v>1510</v>
      </c>
      <c r="G756">
        <v>25.0005989</v>
      </c>
      <c r="H756">
        <v>121.4836069</v>
      </c>
    </row>
    <row r="757" spans="1:8" hidden="1" x14ac:dyDescent="0.25">
      <c r="A757" t="str">
        <f>IF(ISERROR(MATCH(B757,評論數!B:B, 0)), "X", "O")</f>
        <v>O</v>
      </c>
      <c r="B757" t="s">
        <v>1511</v>
      </c>
      <c r="C757">
        <v>3.5</v>
      </c>
      <c r="D757">
        <v>62</v>
      </c>
      <c r="E757" t="s">
        <v>77</v>
      </c>
      <c r="F757" t="s">
        <v>827</v>
      </c>
      <c r="G757">
        <v>24.998041199999999</v>
      </c>
      <c r="H757">
        <v>121.4883126</v>
      </c>
    </row>
    <row r="758" spans="1:8" hidden="1" x14ac:dyDescent="0.25">
      <c r="A758" t="str">
        <f>IF(ISERROR(MATCH(B758,評論數!B:B, 0)), "X", "O")</f>
        <v>O</v>
      </c>
      <c r="B758" t="s">
        <v>1512</v>
      </c>
      <c r="C758">
        <v>3.2</v>
      </c>
      <c r="D758">
        <v>155</v>
      </c>
      <c r="E758" t="s">
        <v>77</v>
      </c>
      <c r="F758" t="s">
        <v>1513</v>
      </c>
      <c r="G758">
        <v>24.996059599999999</v>
      </c>
      <c r="H758">
        <v>121.4863919</v>
      </c>
    </row>
    <row r="759" spans="1:8" hidden="1" x14ac:dyDescent="0.25">
      <c r="A759" t="str">
        <f>IF(ISERROR(MATCH(B759,評論數!B:B, 0)), "X", "O")</f>
        <v>O</v>
      </c>
      <c r="B759" t="s">
        <v>1514</v>
      </c>
      <c r="C759">
        <v>3.7</v>
      </c>
      <c r="D759">
        <v>45</v>
      </c>
      <c r="E759" t="s">
        <v>77</v>
      </c>
      <c r="F759" t="s">
        <v>1515</v>
      </c>
      <c r="G759">
        <v>24.996051099999999</v>
      </c>
      <c r="H759">
        <v>121.48666110000001</v>
      </c>
    </row>
    <row r="760" spans="1:8" hidden="1" x14ac:dyDescent="0.25">
      <c r="A760" t="str">
        <f>IF(ISERROR(MATCH(B760,評論數!B:B, 0)), "X", "O")</f>
        <v>O</v>
      </c>
      <c r="B760" t="s">
        <v>1516</v>
      </c>
      <c r="C760">
        <v>3.9</v>
      </c>
      <c r="D760">
        <v>289</v>
      </c>
      <c r="E760" t="s">
        <v>77</v>
      </c>
      <c r="F760" t="s">
        <v>1517</v>
      </c>
      <c r="G760">
        <v>25.026765999999999</v>
      </c>
      <c r="H760">
        <v>121.4269907</v>
      </c>
    </row>
    <row r="761" spans="1:8" hidden="1" x14ac:dyDescent="0.25">
      <c r="A761" t="str">
        <f>IF(ISERROR(MATCH(B761,評論數!B:B, 0)), "X", "O")</f>
        <v>O</v>
      </c>
      <c r="B761" t="s">
        <v>1518</v>
      </c>
      <c r="C761">
        <v>5</v>
      </c>
      <c r="D761">
        <v>4</v>
      </c>
      <c r="E761" t="s">
        <v>77</v>
      </c>
      <c r="F761" t="s">
        <v>1519</v>
      </c>
      <c r="G761">
        <v>24.9901661</v>
      </c>
      <c r="H761">
        <v>121.5021182</v>
      </c>
    </row>
    <row r="762" spans="1:8" hidden="1" x14ac:dyDescent="0.25">
      <c r="A762" t="str">
        <f>IF(ISERROR(MATCH(B762,評論數!B:B, 0)), "X", "O")</f>
        <v>O</v>
      </c>
      <c r="B762" t="s">
        <v>1520</v>
      </c>
      <c r="C762">
        <v>3.8</v>
      </c>
      <c r="D762">
        <v>287</v>
      </c>
      <c r="E762" t="s">
        <v>77</v>
      </c>
      <c r="F762" t="s">
        <v>1521</v>
      </c>
      <c r="G762">
        <v>25.105170999999999</v>
      </c>
      <c r="H762">
        <v>121.522829</v>
      </c>
    </row>
    <row r="763" spans="1:8" hidden="1" x14ac:dyDescent="0.25">
      <c r="A763" t="str">
        <f>IF(ISERROR(MATCH(B763,評論數!B:B, 0)), "X", "O")</f>
        <v>O</v>
      </c>
      <c r="B763" t="s">
        <v>1522</v>
      </c>
      <c r="C763">
        <v>2.7</v>
      </c>
      <c r="D763">
        <v>151</v>
      </c>
      <c r="E763" t="s">
        <v>77</v>
      </c>
      <c r="F763" t="s">
        <v>1523</v>
      </c>
      <c r="G763">
        <v>24.982007100000001</v>
      </c>
      <c r="H763">
        <v>121.5070271</v>
      </c>
    </row>
    <row r="764" spans="1:8" hidden="1" x14ac:dyDescent="0.25">
      <c r="A764" t="str">
        <f>IF(ISERROR(MATCH(B764,評論數!B:B, 0)), "X", "O")</f>
        <v>O</v>
      </c>
      <c r="B764" t="s">
        <v>1524</v>
      </c>
      <c r="C764">
        <v>4.4000000000000004</v>
      </c>
      <c r="D764">
        <v>15</v>
      </c>
      <c r="E764" t="s">
        <v>77</v>
      </c>
      <c r="F764" t="s">
        <v>1525</v>
      </c>
      <c r="G764">
        <v>24.982889799999999</v>
      </c>
      <c r="H764">
        <v>121.5104493</v>
      </c>
    </row>
    <row r="765" spans="1:8" hidden="1" x14ac:dyDescent="0.25">
      <c r="A765" t="str">
        <f>IF(ISERROR(MATCH(B765,評論數!B:B, 0)), "X", "O")</f>
        <v>O</v>
      </c>
      <c r="B765" t="s">
        <v>1526</v>
      </c>
      <c r="C765">
        <v>4.9000000000000004</v>
      </c>
      <c r="D765">
        <v>1</v>
      </c>
      <c r="E765" t="s">
        <v>77</v>
      </c>
      <c r="F765" t="s">
        <v>1527</v>
      </c>
      <c r="G765">
        <v>25.054223</v>
      </c>
      <c r="H765">
        <v>121.5346862</v>
      </c>
    </row>
    <row r="766" spans="1:8" x14ac:dyDescent="0.25">
      <c r="A766" t="str">
        <f>IF(ISERROR(MATCH(B766,評論數!B:B, 0)), "X", "O")</f>
        <v>X</v>
      </c>
      <c r="B766" t="s">
        <v>1528</v>
      </c>
      <c r="C766">
        <v>4.8</v>
      </c>
      <c r="D766">
        <v>629</v>
      </c>
      <c r="E766" t="s">
        <v>77</v>
      </c>
      <c r="F766" t="s">
        <v>1529</v>
      </c>
      <c r="G766">
        <v>25.085650000000001</v>
      </c>
      <c r="H766">
        <v>121.46875679999999</v>
      </c>
    </row>
    <row r="767" spans="1:8" hidden="1" x14ac:dyDescent="0.25">
      <c r="A767" t="str">
        <f>IF(ISERROR(MATCH(B767,評論數!B:B, 0)), "X", "O")</f>
        <v>O</v>
      </c>
      <c r="B767" t="s">
        <v>1530</v>
      </c>
      <c r="C767">
        <v>4.2</v>
      </c>
      <c r="D767">
        <v>143</v>
      </c>
      <c r="E767" t="s">
        <v>77</v>
      </c>
      <c r="F767" t="s">
        <v>1531</v>
      </c>
      <c r="G767">
        <v>25.060325200000001</v>
      </c>
      <c r="H767">
        <v>121.53037279999999</v>
      </c>
    </row>
    <row r="768" spans="1:8" hidden="1" x14ac:dyDescent="0.25">
      <c r="A768" t="str">
        <f>IF(ISERROR(MATCH(B768,評論數!B:B, 0)), "X", "O")</f>
        <v>O</v>
      </c>
      <c r="B768" t="s">
        <v>1532</v>
      </c>
      <c r="C768">
        <v>3.8</v>
      </c>
      <c r="D768">
        <v>273</v>
      </c>
      <c r="E768" t="s">
        <v>77</v>
      </c>
      <c r="F768" t="s">
        <v>1533</v>
      </c>
      <c r="G768">
        <v>25.002168600000001</v>
      </c>
      <c r="H768">
        <v>121.5391303</v>
      </c>
    </row>
    <row r="769" spans="1:8" hidden="1" x14ac:dyDescent="0.25">
      <c r="A769" t="str">
        <f>IF(ISERROR(MATCH(B769,評論數!B:B, 0)), "X", "O")</f>
        <v>O</v>
      </c>
      <c r="B769" t="s">
        <v>1534</v>
      </c>
      <c r="C769">
        <v>4.5</v>
      </c>
      <c r="D769">
        <v>1</v>
      </c>
      <c r="E769" t="s">
        <v>77</v>
      </c>
      <c r="F769" t="s">
        <v>1535</v>
      </c>
      <c r="G769">
        <v>25.023897399999999</v>
      </c>
      <c r="H769">
        <v>121.54356730000001</v>
      </c>
    </row>
    <row r="770" spans="1:8" hidden="1" x14ac:dyDescent="0.25">
      <c r="A770" t="str">
        <f>IF(ISERROR(MATCH(B770,評論數!B:B, 0)), "X", "O")</f>
        <v>O</v>
      </c>
      <c r="B770" t="s">
        <v>1536</v>
      </c>
      <c r="C770">
        <v>4.5999999999999996</v>
      </c>
      <c r="D770">
        <v>5</v>
      </c>
      <c r="E770" t="s">
        <v>77</v>
      </c>
      <c r="F770" t="s">
        <v>1537</v>
      </c>
      <c r="G770">
        <v>25.0443763</v>
      </c>
      <c r="H770">
        <v>121.5160724</v>
      </c>
    </row>
    <row r="771" spans="1:8" hidden="1" x14ac:dyDescent="0.25">
      <c r="A771" t="str">
        <f>IF(ISERROR(MATCH(B771,評論數!B:B, 0)), "X", "O")</f>
        <v>O</v>
      </c>
      <c r="B771" t="s">
        <v>1538</v>
      </c>
      <c r="C771">
        <v>3.9</v>
      </c>
      <c r="D771">
        <v>306</v>
      </c>
      <c r="E771" t="s">
        <v>77</v>
      </c>
      <c r="F771" t="s">
        <v>1539</v>
      </c>
      <c r="G771">
        <v>25.048785899999999</v>
      </c>
      <c r="H771">
        <v>121.5327458</v>
      </c>
    </row>
    <row r="772" spans="1:8" hidden="1" x14ac:dyDescent="0.25">
      <c r="A772" t="str">
        <f>IF(ISERROR(MATCH(B772,評論數!B:B, 0)), "X", "O")</f>
        <v>O</v>
      </c>
      <c r="B772" t="s">
        <v>1540</v>
      </c>
      <c r="C772">
        <v>4.2</v>
      </c>
      <c r="D772">
        <v>138</v>
      </c>
      <c r="E772" t="s">
        <v>77</v>
      </c>
      <c r="F772" t="s">
        <v>1541</v>
      </c>
      <c r="G772">
        <v>25.0297497</v>
      </c>
      <c r="H772">
        <v>121.55425289999999</v>
      </c>
    </row>
    <row r="773" spans="1:8" hidden="1" x14ac:dyDescent="0.25">
      <c r="A773" t="str">
        <f>IF(ISERROR(MATCH(B773,評論數!B:B, 0)), "X", "O")</f>
        <v>O</v>
      </c>
      <c r="B773" t="s">
        <v>1542</v>
      </c>
      <c r="C773">
        <v>3.6</v>
      </c>
      <c r="D773">
        <v>945</v>
      </c>
      <c r="E773" t="s">
        <v>77</v>
      </c>
      <c r="F773" t="s">
        <v>1543</v>
      </c>
      <c r="G773">
        <v>25.030824299999999</v>
      </c>
      <c r="H773">
        <v>121.5543627</v>
      </c>
    </row>
    <row r="774" spans="1:8" hidden="1" x14ac:dyDescent="0.25">
      <c r="A774" t="str">
        <f>IF(ISERROR(MATCH(B774,評論數!B:B, 0)), "X", "O")</f>
        <v>O</v>
      </c>
      <c r="B774" t="s">
        <v>1544</v>
      </c>
      <c r="C774">
        <v>4.9000000000000004</v>
      </c>
      <c r="D774">
        <v>910</v>
      </c>
      <c r="E774" t="s">
        <v>77</v>
      </c>
      <c r="F774" t="s">
        <v>1545</v>
      </c>
      <c r="G774">
        <v>25.064064299999998</v>
      </c>
      <c r="H774">
        <v>121.5185486</v>
      </c>
    </row>
    <row r="775" spans="1:8" hidden="1" x14ac:dyDescent="0.25">
      <c r="A775" t="str">
        <f>IF(ISERROR(MATCH(B775,評論數!B:B, 0)), "X", "O")</f>
        <v>O</v>
      </c>
      <c r="B775" t="s">
        <v>1546</v>
      </c>
      <c r="C775">
        <v>4.5</v>
      </c>
      <c r="D775">
        <v>396</v>
      </c>
      <c r="E775" t="s">
        <v>77</v>
      </c>
      <c r="F775" t="s">
        <v>1547</v>
      </c>
      <c r="G775">
        <v>25.030466100000002</v>
      </c>
      <c r="H775">
        <v>121.56068260000001</v>
      </c>
    </row>
    <row r="776" spans="1:8" hidden="1" x14ac:dyDescent="0.25">
      <c r="A776" t="str">
        <f>IF(ISERROR(MATCH(B776,評論數!B:B, 0)), "X", "O")</f>
        <v>O</v>
      </c>
      <c r="B776" t="s">
        <v>1548</v>
      </c>
      <c r="C776">
        <v>4.8</v>
      </c>
      <c r="D776">
        <v>309</v>
      </c>
      <c r="E776" t="s">
        <v>77</v>
      </c>
      <c r="F776" t="s">
        <v>1549</v>
      </c>
      <c r="G776">
        <v>25.040959000000001</v>
      </c>
      <c r="H776">
        <v>121.506693</v>
      </c>
    </row>
    <row r="777" spans="1:8" hidden="1" x14ac:dyDescent="0.25">
      <c r="A777" t="str">
        <f>IF(ISERROR(MATCH(B777,評論數!B:B, 0)), "X", "O")</f>
        <v>O</v>
      </c>
      <c r="B777" t="s">
        <v>1550</v>
      </c>
      <c r="C777">
        <v>4.5999999999999996</v>
      </c>
      <c r="D777">
        <v>102</v>
      </c>
      <c r="E777" t="s">
        <v>77</v>
      </c>
      <c r="F777" t="s">
        <v>1551</v>
      </c>
      <c r="G777">
        <v>25.014168999999999</v>
      </c>
      <c r="H777">
        <v>121.51753549999999</v>
      </c>
    </row>
    <row r="778" spans="1:8" hidden="1" x14ac:dyDescent="0.25">
      <c r="A778" t="str">
        <f>IF(ISERROR(MATCH(B778,評論數!B:B, 0)), "X", "O")</f>
        <v>O</v>
      </c>
      <c r="B778" t="s">
        <v>1552</v>
      </c>
      <c r="C778">
        <v>4.4000000000000004</v>
      </c>
      <c r="D778">
        <v>184</v>
      </c>
      <c r="E778" t="s">
        <v>77</v>
      </c>
      <c r="F778" t="s">
        <v>1553</v>
      </c>
      <c r="G778">
        <v>25.0127214</v>
      </c>
      <c r="H778">
        <v>121.53545699999999</v>
      </c>
    </row>
    <row r="779" spans="1:8" x14ac:dyDescent="0.25">
      <c r="A779" t="str">
        <f>IF(ISERROR(MATCH(B779,評論數!B:B, 0)), "X", "O")</f>
        <v>X</v>
      </c>
      <c r="B779" t="s">
        <v>1554</v>
      </c>
      <c r="C779">
        <v>5</v>
      </c>
      <c r="D779">
        <v>229</v>
      </c>
      <c r="E779" t="s">
        <v>77</v>
      </c>
      <c r="F779" t="s">
        <v>1555</v>
      </c>
      <c r="G779">
        <v>25.040041299999999</v>
      </c>
      <c r="H779">
        <v>121.50271739999999</v>
      </c>
    </row>
    <row r="780" spans="1:8" hidden="1" x14ac:dyDescent="0.25">
      <c r="A780" t="str">
        <f>IF(ISERROR(MATCH(B780,評論數!B:B, 0)), "X", "O")</f>
        <v>O</v>
      </c>
      <c r="B780" t="s">
        <v>1556</v>
      </c>
      <c r="C780">
        <v>4.0999999999999996</v>
      </c>
      <c r="D780">
        <v>130</v>
      </c>
      <c r="E780" t="s">
        <v>77</v>
      </c>
      <c r="F780" t="s">
        <v>1557</v>
      </c>
      <c r="G780">
        <v>24.997918200000001</v>
      </c>
      <c r="H780">
        <v>121.522891</v>
      </c>
    </row>
    <row r="781" spans="1:8" hidden="1" x14ac:dyDescent="0.25">
      <c r="A781" t="str">
        <f>IF(ISERROR(MATCH(B781,評論數!B:B, 0)), "X", "O")</f>
        <v>O</v>
      </c>
      <c r="B781" t="s">
        <v>1558</v>
      </c>
      <c r="C781">
        <v>4.4000000000000004</v>
      </c>
      <c r="D781">
        <v>284</v>
      </c>
      <c r="E781" t="s">
        <v>77</v>
      </c>
      <c r="F781" t="s">
        <v>1559</v>
      </c>
      <c r="G781">
        <v>24.990118899999999</v>
      </c>
      <c r="H781">
        <v>121.540905</v>
      </c>
    </row>
    <row r="782" spans="1:8" hidden="1" x14ac:dyDescent="0.25">
      <c r="A782" t="str">
        <f>IF(ISERROR(MATCH(B782,評論數!B:B, 0)), "X", "O")</f>
        <v>O</v>
      </c>
      <c r="B782" t="s">
        <v>1560</v>
      </c>
      <c r="C782">
        <v>4.3</v>
      </c>
      <c r="D782">
        <v>413</v>
      </c>
      <c r="E782" t="s">
        <v>77</v>
      </c>
      <c r="F782" t="s">
        <v>1561</v>
      </c>
      <c r="G782">
        <v>24.990974300000001</v>
      </c>
      <c r="H782">
        <v>121.54134860000001</v>
      </c>
    </row>
    <row r="783" spans="1:8" hidden="1" x14ac:dyDescent="0.25">
      <c r="A783" t="str">
        <f>IF(ISERROR(MATCH(B783,評論數!B:B, 0)), "X", "O")</f>
        <v>O</v>
      </c>
      <c r="B783" t="s">
        <v>1562</v>
      </c>
      <c r="C783">
        <v>2.4</v>
      </c>
      <c r="D783">
        <v>196</v>
      </c>
      <c r="E783" t="s">
        <v>77</v>
      </c>
      <c r="F783" t="s">
        <v>1563</v>
      </c>
      <c r="G783">
        <v>24.9902166</v>
      </c>
      <c r="H783">
        <v>121.5411819</v>
      </c>
    </row>
    <row r="784" spans="1:8" hidden="1" x14ac:dyDescent="0.25">
      <c r="A784" t="str">
        <f>IF(ISERROR(MATCH(B784,評論數!B:B, 0)), "X", "O")</f>
        <v>O</v>
      </c>
      <c r="B784" t="s">
        <v>1564</v>
      </c>
      <c r="C784">
        <v>3.7</v>
      </c>
      <c r="D784">
        <v>70</v>
      </c>
      <c r="E784" t="s">
        <v>77</v>
      </c>
      <c r="F784" t="s">
        <v>1565</v>
      </c>
      <c r="G784">
        <v>24.991942900000002</v>
      </c>
      <c r="H784">
        <v>121.5414201</v>
      </c>
    </row>
    <row r="785" spans="1:8" hidden="1" x14ac:dyDescent="0.25">
      <c r="A785" t="str">
        <f>IF(ISERROR(MATCH(B785,評論數!B:B, 0)), "X", "O")</f>
        <v>O</v>
      </c>
      <c r="B785" t="s">
        <v>1566</v>
      </c>
      <c r="C785">
        <v>3.1</v>
      </c>
      <c r="D785">
        <v>384</v>
      </c>
      <c r="E785" t="s">
        <v>77</v>
      </c>
      <c r="F785" t="s">
        <v>1567</v>
      </c>
      <c r="G785">
        <v>24.990331999999999</v>
      </c>
      <c r="H785">
        <v>121.54096199999999</v>
      </c>
    </row>
    <row r="786" spans="1:8" hidden="1" x14ac:dyDescent="0.25">
      <c r="A786" t="str">
        <f>IF(ISERROR(MATCH(B786,評論數!B:B, 0)), "X", "O")</f>
        <v>O</v>
      </c>
      <c r="B786" t="s">
        <v>1568</v>
      </c>
      <c r="C786">
        <v>5</v>
      </c>
      <c r="D786">
        <v>3</v>
      </c>
      <c r="E786" t="s">
        <v>77</v>
      </c>
      <c r="F786" t="s">
        <v>1569</v>
      </c>
      <c r="G786">
        <v>24.950533700000001</v>
      </c>
      <c r="H786">
        <v>121.50956480000001</v>
      </c>
    </row>
    <row r="787" spans="1:8" hidden="1" x14ac:dyDescent="0.25">
      <c r="A787" t="str">
        <f>IF(ISERROR(MATCH(B787,評論數!B:B, 0)), "X", "O")</f>
        <v>O</v>
      </c>
      <c r="B787" t="s">
        <v>1570</v>
      </c>
      <c r="C787">
        <v>4.4000000000000004</v>
      </c>
      <c r="D787">
        <v>314</v>
      </c>
      <c r="E787" t="s">
        <v>77</v>
      </c>
      <c r="F787" t="s">
        <v>1571</v>
      </c>
      <c r="G787">
        <v>24.993051099999999</v>
      </c>
      <c r="H787">
        <v>121.5418569</v>
      </c>
    </row>
    <row r="788" spans="1:8" hidden="1" x14ac:dyDescent="0.25">
      <c r="A788" t="str">
        <f>IF(ISERROR(MATCH(B788,評論數!B:B, 0)), "X", "O")</f>
        <v>O</v>
      </c>
      <c r="B788" t="s">
        <v>1572</v>
      </c>
      <c r="C788">
        <v>4.4000000000000004</v>
      </c>
      <c r="D788">
        <v>107</v>
      </c>
      <c r="E788" t="s">
        <v>77</v>
      </c>
      <c r="F788" t="s">
        <v>1573</v>
      </c>
      <c r="G788">
        <v>24.989692099999999</v>
      </c>
      <c r="H788">
        <v>121.5416663</v>
      </c>
    </row>
    <row r="789" spans="1:8" hidden="1" x14ac:dyDescent="0.25">
      <c r="A789" t="str">
        <f>IF(ISERROR(MATCH(B789,評論數!B:B, 0)), "X", "O")</f>
        <v>O</v>
      </c>
      <c r="B789" t="s">
        <v>1574</v>
      </c>
      <c r="C789">
        <v>4.3</v>
      </c>
      <c r="D789">
        <v>6</v>
      </c>
      <c r="E789" t="s">
        <v>77</v>
      </c>
      <c r="F789" t="s">
        <v>1575</v>
      </c>
      <c r="G789">
        <v>24.9881283</v>
      </c>
      <c r="H789">
        <v>121.5137244</v>
      </c>
    </row>
    <row r="790" spans="1:8" hidden="1" x14ac:dyDescent="0.25">
      <c r="A790" t="str">
        <f>IF(ISERROR(MATCH(B790,評論數!B:B, 0)), "X", "O")</f>
        <v>O</v>
      </c>
      <c r="B790" t="s">
        <v>1576</v>
      </c>
      <c r="C790">
        <v>4.8</v>
      </c>
      <c r="D790">
        <v>24</v>
      </c>
      <c r="E790" t="s">
        <v>77</v>
      </c>
      <c r="F790" t="s">
        <v>1577</v>
      </c>
      <c r="G790">
        <v>24.988585400000002</v>
      </c>
      <c r="H790">
        <v>121.51127870000001</v>
      </c>
    </row>
    <row r="791" spans="1:8" hidden="1" x14ac:dyDescent="0.25">
      <c r="A791" t="str">
        <f>IF(ISERROR(MATCH(B791,評論數!B:B, 0)), "X", "O")</f>
        <v>O</v>
      </c>
      <c r="B791" t="s">
        <v>1578</v>
      </c>
      <c r="C791">
        <v>4.7</v>
      </c>
      <c r="D791">
        <v>10</v>
      </c>
      <c r="E791" t="s">
        <v>77</v>
      </c>
      <c r="F791" t="s">
        <v>1579</v>
      </c>
      <c r="G791">
        <v>24.963719999999999</v>
      </c>
      <c r="H791">
        <v>121.4875797</v>
      </c>
    </row>
    <row r="792" spans="1:8" hidden="1" x14ac:dyDescent="0.25">
      <c r="A792" t="str">
        <f>IF(ISERROR(MATCH(B792,評論數!B:B, 0)), "X", "O")</f>
        <v>O</v>
      </c>
      <c r="B792" t="s">
        <v>1580</v>
      </c>
      <c r="C792">
        <v>5</v>
      </c>
      <c r="D792">
        <v>43</v>
      </c>
      <c r="E792" t="s">
        <v>77</v>
      </c>
      <c r="F792" t="s">
        <v>1581</v>
      </c>
      <c r="G792">
        <v>25.050782399999999</v>
      </c>
      <c r="H792">
        <v>121.51453979999999</v>
      </c>
    </row>
    <row r="793" spans="1:8" hidden="1" x14ac:dyDescent="0.25">
      <c r="A793" t="str">
        <f>IF(ISERROR(MATCH(B793,評論數!B:B, 0)), "X", "O")</f>
        <v>O</v>
      </c>
      <c r="B793" t="s">
        <v>1582</v>
      </c>
      <c r="C793">
        <v>4</v>
      </c>
      <c r="D793">
        <v>1</v>
      </c>
      <c r="E793" t="s">
        <v>77</v>
      </c>
      <c r="F793" t="s">
        <v>1583</v>
      </c>
      <c r="G793">
        <v>25.0405023</v>
      </c>
      <c r="H793">
        <v>121.5462661</v>
      </c>
    </row>
    <row r="794" spans="1:8" hidden="1" x14ac:dyDescent="0.25">
      <c r="A794" t="str">
        <f>IF(ISERROR(MATCH(B794,評論數!B:B, 0)), "X", "O")</f>
        <v>O</v>
      </c>
      <c r="B794" t="s">
        <v>1584</v>
      </c>
      <c r="C794">
        <v>0</v>
      </c>
      <c r="D794">
        <v>0</v>
      </c>
      <c r="E794" t="s">
        <v>77</v>
      </c>
      <c r="F794" t="s">
        <v>1021</v>
      </c>
      <c r="G794">
        <v>25.000534999999999</v>
      </c>
      <c r="H794">
        <v>121.48046600000001</v>
      </c>
    </row>
    <row r="795" spans="1:8" hidden="1" x14ac:dyDescent="0.25">
      <c r="A795" t="str">
        <f>IF(ISERROR(MATCH(B795,評論數!B:B, 0)), "X", "O")</f>
        <v>O</v>
      </c>
      <c r="B795" t="s">
        <v>1585</v>
      </c>
      <c r="C795">
        <v>3.7</v>
      </c>
      <c r="D795">
        <v>22</v>
      </c>
      <c r="E795" t="s">
        <v>77</v>
      </c>
      <c r="F795" t="s">
        <v>1586</v>
      </c>
      <c r="G795">
        <v>25.0156475</v>
      </c>
      <c r="H795">
        <v>121.41766800000001</v>
      </c>
    </row>
    <row r="796" spans="1:8" hidden="1" x14ac:dyDescent="0.25">
      <c r="A796" t="str">
        <f>IF(ISERROR(MATCH(B796,評論數!B:B, 0)), "X", "O")</f>
        <v>O</v>
      </c>
      <c r="B796" t="s">
        <v>1587</v>
      </c>
      <c r="C796">
        <v>4.3</v>
      </c>
      <c r="D796">
        <v>97</v>
      </c>
      <c r="E796" t="s">
        <v>77</v>
      </c>
      <c r="F796" t="s">
        <v>1588</v>
      </c>
      <c r="G796">
        <v>25.005801300000002</v>
      </c>
      <c r="H796">
        <v>121.4754902</v>
      </c>
    </row>
    <row r="797" spans="1:8" hidden="1" x14ac:dyDescent="0.25">
      <c r="A797" t="str">
        <f>IF(ISERROR(MATCH(B797,評論數!B:B, 0)), "X", "O")</f>
        <v>O</v>
      </c>
      <c r="B797" t="s">
        <v>1589</v>
      </c>
      <c r="C797">
        <v>4.8</v>
      </c>
      <c r="D797">
        <v>331</v>
      </c>
      <c r="E797" t="s">
        <v>77</v>
      </c>
      <c r="F797" t="s">
        <v>1590</v>
      </c>
      <c r="G797">
        <v>25.025429500000001</v>
      </c>
      <c r="H797">
        <v>121.4673337</v>
      </c>
    </row>
    <row r="798" spans="1:8" hidden="1" x14ac:dyDescent="0.25">
      <c r="A798" t="str">
        <f>IF(ISERROR(MATCH(B798,評論數!B:B, 0)), "X", "O")</f>
        <v>O</v>
      </c>
      <c r="B798" t="s">
        <v>1591</v>
      </c>
      <c r="C798">
        <v>4.3</v>
      </c>
      <c r="D798">
        <v>251</v>
      </c>
      <c r="E798" t="s">
        <v>77</v>
      </c>
      <c r="F798" t="s">
        <v>1592</v>
      </c>
      <c r="G798">
        <v>25.025182399999998</v>
      </c>
      <c r="H798">
        <v>121.467423</v>
      </c>
    </row>
    <row r="799" spans="1:8" hidden="1" x14ac:dyDescent="0.25">
      <c r="A799" t="str">
        <f>IF(ISERROR(MATCH(B799,評論數!B:B, 0)), "X", "O")</f>
        <v>O</v>
      </c>
      <c r="B799" t="s">
        <v>1593</v>
      </c>
      <c r="C799">
        <v>4.7</v>
      </c>
      <c r="D799">
        <v>36</v>
      </c>
      <c r="E799" t="s">
        <v>77</v>
      </c>
      <c r="F799" t="s">
        <v>1594</v>
      </c>
      <c r="G799">
        <v>24.997480899999999</v>
      </c>
      <c r="H799">
        <v>121.522845</v>
      </c>
    </row>
    <row r="800" spans="1:8" hidden="1" x14ac:dyDescent="0.25">
      <c r="A800" t="str">
        <f>IF(ISERROR(MATCH(B800,評論數!B:B, 0)), "X", "O")</f>
        <v>O</v>
      </c>
      <c r="B800" t="s">
        <v>1595</v>
      </c>
      <c r="C800">
        <v>3.5</v>
      </c>
      <c r="D800">
        <v>324</v>
      </c>
      <c r="E800" t="s">
        <v>77</v>
      </c>
      <c r="F800" t="s">
        <v>1596</v>
      </c>
      <c r="G800">
        <v>25.058018100000002</v>
      </c>
      <c r="H800">
        <v>121.55423810000001</v>
      </c>
    </row>
    <row r="801" spans="1:8" hidden="1" x14ac:dyDescent="0.25">
      <c r="A801" t="str">
        <f>IF(ISERROR(MATCH(B801,評論數!B:B, 0)), "X", "O")</f>
        <v>O</v>
      </c>
      <c r="B801" t="s">
        <v>1597</v>
      </c>
      <c r="C801">
        <v>4.5</v>
      </c>
      <c r="D801">
        <v>370</v>
      </c>
      <c r="E801" t="s">
        <v>77</v>
      </c>
      <c r="F801" t="s">
        <v>1598</v>
      </c>
      <c r="G801">
        <v>25.0580268</v>
      </c>
      <c r="H801">
        <v>121.5509572</v>
      </c>
    </row>
    <row r="802" spans="1:8" hidden="1" x14ac:dyDescent="0.25">
      <c r="A802" t="str">
        <f>IF(ISERROR(MATCH(B802,評論數!B:B, 0)), "X", "O")</f>
        <v>O</v>
      </c>
      <c r="B802" t="s">
        <v>1599</v>
      </c>
      <c r="C802">
        <v>4.7</v>
      </c>
      <c r="D802">
        <v>261</v>
      </c>
      <c r="E802" t="s">
        <v>77</v>
      </c>
      <c r="F802" t="s">
        <v>1600</v>
      </c>
      <c r="G802">
        <v>25.056642799999999</v>
      </c>
      <c r="H802">
        <v>121.5460921</v>
      </c>
    </row>
    <row r="803" spans="1:8" hidden="1" x14ac:dyDescent="0.25">
      <c r="A803" t="str">
        <f>IF(ISERROR(MATCH(B803,評論數!B:B, 0)), "X", "O")</f>
        <v>O</v>
      </c>
      <c r="B803" t="s">
        <v>1601</v>
      </c>
      <c r="C803">
        <v>3.4</v>
      </c>
      <c r="D803">
        <v>192</v>
      </c>
      <c r="E803" t="s">
        <v>77</v>
      </c>
      <c r="F803" t="s">
        <v>1602</v>
      </c>
      <c r="G803">
        <v>25.058627300000001</v>
      </c>
      <c r="H803">
        <v>121.56126639999999</v>
      </c>
    </row>
    <row r="804" spans="1:8" hidden="1" x14ac:dyDescent="0.25">
      <c r="A804" t="str">
        <f>IF(ISERROR(MATCH(B804,評論數!B:B, 0)), "X", "O")</f>
        <v>O</v>
      </c>
      <c r="B804" t="s">
        <v>1603</v>
      </c>
      <c r="C804">
        <v>4.2</v>
      </c>
      <c r="D804">
        <v>428</v>
      </c>
      <c r="E804" t="s">
        <v>77</v>
      </c>
      <c r="F804" t="s">
        <v>1604</v>
      </c>
      <c r="G804">
        <v>25.0221804</v>
      </c>
      <c r="H804">
        <v>121.4690344</v>
      </c>
    </row>
    <row r="805" spans="1:8" hidden="1" x14ac:dyDescent="0.25">
      <c r="A805" t="str">
        <f>IF(ISERROR(MATCH(B805,評論數!B:B, 0)), "X", "O")</f>
        <v>O</v>
      </c>
      <c r="B805" t="s">
        <v>1605</v>
      </c>
      <c r="C805">
        <v>3.5</v>
      </c>
      <c r="D805">
        <v>58</v>
      </c>
      <c r="E805" t="s">
        <v>77</v>
      </c>
      <c r="F805" t="s">
        <v>1606</v>
      </c>
      <c r="G805">
        <v>25.0592112</v>
      </c>
      <c r="H805">
        <v>121.5662559</v>
      </c>
    </row>
    <row r="806" spans="1:8" hidden="1" x14ac:dyDescent="0.25">
      <c r="A806" t="str">
        <f>IF(ISERROR(MATCH(B806,評論數!B:B, 0)), "X", "O")</f>
        <v>O</v>
      </c>
      <c r="B806" t="s">
        <v>1607</v>
      </c>
      <c r="C806">
        <v>3.6</v>
      </c>
      <c r="D806">
        <v>130</v>
      </c>
      <c r="E806" t="s">
        <v>77</v>
      </c>
      <c r="F806" t="s">
        <v>1608</v>
      </c>
      <c r="G806">
        <v>25.0614211</v>
      </c>
      <c r="H806">
        <v>121.5632993</v>
      </c>
    </row>
    <row r="807" spans="1:8" x14ac:dyDescent="0.25">
      <c r="A807" t="str">
        <f>IF(ISERROR(MATCH(B807,評論數!B:B, 0)), "X", "O")</f>
        <v>X</v>
      </c>
      <c r="B807" t="s">
        <v>1609</v>
      </c>
      <c r="C807">
        <v>5</v>
      </c>
      <c r="D807">
        <v>248</v>
      </c>
      <c r="E807" t="s">
        <v>77</v>
      </c>
      <c r="F807" t="s">
        <v>1610</v>
      </c>
      <c r="G807">
        <v>25.058326600000001</v>
      </c>
      <c r="H807">
        <v>121.5243598</v>
      </c>
    </row>
    <row r="808" spans="1:8" hidden="1" x14ac:dyDescent="0.25">
      <c r="A808" t="str">
        <f>IF(ISERROR(MATCH(B808,評論數!B:B, 0)), "X", "O")</f>
        <v>O</v>
      </c>
      <c r="B808" t="s">
        <v>1611</v>
      </c>
      <c r="C808">
        <v>3.1</v>
      </c>
      <c r="D808">
        <v>184</v>
      </c>
      <c r="E808" t="s">
        <v>77</v>
      </c>
      <c r="F808" t="s">
        <v>1612</v>
      </c>
      <c r="G808">
        <v>25.0579128</v>
      </c>
      <c r="H808">
        <v>121.5216149</v>
      </c>
    </row>
    <row r="809" spans="1:8" hidden="1" x14ac:dyDescent="0.25">
      <c r="A809" t="str">
        <f>IF(ISERROR(MATCH(B809,評論數!B:B, 0)), "X", "O")</f>
        <v>O</v>
      </c>
      <c r="B809" t="s">
        <v>1613</v>
      </c>
      <c r="C809">
        <v>3.9</v>
      </c>
      <c r="D809">
        <v>289</v>
      </c>
      <c r="E809" t="s">
        <v>77</v>
      </c>
      <c r="F809" t="s">
        <v>1614</v>
      </c>
      <c r="G809">
        <v>25.057820499999998</v>
      </c>
      <c r="H809">
        <v>121.56333600000001</v>
      </c>
    </row>
    <row r="810" spans="1:8" hidden="1" x14ac:dyDescent="0.25">
      <c r="A810" t="str">
        <f>IF(ISERROR(MATCH(B810,評論數!B:B, 0)), "X", "O")</f>
        <v>O</v>
      </c>
      <c r="B810" t="s">
        <v>1615</v>
      </c>
      <c r="C810">
        <v>3.2</v>
      </c>
      <c r="D810">
        <v>299</v>
      </c>
      <c r="E810" t="s">
        <v>77</v>
      </c>
      <c r="F810" t="s">
        <v>1616</v>
      </c>
      <c r="G810">
        <v>25.057175000000001</v>
      </c>
      <c r="H810">
        <v>121.5157569</v>
      </c>
    </row>
    <row r="811" spans="1:8" hidden="1" x14ac:dyDescent="0.25">
      <c r="A811" t="str">
        <f>IF(ISERROR(MATCH(B811,評論數!B:B, 0)), "X", "O")</f>
        <v>O</v>
      </c>
      <c r="B811" t="s">
        <v>1617</v>
      </c>
      <c r="C811">
        <v>3.9</v>
      </c>
      <c r="D811">
        <v>150</v>
      </c>
      <c r="E811" t="s">
        <v>77</v>
      </c>
      <c r="F811" t="s">
        <v>1618</v>
      </c>
      <c r="G811">
        <v>25.059207499999999</v>
      </c>
      <c r="H811">
        <v>121.5661594</v>
      </c>
    </row>
    <row r="812" spans="1:8" hidden="1" x14ac:dyDescent="0.25">
      <c r="A812" t="str">
        <f>IF(ISERROR(MATCH(B812,評論數!B:B, 0)), "X", "O")</f>
        <v>O</v>
      </c>
      <c r="B812" t="s">
        <v>1619</v>
      </c>
      <c r="C812">
        <v>2.9</v>
      </c>
      <c r="D812">
        <v>176</v>
      </c>
      <c r="E812" t="s">
        <v>77</v>
      </c>
      <c r="F812" t="s">
        <v>1620</v>
      </c>
      <c r="G812">
        <v>25.048701999999999</v>
      </c>
      <c r="H812">
        <v>121.542248</v>
      </c>
    </row>
    <row r="813" spans="1:8" hidden="1" x14ac:dyDescent="0.25">
      <c r="A813" t="str">
        <f>IF(ISERROR(MATCH(B813,評論數!B:B, 0)), "X", "O")</f>
        <v>O</v>
      </c>
      <c r="B813" t="s">
        <v>1621</v>
      </c>
      <c r="C813">
        <v>2.4</v>
      </c>
      <c r="D813">
        <v>120</v>
      </c>
      <c r="E813" t="s">
        <v>77</v>
      </c>
      <c r="F813" t="s">
        <v>1622</v>
      </c>
      <c r="G813">
        <v>25.027359000000001</v>
      </c>
      <c r="H813">
        <v>121.56546299999999</v>
      </c>
    </row>
    <row r="814" spans="1:8" hidden="1" x14ac:dyDescent="0.25">
      <c r="A814" t="str">
        <f>IF(ISERROR(MATCH(B814,評論數!B:B, 0)), "X", "O")</f>
        <v>O</v>
      </c>
      <c r="B814" t="s">
        <v>1623</v>
      </c>
      <c r="C814">
        <v>4.5999999999999996</v>
      </c>
      <c r="D814">
        <v>227</v>
      </c>
      <c r="E814" t="s">
        <v>77</v>
      </c>
      <c r="F814" t="s">
        <v>1624</v>
      </c>
      <c r="G814">
        <v>25.061260999999998</v>
      </c>
      <c r="H814">
        <v>121.5658241</v>
      </c>
    </row>
    <row r="815" spans="1:8" hidden="1" x14ac:dyDescent="0.25">
      <c r="A815" t="str">
        <f>IF(ISERROR(MATCH(B815,評論數!B:B, 0)), "X", "O")</f>
        <v>O</v>
      </c>
      <c r="B815" t="s">
        <v>1625</v>
      </c>
      <c r="C815">
        <v>4.8</v>
      </c>
      <c r="D815">
        <v>1</v>
      </c>
      <c r="E815" t="s">
        <v>77</v>
      </c>
      <c r="F815" t="s">
        <v>1626</v>
      </c>
      <c r="G815">
        <v>25.056882699999999</v>
      </c>
      <c r="H815">
        <v>121.51497380000001</v>
      </c>
    </row>
    <row r="816" spans="1:8" hidden="1" x14ac:dyDescent="0.25">
      <c r="A816" t="str">
        <f>IF(ISERROR(MATCH(B816,評論數!B:B, 0)), "X", "O")</f>
        <v>O</v>
      </c>
      <c r="B816" t="s">
        <v>1627</v>
      </c>
      <c r="C816">
        <v>4.5999999999999996</v>
      </c>
      <c r="D816">
        <v>181</v>
      </c>
      <c r="E816" t="s">
        <v>77</v>
      </c>
      <c r="F816" t="s">
        <v>1628</v>
      </c>
      <c r="G816">
        <v>25.060541300000001</v>
      </c>
      <c r="H816">
        <v>121.5475912</v>
      </c>
    </row>
    <row r="817" spans="1:8" hidden="1" x14ac:dyDescent="0.25">
      <c r="A817" t="str">
        <f>IF(ISERROR(MATCH(B817,評論數!B:B, 0)), "X", "O")</f>
        <v>O</v>
      </c>
      <c r="B817" t="s">
        <v>1629</v>
      </c>
      <c r="C817">
        <v>3.9</v>
      </c>
      <c r="D817">
        <v>140</v>
      </c>
      <c r="E817" t="s">
        <v>77</v>
      </c>
      <c r="F817" t="s">
        <v>1630</v>
      </c>
      <c r="G817">
        <v>25.0297336</v>
      </c>
      <c r="H817">
        <v>121.5542078</v>
      </c>
    </row>
    <row r="818" spans="1:8" hidden="1" x14ac:dyDescent="0.25">
      <c r="A818" t="str">
        <f>IF(ISERROR(MATCH(B818,評論數!B:B, 0)), "X", "O")</f>
        <v>O</v>
      </c>
      <c r="B818" t="s">
        <v>1631</v>
      </c>
      <c r="C818">
        <v>3.3</v>
      </c>
      <c r="D818">
        <v>286</v>
      </c>
      <c r="E818" t="s">
        <v>77</v>
      </c>
      <c r="F818" t="s">
        <v>1632</v>
      </c>
      <c r="G818">
        <v>25.064821999999999</v>
      </c>
      <c r="H818">
        <v>121.52343</v>
      </c>
    </row>
    <row r="819" spans="1:8" hidden="1" x14ac:dyDescent="0.25">
      <c r="A819" t="str">
        <f>IF(ISERROR(MATCH(B819,評論數!B:B, 0)), "X", "O")</f>
        <v>O</v>
      </c>
      <c r="B819" t="s">
        <v>1633</v>
      </c>
      <c r="C819">
        <v>4.5</v>
      </c>
      <c r="D819">
        <v>74</v>
      </c>
      <c r="E819" t="s">
        <v>77</v>
      </c>
      <c r="F819" t="s">
        <v>1634</v>
      </c>
      <c r="G819">
        <v>25.050684</v>
      </c>
      <c r="H819">
        <v>121.57713800000001</v>
      </c>
    </row>
    <row r="820" spans="1:8" hidden="1" x14ac:dyDescent="0.25">
      <c r="A820" t="str">
        <f>IF(ISERROR(MATCH(B820,評論數!B:B, 0)), "X", "O")</f>
        <v>O</v>
      </c>
      <c r="B820" t="s">
        <v>1635</v>
      </c>
      <c r="C820">
        <v>3.9</v>
      </c>
      <c r="D820">
        <v>23</v>
      </c>
      <c r="E820" t="s">
        <v>77</v>
      </c>
      <c r="F820" t="s">
        <v>1636</v>
      </c>
      <c r="G820">
        <v>25.060068999999999</v>
      </c>
      <c r="H820">
        <v>121.5393284</v>
      </c>
    </row>
    <row r="821" spans="1:8" hidden="1" x14ac:dyDescent="0.25">
      <c r="A821" t="str">
        <f>IF(ISERROR(MATCH(B821,評論數!B:B, 0)), "X", "O")</f>
        <v>O</v>
      </c>
      <c r="B821" t="s">
        <v>1637</v>
      </c>
      <c r="C821">
        <v>3.6</v>
      </c>
      <c r="D821">
        <v>97</v>
      </c>
      <c r="E821" t="s">
        <v>77</v>
      </c>
      <c r="F821" t="s">
        <v>1638</v>
      </c>
      <c r="G821">
        <v>25.059824200000001</v>
      </c>
      <c r="H821">
        <v>121.5392623</v>
      </c>
    </row>
    <row r="822" spans="1:8" hidden="1" x14ac:dyDescent="0.25">
      <c r="A822" t="str">
        <f>IF(ISERROR(MATCH(B822,評論數!B:B, 0)), "X", "O")</f>
        <v>O</v>
      </c>
      <c r="B822" t="s">
        <v>1639</v>
      </c>
      <c r="C822">
        <v>4.7</v>
      </c>
      <c r="D822">
        <v>36</v>
      </c>
      <c r="E822" t="s">
        <v>77</v>
      </c>
      <c r="F822" t="s">
        <v>1640</v>
      </c>
      <c r="G822">
        <v>25.053360999999999</v>
      </c>
      <c r="H822">
        <v>121.55496979999999</v>
      </c>
    </row>
    <row r="823" spans="1:8" hidden="1" x14ac:dyDescent="0.25">
      <c r="A823" t="str">
        <f>IF(ISERROR(MATCH(B823,評論數!B:B, 0)), "X", "O")</f>
        <v>O</v>
      </c>
      <c r="B823" t="s">
        <v>1641</v>
      </c>
      <c r="C823">
        <v>4.9000000000000004</v>
      </c>
      <c r="D823">
        <v>158</v>
      </c>
      <c r="E823" t="s">
        <v>77</v>
      </c>
      <c r="F823" t="s">
        <v>1642</v>
      </c>
      <c r="G823">
        <v>25.0506414</v>
      </c>
      <c r="H823">
        <v>121.57525269999999</v>
      </c>
    </row>
    <row r="824" spans="1:8" hidden="1" x14ac:dyDescent="0.25">
      <c r="A824" t="str">
        <f>IF(ISERROR(MATCH(B824,評論數!B:B, 0)), "X", "O")</f>
        <v>O</v>
      </c>
      <c r="B824" t="s">
        <v>1643</v>
      </c>
      <c r="C824">
        <v>3.5</v>
      </c>
      <c r="D824">
        <v>1</v>
      </c>
      <c r="E824" t="s">
        <v>77</v>
      </c>
      <c r="F824" t="s">
        <v>1644</v>
      </c>
      <c r="G824">
        <v>25.058770200000001</v>
      </c>
      <c r="H824">
        <v>121.56604849999999</v>
      </c>
    </row>
    <row r="825" spans="1:8" hidden="1" x14ac:dyDescent="0.25">
      <c r="A825" t="str">
        <f>IF(ISERROR(MATCH(B825,評論數!B:B, 0)), "X", "O")</f>
        <v>O</v>
      </c>
      <c r="B825" t="s">
        <v>1645</v>
      </c>
      <c r="C825">
        <v>4.2</v>
      </c>
      <c r="D825">
        <v>2</v>
      </c>
      <c r="E825" t="s">
        <v>77</v>
      </c>
      <c r="F825" t="s">
        <v>1646</v>
      </c>
      <c r="G825">
        <v>25.054268</v>
      </c>
      <c r="H825">
        <v>121.510076</v>
      </c>
    </row>
    <row r="826" spans="1:8" hidden="1" x14ac:dyDescent="0.25">
      <c r="A826" t="str">
        <f>IF(ISERROR(MATCH(B826,評論數!B:B, 0)), "X", "O")</f>
        <v>O</v>
      </c>
      <c r="B826" t="s">
        <v>1647</v>
      </c>
      <c r="C826">
        <v>2.7</v>
      </c>
      <c r="D826">
        <v>169</v>
      </c>
      <c r="E826" t="s">
        <v>77</v>
      </c>
      <c r="F826" t="s">
        <v>1648</v>
      </c>
      <c r="G826">
        <v>25.080373600000001</v>
      </c>
      <c r="H826">
        <v>121.5707652</v>
      </c>
    </row>
    <row r="827" spans="1:8" hidden="1" x14ac:dyDescent="0.25">
      <c r="A827" t="str">
        <f>IF(ISERROR(MATCH(B827,評論數!B:B, 0)), "X", "O")</f>
        <v>O</v>
      </c>
      <c r="B827" t="s">
        <v>1649</v>
      </c>
      <c r="C827">
        <v>3.8</v>
      </c>
      <c r="D827">
        <v>154</v>
      </c>
      <c r="E827" t="s">
        <v>77</v>
      </c>
      <c r="F827" t="s">
        <v>1650</v>
      </c>
      <c r="G827">
        <v>25.051439500000001</v>
      </c>
      <c r="H827">
        <v>121.5545223</v>
      </c>
    </row>
    <row r="828" spans="1:8" hidden="1" x14ac:dyDescent="0.25">
      <c r="A828" t="str">
        <f>IF(ISERROR(MATCH(B828,評論數!B:B, 0)), "X", "O")</f>
        <v>O</v>
      </c>
      <c r="B828" t="s">
        <v>1651</v>
      </c>
      <c r="C828">
        <v>3.5</v>
      </c>
      <c r="D828">
        <v>152</v>
      </c>
      <c r="E828" t="s">
        <v>77</v>
      </c>
      <c r="F828" t="s">
        <v>1652</v>
      </c>
      <c r="G828">
        <v>25.049128</v>
      </c>
      <c r="H828">
        <v>121.5420566</v>
      </c>
    </row>
    <row r="829" spans="1:8" hidden="1" x14ac:dyDescent="0.25">
      <c r="A829" t="str">
        <f>IF(ISERROR(MATCH(B829,評論數!B:B, 0)), "X", "O")</f>
        <v>O</v>
      </c>
      <c r="B829" t="s">
        <v>1653</v>
      </c>
      <c r="C829">
        <v>3.7</v>
      </c>
      <c r="D829">
        <v>191</v>
      </c>
      <c r="E829" t="s">
        <v>77</v>
      </c>
      <c r="F829" t="s">
        <v>1654</v>
      </c>
      <c r="G829">
        <v>25.043726800000002</v>
      </c>
      <c r="H829">
        <v>121.5688875</v>
      </c>
    </row>
    <row r="830" spans="1:8" hidden="1" x14ac:dyDescent="0.25">
      <c r="A830" t="str">
        <f>IF(ISERROR(MATCH(B830,評論數!B:B, 0)), "X", "O")</f>
        <v>O</v>
      </c>
      <c r="B830" t="s">
        <v>1655</v>
      </c>
      <c r="C830">
        <v>4.5999999999999996</v>
      </c>
      <c r="D830">
        <v>29</v>
      </c>
      <c r="E830" t="s">
        <v>77</v>
      </c>
      <c r="F830" t="s">
        <v>1656</v>
      </c>
      <c r="G830">
        <v>25.043074499999999</v>
      </c>
      <c r="H830">
        <v>121.5740395</v>
      </c>
    </row>
    <row r="831" spans="1:8" hidden="1" x14ac:dyDescent="0.25">
      <c r="A831" t="str">
        <f>IF(ISERROR(MATCH(B831,評論數!B:B, 0)), "X", "O")</f>
        <v>O</v>
      </c>
      <c r="B831" t="s">
        <v>1657</v>
      </c>
      <c r="C831">
        <v>3.8</v>
      </c>
      <c r="D831">
        <v>66</v>
      </c>
      <c r="E831" t="s">
        <v>77</v>
      </c>
      <c r="F831" t="s">
        <v>1658</v>
      </c>
      <c r="G831">
        <v>25.0249697</v>
      </c>
      <c r="H831">
        <v>121.54500539999999</v>
      </c>
    </row>
    <row r="832" spans="1:8" hidden="1" x14ac:dyDescent="0.25">
      <c r="A832" t="str">
        <f>IF(ISERROR(MATCH(B832,評論數!B:B, 0)), "X", "O")</f>
        <v>O</v>
      </c>
      <c r="B832" t="s">
        <v>1659</v>
      </c>
      <c r="C832">
        <v>3.7</v>
      </c>
      <c r="D832">
        <v>320</v>
      </c>
      <c r="E832" t="s">
        <v>77</v>
      </c>
      <c r="F832" t="s">
        <v>1660</v>
      </c>
      <c r="G832">
        <v>25.064821999999999</v>
      </c>
      <c r="H832">
        <v>121.52343</v>
      </c>
    </row>
    <row r="833" spans="1:8" hidden="1" x14ac:dyDescent="0.25">
      <c r="A833" t="str">
        <f>IF(ISERROR(MATCH(B833,評論數!B:B, 0)), "X", "O")</f>
        <v>O</v>
      </c>
      <c r="B833" t="s">
        <v>1661</v>
      </c>
      <c r="C833">
        <v>4.5999999999999996</v>
      </c>
      <c r="D833">
        <v>5</v>
      </c>
      <c r="E833" t="s">
        <v>77</v>
      </c>
      <c r="F833" t="s">
        <v>1662</v>
      </c>
      <c r="G833">
        <v>25.000717000000002</v>
      </c>
      <c r="H833">
        <v>121.480739</v>
      </c>
    </row>
    <row r="834" spans="1:8" hidden="1" x14ac:dyDescent="0.25">
      <c r="A834" t="str">
        <f>IF(ISERROR(MATCH(B834,評論數!B:B, 0)), "X", "O")</f>
        <v>O</v>
      </c>
      <c r="B834" t="s">
        <v>1663</v>
      </c>
      <c r="C834">
        <v>4</v>
      </c>
      <c r="D834">
        <v>108</v>
      </c>
      <c r="E834" t="s">
        <v>77</v>
      </c>
      <c r="F834" t="s">
        <v>1664</v>
      </c>
      <c r="G834">
        <v>25.0581596</v>
      </c>
      <c r="H834">
        <v>121.5640391</v>
      </c>
    </row>
    <row r="835" spans="1:8" hidden="1" x14ac:dyDescent="0.25">
      <c r="A835" t="str">
        <f>IF(ISERROR(MATCH(B835,評論數!B:B, 0)), "X", "O")</f>
        <v>O</v>
      </c>
      <c r="B835" t="s">
        <v>1665</v>
      </c>
      <c r="C835">
        <v>4.2</v>
      </c>
      <c r="D835">
        <v>51</v>
      </c>
      <c r="E835" t="s">
        <v>77</v>
      </c>
      <c r="F835" t="s">
        <v>1666</v>
      </c>
      <c r="G835">
        <v>25.057860699999999</v>
      </c>
      <c r="H835">
        <v>121.52416940000001</v>
      </c>
    </row>
    <row r="836" spans="1:8" x14ac:dyDescent="0.25">
      <c r="A836" t="str">
        <f>IF(ISERROR(MATCH(B836,評論數!B:B, 0)), "X", "O")</f>
        <v>X</v>
      </c>
      <c r="B836" t="s">
        <v>1667</v>
      </c>
      <c r="C836">
        <v>5</v>
      </c>
      <c r="D836">
        <v>222</v>
      </c>
      <c r="E836" t="s">
        <v>77</v>
      </c>
      <c r="F836" t="s">
        <v>1668</v>
      </c>
      <c r="G836">
        <v>25.059906600000001</v>
      </c>
      <c r="H836">
        <v>121.5623674</v>
      </c>
    </row>
    <row r="837" spans="1:8" hidden="1" x14ac:dyDescent="0.25">
      <c r="A837" t="str">
        <f>IF(ISERROR(MATCH(B837,評論數!B:B, 0)), "X", "O")</f>
        <v>O</v>
      </c>
      <c r="B837" t="s">
        <v>1669</v>
      </c>
      <c r="C837">
        <v>4.3</v>
      </c>
      <c r="D837">
        <v>8</v>
      </c>
      <c r="E837" t="s">
        <v>77</v>
      </c>
      <c r="F837" t="s">
        <v>1670</v>
      </c>
      <c r="G837">
        <v>25.058410599999998</v>
      </c>
      <c r="H837">
        <v>121.5612179</v>
      </c>
    </row>
    <row r="838" spans="1:8" hidden="1" x14ac:dyDescent="0.25">
      <c r="A838" t="str">
        <f>IF(ISERROR(MATCH(B838,評論數!B:B, 0)), "X", "O")</f>
        <v>O</v>
      </c>
      <c r="B838" t="s">
        <v>1671</v>
      </c>
      <c r="C838">
        <v>4.5</v>
      </c>
      <c r="D838">
        <v>28</v>
      </c>
      <c r="E838" t="s">
        <v>77</v>
      </c>
      <c r="F838" t="s">
        <v>1672</v>
      </c>
      <c r="G838">
        <v>25.059194000000002</v>
      </c>
      <c r="H838">
        <v>121.548069</v>
      </c>
    </row>
    <row r="839" spans="1:8" hidden="1" x14ac:dyDescent="0.25">
      <c r="A839" t="str">
        <f>IF(ISERROR(MATCH(B839,評論數!B:B, 0)), "X", "O")</f>
        <v>O</v>
      </c>
      <c r="B839" t="s">
        <v>1673</v>
      </c>
      <c r="C839">
        <v>4.4000000000000004</v>
      </c>
      <c r="D839">
        <v>52</v>
      </c>
      <c r="E839" t="s">
        <v>77</v>
      </c>
      <c r="F839" t="s">
        <v>1674</v>
      </c>
      <c r="G839">
        <v>25.057547100000001</v>
      </c>
      <c r="H839">
        <v>121.5533375</v>
      </c>
    </row>
    <row r="840" spans="1:8" hidden="1" x14ac:dyDescent="0.25">
      <c r="A840" t="str">
        <f>IF(ISERROR(MATCH(B840,評論數!B:B, 0)), "X", "O")</f>
        <v>O</v>
      </c>
      <c r="B840" t="s">
        <v>1675</v>
      </c>
      <c r="C840">
        <v>4.3</v>
      </c>
      <c r="D840">
        <v>455</v>
      </c>
      <c r="E840" t="s">
        <v>77</v>
      </c>
      <c r="F840" t="s">
        <v>1676</v>
      </c>
      <c r="G840">
        <v>25.048713599999999</v>
      </c>
      <c r="H840">
        <v>121.44756219999999</v>
      </c>
    </row>
    <row r="841" spans="1:8" hidden="1" x14ac:dyDescent="0.25">
      <c r="A841" t="str">
        <f>IF(ISERROR(MATCH(B841,評論數!B:B, 0)), "X", "O")</f>
        <v>O</v>
      </c>
      <c r="B841" t="s">
        <v>1677</v>
      </c>
      <c r="C841">
        <v>4</v>
      </c>
      <c r="D841">
        <v>95</v>
      </c>
      <c r="E841" t="s">
        <v>77</v>
      </c>
      <c r="F841" t="s">
        <v>1678</v>
      </c>
      <c r="G841">
        <v>25.0815111</v>
      </c>
      <c r="H841">
        <v>121.4762405</v>
      </c>
    </row>
    <row r="842" spans="1:8" hidden="1" x14ac:dyDescent="0.25">
      <c r="A842" t="str">
        <f>IF(ISERROR(MATCH(B842,評論數!B:B, 0)), "X", "O")</f>
        <v>O</v>
      </c>
      <c r="B842" t="s">
        <v>1679</v>
      </c>
      <c r="C842">
        <v>4.4000000000000004</v>
      </c>
      <c r="D842">
        <v>686</v>
      </c>
      <c r="E842" t="s">
        <v>77</v>
      </c>
      <c r="F842" t="s">
        <v>1680</v>
      </c>
      <c r="G842">
        <v>25.081501400000001</v>
      </c>
      <c r="H842">
        <v>121.4634896</v>
      </c>
    </row>
    <row r="843" spans="1:8" hidden="1" x14ac:dyDescent="0.25">
      <c r="A843" t="str">
        <f>IF(ISERROR(MATCH(B843,評論數!B:B, 0)), "X", "O")</f>
        <v>O</v>
      </c>
      <c r="B843" t="s">
        <v>1681</v>
      </c>
      <c r="C843">
        <v>5</v>
      </c>
      <c r="D843">
        <v>251</v>
      </c>
      <c r="E843" t="s">
        <v>77</v>
      </c>
      <c r="F843" t="s">
        <v>1682</v>
      </c>
      <c r="G843">
        <v>25.029605</v>
      </c>
      <c r="H843">
        <v>121.55413350000001</v>
      </c>
    </row>
    <row r="844" spans="1:8" hidden="1" x14ac:dyDescent="0.25">
      <c r="A844" t="str">
        <f>IF(ISERROR(MATCH(B844,評論數!B:B, 0)), "X", "O")</f>
        <v>O</v>
      </c>
      <c r="B844" t="s">
        <v>1683</v>
      </c>
      <c r="C844">
        <v>5</v>
      </c>
      <c r="D844">
        <v>47</v>
      </c>
      <c r="E844" t="s">
        <v>77</v>
      </c>
      <c r="F844" t="s">
        <v>1684</v>
      </c>
      <c r="G844">
        <v>24.989290499999999</v>
      </c>
      <c r="H844">
        <v>121.4662056</v>
      </c>
    </row>
    <row r="845" spans="1:8" hidden="1" x14ac:dyDescent="0.25">
      <c r="A845" t="str">
        <f>IF(ISERROR(MATCH(B845,評論數!B:B, 0)), "X", "O")</f>
        <v>O</v>
      </c>
      <c r="B845" t="s">
        <v>1685</v>
      </c>
      <c r="C845">
        <v>4.7</v>
      </c>
      <c r="D845">
        <v>36</v>
      </c>
      <c r="E845" t="s">
        <v>77</v>
      </c>
      <c r="F845" t="s">
        <v>1686</v>
      </c>
      <c r="G845">
        <v>24.9898402</v>
      </c>
      <c r="H845">
        <v>121.466674</v>
      </c>
    </row>
    <row r="846" spans="1:8" hidden="1" x14ac:dyDescent="0.25">
      <c r="A846" t="str">
        <f>IF(ISERROR(MATCH(B846,評論數!B:B, 0)), "X", "O")</f>
        <v>O</v>
      </c>
      <c r="B846" t="s">
        <v>1687</v>
      </c>
      <c r="C846">
        <v>4.7</v>
      </c>
      <c r="D846">
        <v>93</v>
      </c>
      <c r="E846" t="s">
        <v>77</v>
      </c>
      <c r="F846" t="s">
        <v>1688</v>
      </c>
      <c r="G846">
        <v>25.0405607</v>
      </c>
      <c r="H846">
        <v>121.45510609999999</v>
      </c>
    </row>
    <row r="847" spans="1:8" hidden="1" x14ac:dyDescent="0.25">
      <c r="A847" t="str">
        <f>IF(ISERROR(MATCH(B847,評論數!B:B, 0)), "X", "O")</f>
        <v>O</v>
      </c>
      <c r="B847" t="s">
        <v>1689</v>
      </c>
      <c r="C847">
        <v>3.9</v>
      </c>
      <c r="D847">
        <v>337</v>
      </c>
      <c r="E847" t="s">
        <v>77</v>
      </c>
      <c r="F847" t="s">
        <v>1690</v>
      </c>
      <c r="G847">
        <v>25.011815500000001</v>
      </c>
      <c r="H847">
        <v>121.51469229999999</v>
      </c>
    </row>
    <row r="848" spans="1:8" hidden="1" x14ac:dyDescent="0.25">
      <c r="A848" t="str">
        <f>IF(ISERROR(MATCH(B848,評論數!B:B, 0)), "X", "O")</f>
        <v>O</v>
      </c>
      <c r="B848" t="s">
        <v>1691</v>
      </c>
      <c r="C848">
        <v>4</v>
      </c>
      <c r="D848">
        <v>160</v>
      </c>
      <c r="E848" t="s">
        <v>77</v>
      </c>
      <c r="F848" t="s">
        <v>1692</v>
      </c>
      <c r="G848">
        <v>25.028998000000001</v>
      </c>
      <c r="H848">
        <v>121.50584259999999</v>
      </c>
    </row>
    <row r="849" spans="1:8" hidden="1" x14ac:dyDescent="0.25">
      <c r="A849" t="str">
        <f>IF(ISERROR(MATCH(B849,評論數!B:B, 0)), "X", "O")</f>
        <v>O</v>
      </c>
      <c r="B849" t="s">
        <v>1693</v>
      </c>
      <c r="C849">
        <v>4.4000000000000004</v>
      </c>
      <c r="D849">
        <v>174</v>
      </c>
      <c r="E849" t="s">
        <v>77</v>
      </c>
      <c r="F849" t="s">
        <v>1694</v>
      </c>
      <c r="G849">
        <v>25.007179799999999</v>
      </c>
      <c r="H849">
        <v>121.52285070000001</v>
      </c>
    </row>
    <row r="850" spans="1:8" hidden="1" x14ac:dyDescent="0.25">
      <c r="A850" t="str">
        <f>IF(ISERROR(MATCH(B850,評論數!B:B, 0)), "X", "O")</f>
        <v>O</v>
      </c>
      <c r="B850" t="s">
        <v>1695</v>
      </c>
      <c r="C850">
        <v>4.0999999999999996</v>
      </c>
      <c r="D850">
        <v>363</v>
      </c>
      <c r="E850" t="s">
        <v>77</v>
      </c>
      <c r="F850" t="s">
        <v>1696</v>
      </c>
      <c r="G850">
        <v>25.0123803</v>
      </c>
      <c r="H850">
        <v>121.4560784</v>
      </c>
    </row>
    <row r="851" spans="1:8" hidden="1" x14ac:dyDescent="0.25">
      <c r="A851" t="str">
        <f>IF(ISERROR(MATCH(B851,評論數!B:B, 0)), "X", "O")</f>
        <v>O</v>
      </c>
      <c r="B851" t="s">
        <v>1697</v>
      </c>
      <c r="C851">
        <v>0</v>
      </c>
      <c r="D851">
        <v>0</v>
      </c>
      <c r="E851" t="s">
        <v>77</v>
      </c>
      <c r="F851" t="s">
        <v>1698</v>
      </c>
      <c r="G851">
        <v>24.986344500000001</v>
      </c>
      <c r="H851">
        <v>121.5071634</v>
      </c>
    </row>
    <row r="852" spans="1:8" hidden="1" x14ac:dyDescent="0.25">
      <c r="A852" t="str">
        <f>IF(ISERROR(MATCH(B852,評論數!B:B, 0)), "X", "O")</f>
        <v>O</v>
      </c>
      <c r="B852" t="s">
        <v>1699</v>
      </c>
      <c r="C852">
        <v>3.2</v>
      </c>
      <c r="D852">
        <v>90</v>
      </c>
      <c r="E852" t="s">
        <v>77</v>
      </c>
      <c r="F852" t="s">
        <v>1700</v>
      </c>
      <c r="G852">
        <v>25.0075632</v>
      </c>
      <c r="H852">
        <v>121.46118559999999</v>
      </c>
    </row>
    <row r="853" spans="1:8" hidden="1" x14ac:dyDescent="0.25">
      <c r="A853" t="str">
        <f>IF(ISERROR(MATCH(B853,評論數!B:B, 0)), "X", "O")</f>
        <v>O</v>
      </c>
      <c r="B853" t="s">
        <v>1701</v>
      </c>
      <c r="C853">
        <v>4.2</v>
      </c>
      <c r="D853">
        <v>39</v>
      </c>
      <c r="E853" t="s">
        <v>77</v>
      </c>
      <c r="F853" t="s">
        <v>1702</v>
      </c>
      <c r="G853">
        <v>25.022063800000002</v>
      </c>
      <c r="H853">
        <v>121.4742779</v>
      </c>
    </row>
    <row r="854" spans="1:8" hidden="1" x14ac:dyDescent="0.25">
      <c r="A854" t="str">
        <f>IF(ISERROR(MATCH(B854,評論數!B:B, 0)), "X", "O")</f>
        <v>O</v>
      </c>
      <c r="B854" t="s">
        <v>1703</v>
      </c>
      <c r="C854">
        <v>4.5999999999999996</v>
      </c>
      <c r="D854">
        <v>328</v>
      </c>
      <c r="E854" t="s">
        <v>77</v>
      </c>
      <c r="F854" t="s">
        <v>1704</v>
      </c>
      <c r="G854">
        <v>25.0073133</v>
      </c>
      <c r="H854">
        <v>121.517416</v>
      </c>
    </row>
    <row r="855" spans="1:8" hidden="1" x14ac:dyDescent="0.25">
      <c r="A855" t="str">
        <f>IF(ISERROR(MATCH(B855,評論數!B:B, 0)), "X", "O")</f>
        <v>O</v>
      </c>
      <c r="B855" t="s">
        <v>1705</v>
      </c>
      <c r="C855">
        <v>4.4000000000000004</v>
      </c>
      <c r="D855">
        <v>111</v>
      </c>
      <c r="E855" t="s">
        <v>77</v>
      </c>
      <c r="F855" t="s">
        <v>57</v>
      </c>
      <c r="G855">
        <v>25.013936600000001</v>
      </c>
      <c r="H855">
        <v>121.4671927</v>
      </c>
    </row>
    <row r="856" spans="1:8" hidden="1" x14ac:dyDescent="0.25">
      <c r="A856" t="str">
        <f>IF(ISERROR(MATCH(B856,評論數!B:B, 0)), "X", "O")</f>
        <v>O</v>
      </c>
      <c r="B856" t="s">
        <v>1706</v>
      </c>
      <c r="C856">
        <v>4.8</v>
      </c>
      <c r="D856">
        <v>94</v>
      </c>
      <c r="E856" t="s">
        <v>77</v>
      </c>
      <c r="F856" t="s">
        <v>1707</v>
      </c>
      <c r="G856">
        <v>25.001236200000001</v>
      </c>
      <c r="H856">
        <v>121.5193268</v>
      </c>
    </row>
    <row r="857" spans="1:8" x14ac:dyDescent="0.25">
      <c r="A857" t="str">
        <f>IF(ISERROR(MATCH(B857,評論數!B:B, 0)), "X", "O")</f>
        <v>X</v>
      </c>
      <c r="B857" t="s">
        <v>1708</v>
      </c>
      <c r="C857">
        <v>4.8</v>
      </c>
      <c r="D857">
        <v>86</v>
      </c>
      <c r="E857" t="s">
        <v>77</v>
      </c>
      <c r="F857" t="s">
        <v>1709</v>
      </c>
      <c r="G857">
        <v>24.995930399999999</v>
      </c>
      <c r="H857">
        <v>121.5149608</v>
      </c>
    </row>
    <row r="858" spans="1:8" hidden="1" x14ac:dyDescent="0.25">
      <c r="A858" t="str">
        <f>IF(ISERROR(MATCH(B858,評論數!B:B, 0)), "X", "O")</f>
        <v>O</v>
      </c>
      <c r="B858" t="s">
        <v>1710</v>
      </c>
      <c r="C858">
        <v>4.7</v>
      </c>
      <c r="D858">
        <v>53</v>
      </c>
      <c r="E858" t="s">
        <v>77</v>
      </c>
      <c r="F858" t="s">
        <v>1711</v>
      </c>
      <c r="G858">
        <v>24.988933500000002</v>
      </c>
      <c r="H858">
        <v>121.4571394</v>
      </c>
    </row>
    <row r="859" spans="1:8" hidden="1" x14ac:dyDescent="0.25">
      <c r="A859" t="str">
        <f>IF(ISERROR(MATCH(B859,評論數!B:B, 0)), "X", "O")</f>
        <v>O</v>
      </c>
      <c r="B859" t="s">
        <v>1712</v>
      </c>
      <c r="C859">
        <v>4.2</v>
      </c>
      <c r="D859">
        <v>29</v>
      </c>
      <c r="E859" t="s">
        <v>77</v>
      </c>
      <c r="F859" t="s">
        <v>1713</v>
      </c>
      <c r="G859">
        <v>25.044894800000002</v>
      </c>
      <c r="H859">
        <v>121.4578332</v>
      </c>
    </row>
    <row r="860" spans="1:8" hidden="1" x14ac:dyDescent="0.25">
      <c r="A860" t="str">
        <f>IF(ISERROR(MATCH(B860,評論數!B:B, 0)), "X", "O")</f>
        <v>O</v>
      </c>
      <c r="B860" t="s">
        <v>1714</v>
      </c>
      <c r="C860">
        <v>3.4</v>
      </c>
      <c r="D860">
        <v>60</v>
      </c>
      <c r="E860" t="s">
        <v>77</v>
      </c>
      <c r="F860" t="s">
        <v>1715</v>
      </c>
      <c r="G860">
        <v>25.177903799999999</v>
      </c>
      <c r="H860">
        <v>121.43757189999999</v>
      </c>
    </row>
    <row r="861" spans="1:8" hidden="1" x14ac:dyDescent="0.25">
      <c r="A861" t="str">
        <f>IF(ISERROR(MATCH(B861,評論數!B:B, 0)), "X", "O")</f>
        <v>O</v>
      </c>
      <c r="B861" t="s">
        <v>1716</v>
      </c>
      <c r="C861">
        <v>4.5999999999999996</v>
      </c>
      <c r="D861">
        <v>74</v>
      </c>
      <c r="E861" t="s">
        <v>77</v>
      </c>
      <c r="F861" t="s">
        <v>1717</v>
      </c>
      <c r="G861">
        <v>25.004654899999998</v>
      </c>
      <c r="H861">
        <v>121.4967333</v>
      </c>
    </row>
    <row r="862" spans="1:8" hidden="1" x14ac:dyDescent="0.25">
      <c r="A862" t="str">
        <f>IF(ISERROR(MATCH(B862,評論數!B:B, 0)), "X", "O")</f>
        <v>O</v>
      </c>
      <c r="B862" t="s">
        <v>1718</v>
      </c>
      <c r="C862">
        <v>4.4000000000000004</v>
      </c>
      <c r="D862">
        <v>244</v>
      </c>
      <c r="E862" t="s">
        <v>77</v>
      </c>
      <c r="F862" t="s">
        <v>1719</v>
      </c>
      <c r="G862">
        <v>24.9994497</v>
      </c>
      <c r="H862">
        <v>121.5234392</v>
      </c>
    </row>
    <row r="863" spans="1:8" hidden="1" x14ac:dyDescent="0.25">
      <c r="A863" t="str">
        <f>IF(ISERROR(MATCH(B863,評論數!B:B, 0)), "X", "O")</f>
        <v>O</v>
      </c>
      <c r="B863" t="s">
        <v>1720</v>
      </c>
      <c r="C863">
        <v>5</v>
      </c>
      <c r="D863">
        <v>6</v>
      </c>
      <c r="E863" t="s">
        <v>77</v>
      </c>
      <c r="F863" t="s">
        <v>1721</v>
      </c>
      <c r="G863">
        <v>24.992115900000002</v>
      </c>
      <c r="H863">
        <v>121.5183069</v>
      </c>
    </row>
    <row r="864" spans="1:8" hidden="1" x14ac:dyDescent="0.25">
      <c r="A864" t="str">
        <f>IF(ISERROR(MATCH(B864,評論數!B:B, 0)), "X", "O")</f>
        <v>O</v>
      </c>
      <c r="B864" t="s">
        <v>1722</v>
      </c>
      <c r="C864">
        <v>3.6</v>
      </c>
      <c r="D864">
        <v>76</v>
      </c>
      <c r="E864" t="s">
        <v>77</v>
      </c>
      <c r="F864" t="s">
        <v>1723</v>
      </c>
      <c r="G864">
        <v>24.999182699999999</v>
      </c>
      <c r="H864">
        <v>121.526504</v>
      </c>
    </row>
    <row r="865" spans="1:8" hidden="1" x14ac:dyDescent="0.25">
      <c r="A865" t="str">
        <f>IF(ISERROR(MATCH(B865,評論數!B:B, 0)), "X", "O")</f>
        <v>O</v>
      </c>
      <c r="B865" t="s">
        <v>1724</v>
      </c>
      <c r="C865">
        <v>4.0999999999999996</v>
      </c>
      <c r="D865">
        <v>164</v>
      </c>
      <c r="E865" t="s">
        <v>77</v>
      </c>
      <c r="F865" t="s">
        <v>1725</v>
      </c>
      <c r="G865">
        <v>24.999080599999999</v>
      </c>
      <c r="H865">
        <v>121.52548040000001</v>
      </c>
    </row>
    <row r="866" spans="1:8" hidden="1" x14ac:dyDescent="0.25">
      <c r="A866" t="str">
        <f>IF(ISERROR(MATCH(B866,評論數!B:B, 0)), "X", "O")</f>
        <v>O</v>
      </c>
      <c r="B866" t="s">
        <v>1726</v>
      </c>
      <c r="C866">
        <v>4.4000000000000004</v>
      </c>
      <c r="D866">
        <v>253</v>
      </c>
      <c r="E866" t="s">
        <v>77</v>
      </c>
      <c r="F866" t="s">
        <v>1727</v>
      </c>
      <c r="G866">
        <v>24.997833199999999</v>
      </c>
      <c r="H866">
        <v>121.52617480000001</v>
      </c>
    </row>
    <row r="867" spans="1:8" hidden="1" x14ac:dyDescent="0.25">
      <c r="A867" t="str">
        <f>IF(ISERROR(MATCH(B867,評論數!B:B, 0)), "X", "O")</f>
        <v>O</v>
      </c>
      <c r="B867" t="s">
        <v>1728</v>
      </c>
      <c r="C867">
        <v>4.0999999999999996</v>
      </c>
      <c r="D867">
        <v>274</v>
      </c>
      <c r="E867" t="s">
        <v>77</v>
      </c>
      <c r="F867" t="s">
        <v>1729</v>
      </c>
      <c r="G867">
        <v>24.9826947</v>
      </c>
      <c r="H867">
        <v>121.5357238</v>
      </c>
    </row>
    <row r="868" spans="1:8" hidden="1" x14ac:dyDescent="0.25">
      <c r="A868" t="str">
        <f>IF(ISERROR(MATCH(B868,評論數!B:B, 0)), "X", "O")</f>
        <v>O</v>
      </c>
      <c r="B868" t="s">
        <v>1730</v>
      </c>
      <c r="C868">
        <v>5</v>
      </c>
      <c r="D868">
        <v>3</v>
      </c>
      <c r="E868" t="s">
        <v>77</v>
      </c>
      <c r="F868" t="s">
        <v>1731</v>
      </c>
      <c r="G868">
        <v>24.994334800000001</v>
      </c>
      <c r="H868">
        <v>121.5198627</v>
      </c>
    </row>
    <row r="869" spans="1:8" hidden="1" x14ac:dyDescent="0.25">
      <c r="A869" t="str">
        <f>IF(ISERROR(MATCH(B869,評論數!B:B, 0)), "X", "O")</f>
        <v>O</v>
      </c>
      <c r="B869" t="s">
        <v>1732</v>
      </c>
      <c r="C869">
        <v>0</v>
      </c>
      <c r="D869">
        <v>0</v>
      </c>
      <c r="E869" t="s">
        <v>77</v>
      </c>
      <c r="F869" t="s">
        <v>1733</v>
      </c>
      <c r="G869">
        <v>24.996368700000001</v>
      </c>
      <c r="H869">
        <v>121.5217147</v>
      </c>
    </row>
    <row r="870" spans="1:8" hidden="1" x14ac:dyDescent="0.25">
      <c r="A870" t="str">
        <f>IF(ISERROR(MATCH(B870,評論數!B:B, 0)), "X", "O")</f>
        <v>O</v>
      </c>
      <c r="B870" t="s">
        <v>1734</v>
      </c>
      <c r="C870">
        <v>4.2</v>
      </c>
      <c r="D870">
        <v>20</v>
      </c>
      <c r="E870" t="s">
        <v>77</v>
      </c>
      <c r="F870" t="s">
        <v>1735</v>
      </c>
      <c r="G870">
        <v>24.999725000000002</v>
      </c>
      <c r="H870">
        <v>121.52291719999999</v>
      </c>
    </row>
    <row r="871" spans="1:8" hidden="1" x14ac:dyDescent="0.25">
      <c r="A871" t="str">
        <f>IF(ISERROR(MATCH(B871,評論數!B:B, 0)), "X", "O")</f>
        <v>O</v>
      </c>
      <c r="B871" t="s">
        <v>1736</v>
      </c>
      <c r="C871">
        <v>4.4000000000000004</v>
      </c>
      <c r="D871">
        <v>774</v>
      </c>
      <c r="E871" t="s">
        <v>77</v>
      </c>
      <c r="F871" t="s">
        <v>1737</v>
      </c>
      <c r="G871">
        <v>24.999486900000001</v>
      </c>
      <c r="H871">
        <v>121.5248292</v>
      </c>
    </row>
    <row r="872" spans="1:8" hidden="1" x14ac:dyDescent="0.25">
      <c r="A872" t="str">
        <f>IF(ISERROR(MATCH(B872,評論數!B:B, 0)), "X", "O")</f>
        <v>O</v>
      </c>
      <c r="B872" t="s">
        <v>1738</v>
      </c>
      <c r="C872">
        <v>1</v>
      </c>
      <c r="D872">
        <v>1</v>
      </c>
      <c r="E872" t="s">
        <v>77</v>
      </c>
      <c r="F872" t="s">
        <v>1739</v>
      </c>
      <c r="G872">
        <v>24.9875939</v>
      </c>
      <c r="H872">
        <v>121.53471500000001</v>
      </c>
    </row>
    <row r="873" spans="1:8" hidden="1" x14ac:dyDescent="0.25">
      <c r="A873" t="str">
        <f>IF(ISERROR(MATCH(B873,評論數!B:B, 0)), "X", "O")</f>
        <v>O</v>
      </c>
      <c r="B873" t="s">
        <v>1740</v>
      </c>
      <c r="C873">
        <v>4.8</v>
      </c>
      <c r="D873">
        <v>696</v>
      </c>
      <c r="E873" t="s">
        <v>77</v>
      </c>
      <c r="F873" t="s">
        <v>1741</v>
      </c>
      <c r="G873">
        <v>25.033340800000001</v>
      </c>
      <c r="H873">
        <v>121.449496</v>
      </c>
    </row>
    <row r="874" spans="1:8" hidden="1" x14ac:dyDescent="0.25">
      <c r="A874" t="str">
        <f>IF(ISERROR(MATCH(B874,評論數!B:B, 0)), "X", "O")</f>
        <v>O</v>
      </c>
      <c r="B874" t="s">
        <v>1742</v>
      </c>
      <c r="C874">
        <v>4.9000000000000004</v>
      </c>
      <c r="D874">
        <v>515</v>
      </c>
      <c r="E874" t="s">
        <v>77</v>
      </c>
      <c r="F874" t="s">
        <v>1743</v>
      </c>
      <c r="G874">
        <v>25.026287199999999</v>
      </c>
      <c r="H874">
        <v>121.4591495</v>
      </c>
    </row>
    <row r="875" spans="1:8" hidden="1" x14ac:dyDescent="0.25">
      <c r="A875" t="str">
        <f>IF(ISERROR(MATCH(B875,評論數!B:B, 0)), "X", "O")</f>
        <v>O</v>
      </c>
      <c r="B875" t="s">
        <v>1744</v>
      </c>
      <c r="C875">
        <v>3.6</v>
      </c>
      <c r="D875">
        <v>36</v>
      </c>
      <c r="E875" t="s">
        <v>77</v>
      </c>
      <c r="F875" t="s">
        <v>1745</v>
      </c>
      <c r="G875">
        <v>24.991588499999999</v>
      </c>
      <c r="H875">
        <v>121.5116057</v>
      </c>
    </row>
    <row r="876" spans="1:8" hidden="1" x14ac:dyDescent="0.25">
      <c r="A876" t="str">
        <f>IF(ISERROR(MATCH(B876,評論數!B:B, 0)), "X", "O")</f>
        <v>O</v>
      </c>
      <c r="B876" t="s">
        <v>1746</v>
      </c>
      <c r="C876">
        <v>3.5</v>
      </c>
      <c r="D876">
        <v>16</v>
      </c>
      <c r="E876" t="s">
        <v>77</v>
      </c>
      <c r="F876" t="s">
        <v>1747</v>
      </c>
      <c r="G876">
        <v>24.989905499999999</v>
      </c>
      <c r="H876">
        <v>121.51065149999999</v>
      </c>
    </row>
    <row r="877" spans="1:8" hidden="1" x14ac:dyDescent="0.25">
      <c r="A877" t="str">
        <f>IF(ISERROR(MATCH(B877,評論數!B:B, 0)), "X", "O")</f>
        <v>O</v>
      </c>
      <c r="B877" t="s">
        <v>1748</v>
      </c>
      <c r="C877">
        <v>3.8</v>
      </c>
      <c r="D877">
        <v>770</v>
      </c>
      <c r="E877" t="s">
        <v>77</v>
      </c>
      <c r="F877" t="s">
        <v>1749</v>
      </c>
      <c r="G877">
        <v>24.989881700000002</v>
      </c>
      <c r="H877">
        <v>121.510625</v>
      </c>
    </row>
    <row r="878" spans="1:8" hidden="1" x14ac:dyDescent="0.25">
      <c r="A878" t="str">
        <f>IF(ISERROR(MATCH(B878,評論數!B:B, 0)), "X", "O")</f>
        <v>O</v>
      </c>
      <c r="B878" t="s">
        <v>1750</v>
      </c>
      <c r="C878">
        <v>4.5999999999999996</v>
      </c>
      <c r="D878">
        <v>93</v>
      </c>
      <c r="E878" t="s">
        <v>77</v>
      </c>
      <c r="F878" t="s">
        <v>1751</v>
      </c>
      <c r="G878">
        <v>24.975567099999999</v>
      </c>
      <c r="H878">
        <v>121.51662760000001</v>
      </c>
    </row>
    <row r="879" spans="1:8" hidden="1" x14ac:dyDescent="0.25">
      <c r="A879" t="str">
        <f>IF(ISERROR(MATCH(B879,評論數!B:B, 0)), "X", "O")</f>
        <v>O</v>
      </c>
      <c r="B879" t="s">
        <v>1752</v>
      </c>
      <c r="C879">
        <v>4.3</v>
      </c>
      <c r="D879">
        <v>19</v>
      </c>
      <c r="E879" t="s">
        <v>77</v>
      </c>
      <c r="F879" t="s">
        <v>1753</v>
      </c>
      <c r="G879">
        <v>25.066165000000002</v>
      </c>
      <c r="H879">
        <v>121.53945899999999</v>
      </c>
    </row>
    <row r="880" spans="1:8" hidden="1" x14ac:dyDescent="0.25">
      <c r="A880" t="str">
        <f>IF(ISERROR(MATCH(B880,評論數!B:B, 0)), "X", "O")</f>
        <v>O</v>
      </c>
      <c r="B880" t="s">
        <v>1754</v>
      </c>
      <c r="C880">
        <v>4.4000000000000004</v>
      </c>
      <c r="D880">
        <v>28</v>
      </c>
      <c r="E880" t="s">
        <v>77</v>
      </c>
      <c r="F880" t="s">
        <v>1755</v>
      </c>
      <c r="G880">
        <v>25.066117800000001</v>
      </c>
      <c r="H880">
        <v>121.54003609999999</v>
      </c>
    </row>
    <row r="881" spans="1:8" hidden="1" x14ac:dyDescent="0.25">
      <c r="A881" t="str">
        <f>IF(ISERROR(MATCH(B881,評論數!B:B, 0)), "X", "O")</f>
        <v>O</v>
      </c>
      <c r="B881" t="s">
        <v>1756</v>
      </c>
      <c r="C881">
        <v>3.7</v>
      </c>
      <c r="D881">
        <v>153</v>
      </c>
      <c r="E881" t="s">
        <v>77</v>
      </c>
      <c r="F881" t="s">
        <v>1757</v>
      </c>
      <c r="G881">
        <v>25.0657739</v>
      </c>
      <c r="H881">
        <v>121.5408219</v>
      </c>
    </row>
    <row r="882" spans="1:8" hidden="1" x14ac:dyDescent="0.25">
      <c r="A882" t="str">
        <f>IF(ISERROR(MATCH(B882,評論數!B:B, 0)), "X", "O")</f>
        <v>O</v>
      </c>
      <c r="B882" t="s">
        <v>1758</v>
      </c>
      <c r="C882">
        <v>3.8</v>
      </c>
      <c r="D882">
        <v>77</v>
      </c>
      <c r="E882" t="s">
        <v>77</v>
      </c>
      <c r="F882" t="s">
        <v>1759</v>
      </c>
      <c r="G882">
        <v>25.065412500000001</v>
      </c>
      <c r="H882">
        <v>121.5410777</v>
      </c>
    </row>
    <row r="883" spans="1:8" hidden="1" x14ac:dyDescent="0.25">
      <c r="A883" t="str">
        <f>IF(ISERROR(MATCH(B883,評論數!B:B, 0)), "X", "O")</f>
        <v>O</v>
      </c>
      <c r="B883" t="s">
        <v>1760</v>
      </c>
      <c r="C883">
        <v>4.9000000000000004</v>
      </c>
      <c r="D883">
        <v>168</v>
      </c>
      <c r="E883" t="s">
        <v>77</v>
      </c>
      <c r="F883" t="s">
        <v>1761</v>
      </c>
      <c r="G883">
        <v>25.066134900000002</v>
      </c>
      <c r="H883">
        <v>121.5403993</v>
      </c>
    </row>
    <row r="884" spans="1:8" hidden="1" x14ac:dyDescent="0.25">
      <c r="A884" t="str">
        <f>IF(ISERROR(MATCH(B884,評論數!B:B, 0)), "X", "O")</f>
        <v>O</v>
      </c>
      <c r="B884" t="s">
        <v>1762</v>
      </c>
      <c r="C884">
        <v>4.7</v>
      </c>
      <c r="D884">
        <v>49</v>
      </c>
      <c r="E884" t="s">
        <v>77</v>
      </c>
      <c r="F884" t="s">
        <v>1763</v>
      </c>
      <c r="G884">
        <v>25.0659052</v>
      </c>
      <c r="H884">
        <v>121.5395425</v>
      </c>
    </row>
    <row r="885" spans="1:8" hidden="1" x14ac:dyDescent="0.25">
      <c r="A885" t="str">
        <f>IF(ISERROR(MATCH(B885,評論數!B:B, 0)), "X", "O")</f>
        <v>O</v>
      </c>
      <c r="B885" t="s">
        <v>1764</v>
      </c>
      <c r="C885">
        <v>0</v>
      </c>
      <c r="D885">
        <v>0</v>
      </c>
      <c r="E885" t="s">
        <v>77</v>
      </c>
      <c r="F885" t="s">
        <v>1765</v>
      </c>
      <c r="G885">
        <v>25.064442</v>
      </c>
      <c r="H885">
        <v>121.53976400000001</v>
      </c>
    </row>
    <row r="886" spans="1:8" x14ac:dyDescent="0.25">
      <c r="A886" t="str">
        <f>IF(ISERROR(MATCH(B886,評論數!B:B, 0)), "X", "O")</f>
        <v>X</v>
      </c>
      <c r="B886" t="s">
        <v>1766</v>
      </c>
      <c r="C886">
        <v>4.7</v>
      </c>
      <c r="D886">
        <v>404</v>
      </c>
      <c r="E886" t="s">
        <v>77</v>
      </c>
      <c r="F886" t="s">
        <v>1767</v>
      </c>
      <c r="G886">
        <v>25.058972900000001</v>
      </c>
      <c r="H886">
        <v>121.5392789</v>
      </c>
    </row>
    <row r="887" spans="1:8" hidden="1" x14ac:dyDescent="0.25">
      <c r="A887" t="str">
        <f>IF(ISERROR(MATCH(B887,評論數!B:B, 0)), "X", "O")</f>
        <v>O</v>
      </c>
      <c r="B887" t="s">
        <v>1768</v>
      </c>
      <c r="C887">
        <v>4.5999999999999996</v>
      </c>
      <c r="D887">
        <v>16</v>
      </c>
      <c r="E887" t="s">
        <v>77</v>
      </c>
      <c r="F887" t="s">
        <v>1769</v>
      </c>
      <c r="G887">
        <v>25.059803899999999</v>
      </c>
      <c r="H887">
        <v>121.5391338</v>
      </c>
    </row>
    <row r="888" spans="1:8" hidden="1" x14ac:dyDescent="0.25">
      <c r="A888" t="str">
        <f>IF(ISERROR(MATCH(B888,評論數!B:B, 0)), "X", "O")</f>
        <v>O</v>
      </c>
      <c r="B888" t="s">
        <v>1770</v>
      </c>
      <c r="C888">
        <v>4.8</v>
      </c>
      <c r="D888">
        <v>22</v>
      </c>
      <c r="E888" t="s">
        <v>77</v>
      </c>
      <c r="F888" t="s">
        <v>1771</v>
      </c>
      <c r="G888">
        <v>25.060632699999999</v>
      </c>
      <c r="H888">
        <v>121.5409167</v>
      </c>
    </row>
    <row r="889" spans="1:8" hidden="1" x14ac:dyDescent="0.25">
      <c r="A889" t="str">
        <f>IF(ISERROR(MATCH(B889,評論數!B:B, 0)), "X", "O")</f>
        <v>O</v>
      </c>
      <c r="B889" t="s">
        <v>1772</v>
      </c>
      <c r="C889">
        <v>4</v>
      </c>
      <c r="D889">
        <v>119</v>
      </c>
      <c r="E889" t="s">
        <v>77</v>
      </c>
      <c r="F889" t="s">
        <v>1773</v>
      </c>
      <c r="G889">
        <v>25.0609973</v>
      </c>
      <c r="H889">
        <v>121.5346603</v>
      </c>
    </row>
    <row r="890" spans="1:8" hidden="1" x14ac:dyDescent="0.25">
      <c r="A890" t="str">
        <f>IF(ISERROR(MATCH(B890,評論數!B:B, 0)), "X", "O")</f>
        <v>O</v>
      </c>
      <c r="B890" t="s">
        <v>1774</v>
      </c>
      <c r="C890">
        <v>4.5999999999999996</v>
      </c>
      <c r="D890">
        <v>25</v>
      </c>
      <c r="E890" t="s">
        <v>77</v>
      </c>
      <c r="F890" t="s">
        <v>1775</v>
      </c>
      <c r="G890">
        <v>25.064503899999998</v>
      </c>
      <c r="H890">
        <v>121.5339444</v>
      </c>
    </row>
    <row r="891" spans="1:8" hidden="1" x14ac:dyDescent="0.25">
      <c r="A891" t="str">
        <f>IF(ISERROR(MATCH(B891,評論數!B:B, 0)), "X", "O")</f>
        <v>O</v>
      </c>
      <c r="B891" t="s">
        <v>1776</v>
      </c>
      <c r="C891">
        <v>4.7</v>
      </c>
      <c r="D891">
        <v>132</v>
      </c>
      <c r="E891" t="s">
        <v>77</v>
      </c>
      <c r="F891" t="s">
        <v>1777</v>
      </c>
      <c r="G891">
        <v>25.060117999999999</v>
      </c>
      <c r="H891">
        <v>121.5428929</v>
      </c>
    </row>
    <row r="892" spans="1:8" hidden="1" x14ac:dyDescent="0.25">
      <c r="A892" t="str">
        <f>IF(ISERROR(MATCH(B892,評論數!B:B, 0)), "X", "O")</f>
        <v>O</v>
      </c>
      <c r="B892" t="s">
        <v>1778</v>
      </c>
      <c r="C892">
        <v>4.0999999999999996</v>
      </c>
      <c r="D892">
        <v>68</v>
      </c>
      <c r="E892" t="s">
        <v>77</v>
      </c>
      <c r="F892" t="s">
        <v>1779</v>
      </c>
      <c r="G892">
        <v>25.059950099999998</v>
      </c>
      <c r="H892">
        <v>121.5391005</v>
      </c>
    </row>
    <row r="893" spans="1:8" hidden="1" x14ac:dyDescent="0.25">
      <c r="A893" t="str">
        <f>IF(ISERROR(MATCH(B893,評論數!B:B, 0)), "X", "O")</f>
        <v>O</v>
      </c>
      <c r="B893" t="s">
        <v>1780</v>
      </c>
      <c r="C893">
        <v>4.4000000000000004</v>
      </c>
      <c r="D893">
        <v>38</v>
      </c>
      <c r="E893" t="s">
        <v>77</v>
      </c>
      <c r="F893" t="s">
        <v>1781</v>
      </c>
      <c r="G893">
        <v>25.066013699999999</v>
      </c>
      <c r="H893">
        <v>121.5305127</v>
      </c>
    </row>
    <row r="894" spans="1:8" hidden="1" x14ac:dyDescent="0.25">
      <c r="A894" t="str">
        <f>IF(ISERROR(MATCH(B894,評論數!B:B, 0)), "X", "O")</f>
        <v>O</v>
      </c>
      <c r="B894" t="s">
        <v>1782</v>
      </c>
      <c r="C894">
        <v>4</v>
      </c>
      <c r="D894">
        <v>197</v>
      </c>
      <c r="E894" t="s">
        <v>77</v>
      </c>
      <c r="F894" t="s">
        <v>1783</v>
      </c>
      <c r="G894">
        <v>25.060013999999999</v>
      </c>
      <c r="H894">
        <v>121.53910879999999</v>
      </c>
    </row>
    <row r="895" spans="1:8" hidden="1" x14ac:dyDescent="0.25">
      <c r="A895" t="str">
        <f>IF(ISERROR(MATCH(B895,評論數!B:B, 0)), "X", "O")</f>
        <v>O</v>
      </c>
      <c r="B895" t="s">
        <v>1784</v>
      </c>
      <c r="C895">
        <v>3.4</v>
      </c>
      <c r="D895">
        <v>400</v>
      </c>
      <c r="E895" t="s">
        <v>77</v>
      </c>
      <c r="F895" t="s">
        <v>1785</v>
      </c>
      <c r="G895">
        <v>25.0600205</v>
      </c>
      <c r="H895">
        <v>121.53931540000001</v>
      </c>
    </row>
    <row r="896" spans="1:8" hidden="1" x14ac:dyDescent="0.25">
      <c r="A896" t="str">
        <f>IF(ISERROR(MATCH(B896,評論數!B:B, 0)), "X", "O")</f>
        <v>O</v>
      </c>
      <c r="B896" t="s">
        <v>1786</v>
      </c>
      <c r="C896">
        <v>4.9000000000000004</v>
      </c>
      <c r="D896">
        <v>248</v>
      </c>
      <c r="E896" t="s">
        <v>77</v>
      </c>
      <c r="F896" t="s">
        <v>1787</v>
      </c>
      <c r="G896">
        <v>25.060151399999999</v>
      </c>
      <c r="H896">
        <v>121.5396648</v>
      </c>
    </row>
    <row r="897" spans="1:8" hidden="1" x14ac:dyDescent="0.25">
      <c r="A897" t="str">
        <f>IF(ISERROR(MATCH(B897,評論數!B:B, 0)), "X", "O")</f>
        <v>O</v>
      </c>
      <c r="B897" t="s">
        <v>1788</v>
      </c>
      <c r="C897">
        <v>5</v>
      </c>
      <c r="D897">
        <v>23</v>
      </c>
      <c r="E897" t="s">
        <v>77</v>
      </c>
      <c r="F897" t="s">
        <v>1789</v>
      </c>
      <c r="G897">
        <v>25.068209700000001</v>
      </c>
      <c r="H897">
        <v>121.5283809</v>
      </c>
    </row>
    <row r="898" spans="1:8" hidden="1" x14ac:dyDescent="0.25">
      <c r="A898" t="str">
        <f>IF(ISERROR(MATCH(B898,評論數!B:B, 0)), "X", "O")</f>
        <v>O</v>
      </c>
      <c r="B898" t="s">
        <v>1790</v>
      </c>
      <c r="C898">
        <v>4.7</v>
      </c>
      <c r="D898">
        <v>162</v>
      </c>
      <c r="E898" t="s">
        <v>77</v>
      </c>
      <c r="F898" t="s">
        <v>1791</v>
      </c>
      <c r="G898">
        <v>25.066959000000001</v>
      </c>
      <c r="H898">
        <v>121.5359965</v>
      </c>
    </row>
    <row r="899" spans="1:8" x14ac:dyDescent="0.25">
      <c r="A899" t="str">
        <f>IF(ISERROR(MATCH(B899,評論數!B:B, 0)), "X", "O")</f>
        <v>X</v>
      </c>
      <c r="B899" t="s">
        <v>1792</v>
      </c>
      <c r="C899">
        <v>4.7</v>
      </c>
      <c r="D899">
        <v>199</v>
      </c>
      <c r="E899" t="s">
        <v>77</v>
      </c>
      <c r="F899" t="s">
        <v>1793</v>
      </c>
      <c r="G899">
        <v>25.060952799999999</v>
      </c>
      <c r="H899">
        <v>121.5341153</v>
      </c>
    </row>
    <row r="900" spans="1:8" hidden="1" x14ac:dyDescent="0.25">
      <c r="A900" t="str">
        <f>IF(ISERROR(MATCH(B900,評論數!B:B, 0)), "X", "O")</f>
        <v>O</v>
      </c>
      <c r="B900" t="s">
        <v>1794</v>
      </c>
      <c r="C900">
        <v>4.4000000000000004</v>
      </c>
      <c r="D900">
        <v>81</v>
      </c>
      <c r="E900" t="s">
        <v>77</v>
      </c>
      <c r="F900" t="s">
        <v>1795</v>
      </c>
      <c r="G900">
        <v>25.064973699999999</v>
      </c>
      <c r="H900">
        <v>121.52836720000001</v>
      </c>
    </row>
    <row r="901" spans="1:8" hidden="1" x14ac:dyDescent="0.25">
      <c r="A901" t="str">
        <f>IF(ISERROR(MATCH(B901,評論數!B:B, 0)), "X", "O")</f>
        <v>O</v>
      </c>
      <c r="B901" t="s">
        <v>1796</v>
      </c>
      <c r="C901">
        <v>4.7</v>
      </c>
      <c r="D901">
        <v>147</v>
      </c>
      <c r="E901" t="s">
        <v>77</v>
      </c>
      <c r="F901" t="s">
        <v>1797</v>
      </c>
      <c r="G901">
        <v>25.0563398</v>
      </c>
      <c r="H901">
        <v>121.5406698</v>
      </c>
    </row>
    <row r="902" spans="1:8" hidden="1" x14ac:dyDescent="0.25">
      <c r="A902" t="str">
        <f>IF(ISERROR(MATCH(B902,評論數!B:B, 0)), "X", "O")</f>
        <v>O</v>
      </c>
      <c r="B902" t="s">
        <v>1798</v>
      </c>
      <c r="C902">
        <v>4</v>
      </c>
      <c r="D902">
        <v>220</v>
      </c>
      <c r="E902" t="s">
        <v>77</v>
      </c>
      <c r="F902" t="s">
        <v>1799</v>
      </c>
      <c r="G902">
        <v>25.054424000000001</v>
      </c>
      <c r="H902">
        <v>121.542664</v>
      </c>
    </row>
    <row r="903" spans="1:8" hidden="1" x14ac:dyDescent="0.25">
      <c r="A903" t="str">
        <f>IF(ISERROR(MATCH(B903,評論數!B:B, 0)), "X", "O")</f>
        <v>O</v>
      </c>
      <c r="B903" t="s">
        <v>1800</v>
      </c>
      <c r="C903">
        <v>4</v>
      </c>
      <c r="D903">
        <v>105</v>
      </c>
      <c r="E903" t="s">
        <v>77</v>
      </c>
      <c r="F903" t="s">
        <v>1801</v>
      </c>
      <c r="G903">
        <v>25.063914799999999</v>
      </c>
      <c r="H903">
        <v>121.5289756</v>
      </c>
    </row>
    <row r="904" spans="1:8" hidden="1" x14ac:dyDescent="0.25">
      <c r="A904" t="str">
        <f>IF(ISERROR(MATCH(B904,評論數!B:B, 0)), "X", "O")</f>
        <v>O</v>
      </c>
      <c r="B904" t="s">
        <v>1802</v>
      </c>
      <c r="C904">
        <v>4.8</v>
      </c>
      <c r="D904">
        <v>760</v>
      </c>
      <c r="E904" t="s">
        <v>77</v>
      </c>
      <c r="F904" t="s">
        <v>1803</v>
      </c>
      <c r="G904">
        <v>25.060034399999999</v>
      </c>
      <c r="H904">
        <v>121.5431882</v>
      </c>
    </row>
    <row r="905" spans="1:8" hidden="1" x14ac:dyDescent="0.25">
      <c r="A905" t="str">
        <f>IF(ISERROR(MATCH(B905,評論數!B:B, 0)), "X", "O")</f>
        <v>O</v>
      </c>
      <c r="B905" t="s">
        <v>1804</v>
      </c>
      <c r="C905">
        <v>3.4</v>
      </c>
      <c r="D905">
        <v>224</v>
      </c>
      <c r="E905" t="s">
        <v>77</v>
      </c>
      <c r="F905" t="s">
        <v>1805</v>
      </c>
      <c r="G905">
        <v>25.060295700000001</v>
      </c>
      <c r="H905">
        <v>121.5400769</v>
      </c>
    </row>
    <row r="906" spans="1:8" hidden="1" x14ac:dyDescent="0.25">
      <c r="A906" t="str">
        <f>IF(ISERROR(MATCH(B906,評論數!B:B, 0)), "X", "O")</f>
        <v>O</v>
      </c>
      <c r="B906" t="s">
        <v>1806</v>
      </c>
      <c r="C906">
        <v>4</v>
      </c>
      <c r="D906">
        <v>64</v>
      </c>
      <c r="E906" t="s">
        <v>77</v>
      </c>
      <c r="F906" t="s">
        <v>1807</v>
      </c>
      <c r="G906">
        <v>25.0563006</v>
      </c>
      <c r="H906">
        <v>121.54145269999999</v>
      </c>
    </row>
    <row r="907" spans="1:8" hidden="1" x14ac:dyDescent="0.25">
      <c r="A907" t="str">
        <f>IF(ISERROR(MATCH(B907,評論數!B:B, 0)), "X", "O")</f>
        <v>O</v>
      </c>
      <c r="B907" t="s">
        <v>1808</v>
      </c>
      <c r="C907">
        <v>3.6</v>
      </c>
      <c r="D907">
        <v>95</v>
      </c>
      <c r="E907" t="s">
        <v>77</v>
      </c>
      <c r="F907" t="s">
        <v>1809</v>
      </c>
      <c r="G907">
        <v>25.060115199999998</v>
      </c>
      <c r="H907">
        <v>121.5431835</v>
      </c>
    </row>
    <row r="908" spans="1:8" hidden="1" x14ac:dyDescent="0.25">
      <c r="A908" t="str">
        <f>IF(ISERROR(MATCH(B908,評論數!B:B, 0)), "X", "O")</f>
        <v>O</v>
      </c>
      <c r="B908" t="s">
        <v>1810</v>
      </c>
      <c r="C908">
        <v>4.7</v>
      </c>
      <c r="D908">
        <v>97</v>
      </c>
      <c r="E908" t="s">
        <v>77</v>
      </c>
      <c r="F908" t="s">
        <v>1811</v>
      </c>
      <c r="G908">
        <v>25.0606148</v>
      </c>
      <c r="H908">
        <v>121.5211114</v>
      </c>
    </row>
    <row r="909" spans="1:8" hidden="1" x14ac:dyDescent="0.25">
      <c r="A909" t="str">
        <f>IF(ISERROR(MATCH(B909,評論數!B:B, 0)), "X", "O")</f>
        <v>O</v>
      </c>
      <c r="B909" t="s">
        <v>1812</v>
      </c>
      <c r="C909">
        <v>4.5999999999999996</v>
      </c>
      <c r="D909">
        <v>825</v>
      </c>
      <c r="E909" t="s">
        <v>77</v>
      </c>
      <c r="F909" t="s">
        <v>1813</v>
      </c>
      <c r="G909">
        <v>25.0667522</v>
      </c>
      <c r="H909">
        <v>121.5408669</v>
      </c>
    </row>
    <row r="910" spans="1:8" hidden="1" x14ac:dyDescent="0.25">
      <c r="A910" t="str">
        <f>IF(ISERROR(MATCH(B910,評論數!B:B, 0)), "X", "O")</f>
        <v>O</v>
      </c>
      <c r="B910" t="s">
        <v>1814</v>
      </c>
      <c r="C910">
        <v>4.7</v>
      </c>
      <c r="D910">
        <v>837</v>
      </c>
      <c r="E910" t="s">
        <v>77</v>
      </c>
      <c r="F910" t="s">
        <v>1815</v>
      </c>
      <c r="G910">
        <v>25.060124699999999</v>
      </c>
      <c r="H910">
        <v>121.5417041</v>
      </c>
    </row>
    <row r="911" spans="1:8" hidden="1" x14ac:dyDescent="0.25">
      <c r="A911" t="str">
        <f>IF(ISERROR(MATCH(B911,評論數!B:B, 0)), "X", "O")</f>
        <v>O</v>
      </c>
      <c r="B911" t="s">
        <v>1816</v>
      </c>
      <c r="C911">
        <v>4.3</v>
      </c>
      <c r="D911">
        <v>146</v>
      </c>
      <c r="E911" t="s">
        <v>77</v>
      </c>
      <c r="F911" t="s">
        <v>1817</v>
      </c>
      <c r="G911">
        <v>25.056261899999999</v>
      </c>
      <c r="H911">
        <v>121.542012</v>
      </c>
    </row>
    <row r="912" spans="1:8" hidden="1" x14ac:dyDescent="0.25">
      <c r="A912" t="str">
        <f>IF(ISERROR(MATCH(B912,評論數!B:B, 0)), "X", "O")</f>
        <v>O</v>
      </c>
      <c r="B912" t="s">
        <v>1818</v>
      </c>
      <c r="C912">
        <v>2.5</v>
      </c>
      <c r="D912">
        <v>261</v>
      </c>
      <c r="E912" t="s">
        <v>77</v>
      </c>
      <c r="F912" t="s">
        <v>1819</v>
      </c>
      <c r="G912">
        <v>25.060068600000001</v>
      </c>
      <c r="H912">
        <v>121.5391037</v>
      </c>
    </row>
    <row r="913" spans="1:8" hidden="1" x14ac:dyDescent="0.25">
      <c r="A913" t="str">
        <f>IF(ISERROR(MATCH(B913,評論數!B:B, 0)), "X", "O")</f>
        <v>O</v>
      </c>
      <c r="B913" t="s">
        <v>1820</v>
      </c>
      <c r="C913">
        <v>3.7</v>
      </c>
      <c r="D913">
        <v>132</v>
      </c>
      <c r="E913" t="s">
        <v>77</v>
      </c>
      <c r="F913" t="s">
        <v>1821</v>
      </c>
      <c r="G913">
        <v>25.0544586</v>
      </c>
      <c r="H913">
        <v>121.5433225</v>
      </c>
    </row>
    <row r="914" spans="1:8" hidden="1" x14ac:dyDescent="0.25">
      <c r="A914" t="str">
        <f>IF(ISERROR(MATCH(B914,評論數!B:B, 0)), "X", "O")</f>
        <v>O</v>
      </c>
      <c r="B914" t="s">
        <v>1822</v>
      </c>
      <c r="C914">
        <v>3.7</v>
      </c>
      <c r="D914">
        <v>247</v>
      </c>
      <c r="E914" t="s">
        <v>77</v>
      </c>
      <c r="F914" t="s">
        <v>1823</v>
      </c>
      <c r="G914">
        <v>25.059689800000001</v>
      </c>
      <c r="H914">
        <v>121.5303953</v>
      </c>
    </row>
    <row r="915" spans="1:8" hidden="1" x14ac:dyDescent="0.25">
      <c r="A915" t="str">
        <f>IF(ISERROR(MATCH(B915,評論數!B:B, 0)), "X", "O")</f>
        <v>O</v>
      </c>
      <c r="B915" t="s">
        <v>1824</v>
      </c>
      <c r="C915">
        <v>4.7</v>
      </c>
      <c r="D915">
        <v>155</v>
      </c>
      <c r="E915" t="s">
        <v>77</v>
      </c>
      <c r="F915" t="s">
        <v>1825</v>
      </c>
      <c r="G915">
        <v>25.0615913</v>
      </c>
      <c r="H915">
        <v>121.52905440000001</v>
      </c>
    </row>
    <row r="916" spans="1:8" hidden="1" x14ac:dyDescent="0.25">
      <c r="A916" t="str">
        <f>IF(ISERROR(MATCH(B916,評論數!B:B, 0)), "X", "O")</f>
        <v>O</v>
      </c>
      <c r="B916" t="s">
        <v>1826</v>
      </c>
      <c r="C916">
        <v>3.6</v>
      </c>
      <c r="D916">
        <v>128</v>
      </c>
      <c r="E916" t="s">
        <v>77</v>
      </c>
      <c r="F916" t="s">
        <v>1827</v>
      </c>
      <c r="G916">
        <v>25.0602549</v>
      </c>
      <c r="H916">
        <v>121.533844</v>
      </c>
    </row>
    <row r="917" spans="1:8" hidden="1" x14ac:dyDescent="0.25">
      <c r="A917" t="str">
        <f>IF(ISERROR(MATCH(B917,評論數!B:B, 0)), "X", "O")</f>
        <v>O</v>
      </c>
      <c r="B917" t="s">
        <v>1828</v>
      </c>
      <c r="C917">
        <v>4.4000000000000004</v>
      </c>
      <c r="D917">
        <v>498</v>
      </c>
      <c r="E917" t="s">
        <v>77</v>
      </c>
      <c r="F917" t="s">
        <v>1829</v>
      </c>
      <c r="G917">
        <v>25.065011999999999</v>
      </c>
      <c r="H917">
        <v>121.5243558</v>
      </c>
    </row>
    <row r="918" spans="1:8" hidden="1" x14ac:dyDescent="0.25">
      <c r="A918" t="str">
        <f>IF(ISERROR(MATCH(B918,評論數!B:B, 0)), "X", "O")</f>
        <v>O</v>
      </c>
      <c r="B918" t="s">
        <v>1830</v>
      </c>
      <c r="C918">
        <v>5</v>
      </c>
      <c r="D918">
        <v>383</v>
      </c>
      <c r="E918" t="s">
        <v>77</v>
      </c>
      <c r="F918" t="s">
        <v>1831</v>
      </c>
      <c r="G918">
        <v>25.056289899999999</v>
      </c>
      <c r="H918">
        <v>121.521456</v>
      </c>
    </row>
    <row r="919" spans="1:8" hidden="1" x14ac:dyDescent="0.25">
      <c r="A919" t="str">
        <f>IF(ISERROR(MATCH(B919,評論數!B:B, 0)), "X", "O")</f>
        <v>O</v>
      </c>
      <c r="B919" t="s">
        <v>1832</v>
      </c>
      <c r="C919">
        <v>4.7</v>
      </c>
      <c r="D919">
        <v>312</v>
      </c>
      <c r="E919" t="s">
        <v>77</v>
      </c>
      <c r="F919" t="s">
        <v>1833</v>
      </c>
      <c r="G919">
        <v>25.061905299999999</v>
      </c>
      <c r="H919">
        <v>121.53039579999999</v>
      </c>
    </row>
    <row r="920" spans="1:8" hidden="1" x14ac:dyDescent="0.25">
      <c r="A920" t="str">
        <f>IF(ISERROR(MATCH(B920,評論數!B:B, 0)), "X", "O")</f>
        <v>O</v>
      </c>
      <c r="B920" t="s">
        <v>1834</v>
      </c>
      <c r="C920">
        <v>4.5</v>
      </c>
      <c r="D920">
        <v>115</v>
      </c>
      <c r="E920" t="s">
        <v>77</v>
      </c>
      <c r="F920" t="s">
        <v>1835</v>
      </c>
      <c r="G920">
        <v>25.064864700000001</v>
      </c>
      <c r="H920">
        <v>121.5254305</v>
      </c>
    </row>
    <row r="921" spans="1:8" hidden="1" x14ac:dyDescent="0.25">
      <c r="A921" t="str">
        <f>IF(ISERROR(MATCH(B921,評論數!B:B, 0)), "X", "O")</f>
        <v>O</v>
      </c>
      <c r="B921" t="s">
        <v>1836</v>
      </c>
      <c r="C921">
        <v>3.7</v>
      </c>
      <c r="D921">
        <v>251</v>
      </c>
      <c r="E921" t="s">
        <v>77</v>
      </c>
      <c r="F921" t="s">
        <v>1837</v>
      </c>
      <c r="G921">
        <v>25.064798100000001</v>
      </c>
      <c r="H921">
        <v>121.524051</v>
      </c>
    </row>
    <row r="922" spans="1:8" hidden="1" x14ac:dyDescent="0.25">
      <c r="A922" t="str">
        <f>IF(ISERROR(MATCH(B922,評論數!B:B, 0)), "X", "O")</f>
        <v>O</v>
      </c>
      <c r="B922" t="s">
        <v>1838</v>
      </c>
      <c r="C922">
        <v>4.3</v>
      </c>
      <c r="D922">
        <v>33</v>
      </c>
      <c r="E922" t="s">
        <v>77</v>
      </c>
      <c r="F922" t="s">
        <v>1839</v>
      </c>
      <c r="G922">
        <v>25.060896199999998</v>
      </c>
      <c r="H922">
        <v>121.531666</v>
      </c>
    </row>
    <row r="923" spans="1:8" hidden="1" x14ac:dyDescent="0.25">
      <c r="A923" t="str">
        <f>IF(ISERROR(MATCH(B923,評論數!B:B, 0)), "X", "O")</f>
        <v>O</v>
      </c>
      <c r="B923" t="s">
        <v>1840</v>
      </c>
      <c r="C923">
        <v>3.9</v>
      </c>
      <c r="D923">
        <v>89</v>
      </c>
      <c r="E923" t="s">
        <v>77</v>
      </c>
      <c r="F923" t="s">
        <v>1841</v>
      </c>
      <c r="G923">
        <v>25.052303899999998</v>
      </c>
      <c r="H923">
        <v>121.5289685</v>
      </c>
    </row>
    <row r="924" spans="1:8" hidden="1" x14ac:dyDescent="0.25">
      <c r="A924" t="str">
        <f>IF(ISERROR(MATCH(B924,評論數!B:B, 0)), "X", "O")</f>
        <v>O</v>
      </c>
      <c r="B924" t="s">
        <v>1842</v>
      </c>
      <c r="C924">
        <v>3.1</v>
      </c>
      <c r="D924">
        <v>325</v>
      </c>
      <c r="E924" t="s">
        <v>77</v>
      </c>
      <c r="F924" t="s">
        <v>1843</v>
      </c>
      <c r="G924">
        <v>25.060157700000001</v>
      </c>
      <c r="H924">
        <v>121.5341768</v>
      </c>
    </row>
    <row r="925" spans="1:8" hidden="1" x14ac:dyDescent="0.25">
      <c r="A925" t="str">
        <f>IF(ISERROR(MATCH(B925,評論數!B:B, 0)), "X", "O")</f>
        <v>O</v>
      </c>
      <c r="B925" t="s">
        <v>1844</v>
      </c>
      <c r="C925">
        <v>4.9000000000000004</v>
      </c>
      <c r="D925">
        <v>36</v>
      </c>
      <c r="E925" t="s">
        <v>77</v>
      </c>
      <c r="F925" t="s">
        <v>1845</v>
      </c>
      <c r="G925">
        <v>25.061167399999999</v>
      </c>
      <c r="H925">
        <v>121.53824830000001</v>
      </c>
    </row>
    <row r="926" spans="1:8" hidden="1" x14ac:dyDescent="0.25">
      <c r="A926" t="str">
        <f>IF(ISERROR(MATCH(B926,評論數!B:B, 0)), "X", "O")</f>
        <v>O</v>
      </c>
      <c r="B926" t="s">
        <v>1846</v>
      </c>
      <c r="C926">
        <v>3.5</v>
      </c>
      <c r="D926">
        <v>254</v>
      </c>
      <c r="E926" t="s">
        <v>77</v>
      </c>
      <c r="F926" t="s">
        <v>1847</v>
      </c>
      <c r="G926">
        <v>25.060321900000002</v>
      </c>
      <c r="H926">
        <v>121.5390977</v>
      </c>
    </row>
    <row r="927" spans="1:8" hidden="1" x14ac:dyDescent="0.25">
      <c r="A927" t="str">
        <f>IF(ISERROR(MATCH(B927,評論數!B:B, 0)), "X", "O")</f>
        <v>O</v>
      </c>
      <c r="B927" t="s">
        <v>1848</v>
      </c>
      <c r="C927">
        <v>4.3</v>
      </c>
      <c r="D927">
        <v>8</v>
      </c>
      <c r="E927" t="s">
        <v>77</v>
      </c>
      <c r="F927" t="s">
        <v>1849</v>
      </c>
      <c r="G927">
        <v>25.057333400000001</v>
      </c>
      <c r="H927">
        <v>121.5289374</v>
      </c>
    </row>
    <row r="928" spans="1:8" hidden="1" x14ac:dyDescent="0.25">
      <c r="A928" t="str">
        <f>IF(ISERROR(MATCH(B928,評論數!B:B, 0)), "X", "O")</f>
        <v>O</v>
      </c>
      <c r="B928" t="s">
        <v>1850</v>
      </c>
      <c r="C928">
        <v>4.5</v>
      </c>
      <c r="D928">
        <v>480</v>
      </c>
      <c r="E928" t="s">
        <v>77</v>
      </c>
      <c r="F928" t="s">
        <v>1851</v>
      </c>
      <c r="G928">
        <v>25.054480999999999</v>
      </c>
      <c r="H928">
        <v>121.53490770000001</v>
      </c>
    </row>
    <row r="929" spans="1:8" hidden="1" x14ac:dyDescent="0.25">
      <c r="A929" t="str">
        <f>IF(ISERROR(MATCH(B929,評論數!B:B, 0)), "X", "O")</f>
        <v>O</v>
      </c>
      <c r="B929" t="s">
        <v>1852</v>
      </c>
      <c r="C929">
        <v>4</v>
      </c>
      <c r="D929">
        <v>461</v>
      </c>
      <c r="E929" t="s">
        <v>77</v>
      </c>
      <c r="F929" t="s">
        <v>1853</v>
      </c>
      <c r="G929">
        <v>25.0518517</v>
      </c>
      <c r="H929">
        <v>121.5201716</v>
      </c>
    </row>
    <row r="930" spans="1:8" hidden="1" x14ac:dyDescent="0.25">
      <c r="A930" t="str">
        <f>IF(ISERROR(MATCH(B930,評論數!B:B, 0)), "X", "O")</f>
        <v>O</v>
      </c>
      <c r="B930" t="s">
        <v>1854</v>
      </c>
      <c r="C930">
        <v>4.7</v>
      </c>
      <c r="D930">
        <v>246</v>
      </c>
      <c r="E930" t="s">
        <v>77</v>
      </c>
      <c r="F930" t="s">
        <v>1855</v>
      </c>
      <c r="G930">
        <v>25.0516486</v>
      </c>
      <c r="H930">
        <v>121.5217737</v>
      </c>
    </row>
    <row r="931" spans="1:8" hidden="1" x14ac:dyDescent="0.25">
      <c r="A931" t="str">
        <f>IF(ISERROR(MATCH(B931,評論數!B:B, 0)), "X", "O")</f>
        <v>O</v>
      </c>
      <c r="B931" t="s">
        <v>1856</v>
      </c>
      <c r="C931">
        <v>4.5</v>
      </c>
      <c r="D931">
        <v>98</v>
      </c>
      <c r="E931" t="s">
        <v>77</v>
      </c>
      <c r="F931" t="s">
        <v>1857</v>
      </c>
      <c r="G931">
        <v>25.060457899999999</v>
      </c>
      <c r="H931">
        <v>121.533551</v>
      </c>
    </row>
    <row r="932" spans="1:8" hidden="1" x14ac:dyDescent="0.25">
      <c r="A932" t="str">
        <f>IF(ISERROR(MATCH(B932,評論數!B:B, 0)), "X", "O")</f>
        <v>O</v>
      </c>
      <c r="B932" t="s">
        <v>1858</v>
      </c>
      <c r="C932">
        <v>3.9</v>
      </c>
      <c r="D932">
        <v>436</v>
      </c>
      <c r="E932" t="s">
        <v>77</v>
      </c>
      <c r="F932" t="s">
        <v>1859</v>
      </c>
      <c r="G932">
        <v>25.060338999999999</v>
      </c>
      <c r="H932">
        <v>121.5415833</v>
      </c>
    </row>
    <row r="933" spans="1:8" hidden="1" x14ac:dyDescent="0.25">
      <c r="A933" t="str">
        <f>IF(ISERROR(MATCH(B933,評論數!B:B, 0)), "X", "O")</f>
        <v>O</v>
      </c>
      <c r="B933" t="s">
        <v>1860</v>
      </c>
      <c r="C933">
        <v>4.0999999999999996</v>
      </c>
      <c r="D933">
        <v>305</v>
      </c>
      <c r="E933" t="s">
        <v>77</v>
      </c>
      <c r="F933" t="s">
        <v>1861</v>
      </c>
      <c r="G933">
        <v>25.064824000000002</v>
      </c>
      <c r="H933">
        <v>121.52480389999999</v>
      </c>
    </row>
    <row r="934" spans="1:8" hidden="1" x14ac:dyDescent="0.25">
      <c r="A934" t="str">
        <f>IF(ISERROR(MATCH(B934,評論數!B:B, 0)), "X", "O")</f>
        <v>O</v>
      </c>
      <c r="B934" t="s">
        <v>1862</v>
      </c>
      <c r="C934">
        <v>4.0999999999999996</v>
      </c>
      <c r="D934">
        <v>56</v>
      </c>
      <c r="E934" t="s">
        <v>77</v>
      </c>
      <c r="F934" t="s">
        <v>1863</v>
      </c>
      <c r="G934">
        <v>25.054751799999998</v>
      </c>
      <c r="H934">
        <v>121.5303141</v>
      </c>
    </row>
    <row r="935" spans="1:8" hidden="1" x14ac:dyDescent="0.25">
      <c r="A935" t="str">
        <f>IF(ISERROR(MATCH(B935,評論數!B:B, 0)), "X", "O")</f>
        <v>O</v>
      </c>
      <c r="B935" t="s">
        <v>1864</v>
      </c>
      <c r="C935">
        <v>4.5</v>
      </c>
      <c r="D935">
        <v>21</v>
      </c>
      <c r="E935" t="s">
        <v>77</v>
      </c>
      <c r="F935" t="s">
        <v>1865</v>
      </c>
      <c r="G935">
        <v>25.064312999999999</v>
      </c>
      <c r="H935">
        <v>121.524337</v>
      </c>
    </row>
    <row r="936" spans="1:8" hidden="1" x14ac:dyDescent="0.25">
      <c r="A936" t="str">
        <f>IF(ISERROR(MATCH(B936,評論數!B:B, 0)), "X", "O")</f>
        <v>O</v>
      </c>
      <c r="B936" t="s">
        <v>1866</v>
      </c>
      <c r="C936">
        <v>3.3</v>
      </c>
      <c r="D936">
        <v>228</v>
      </c>
      <c r="E936" t="s">
        <v>77</v>
      </c>
      <c r="F936" t="s">
        <v>1867</v>
      </c>
      <c r="G936">
        <v>25.060281400000001</v>
      </c>
      <c r="H936">
        <v>121.53160819999999</v>
      </c>
    </row>
    <row r="937" spans="1:8" hidden="1" x14ac:dyDescent="0.25">
      <c r="A937" t="str">
        <f>IF(ISERROR(MATCH(B937,評論數!B:B, 0)), "X", "O")</f>
        <v>O</v>
      </c>
      <c r="B937" t="s">
        <v>1868</v>
      </c>
      <c r="C937">
        <v>4</v>
      </c>
      <c r="D937">
        <v>355</v>
      </c>
      <c r="E937" t="s">
        <v>77</v>
      </c>
      <c r="F937" t="s">
        <v>1869</v>
      </c>
      <c r="G937">
        <v>25.0527485</v>
      </c>
      <c r="H937">
        <v>121.5206836</v>
      </c>
    </row>
    <row r="938" spans="1:8" hidden="1" x14ac:dyDescent="0.25">
      <c r="A938" t="str">
        <f>IF(ISERROR(MATCH(B938,評論數!B:B, 0)), "X", "O")</f>
        <v>O</v>
      </c>
      <c r="B938" t="s">
        <v>1870</v>
      </c>
      <c r="C938">
        <v>4.0999999999999996</v>
      </c>
      <c r="D938">
        <v>12</v>
      </c>
      <c r="E938" t="s">
        <v>77</v>
      </c>
      <c r="F938" t="s">
        <v>1871</v>
      </c>
      <c r="G938">
        <v>25.060257199999999</v>
      </c>
      <c r="H938">
        <v>121.5318989</v>
      </c>
    </row>
    <row r="939" spans="1:8" hidden="1" x14ac:dyDescent="0.25">
      <c r="A939" t="str">
        <f>IF(ISERROR(MATCH(B939,評論數!B:B, 0)), "X", "O")</f>
        <v>O</v>
      </c>
      <c r="B939" t="s">
        <v>1872</v>
      </c>
      <c r="C939">
        <v>3.7</v>
      </c>
      <c r="D939">
        <v>341</v>
      </c>
      <c r="E939" t="s">
        <v>77</v>
      </c>
      <c r="F939" t="s">
        <v>1873</v>
      </c>
      <c r="G939">
        <v>25.064312600000001</v>
      </c>
      <c r="H939">
        <v>121.5244498</v>
      </c>
    </row>
    <row r="940" spans="1:8" hidden="1" x14ac:dyDescent="0.25">
      <c r="A940" t="str">
        <f>IF(ISERROR(MATCH(B940,評論數!B:B, 0)), "X", "O")</f>
        <v>O</v>
      </c>
      <c r="B940" t="s">
        <v>1874</v>
      </c>
      <c r="C940">
        <v>3.4</v>
      </c>
      <c r="D940">
        <v>110</v>
      </c>
      <c r="E940" t="s">
        <v>77</v>
      </c>
      <c r="F940" t="s">
        <v>1875</v>
      </c>
      <c r="G940">
        <v>25.053689200000001</v>
      </c>
      <c r="H940">
        <v>121.5333655</v>
      </c>
    </row>
    <row r="941" spans="1:8" hidden="1" x14ac:dyDescent="0.25">
      <c r="A941" t="str">
        <f>IF(ISERROR(MATCH(B941,評論數!B:B, 0)), "X", "O")</f>
        <v>O</v>
      </c>
      <c r="B941" t="s">
        <v>1876</v>
      </c>
      <c r="C941">
        <v>4.5</v>
      </c>
      <c r="D941">
        <v>4</v>
      </c>
      <c r="E941" t="s">
        <v>77</v>
      </c>
      <c r="F941" t="s">
        <v>1877</v>
      </c>
      <c r="G941">
        <v>25.0630904</v>
      </c>
      <c r="H941">
        <v>121.5289015</v>
      </c>
    </row>
    <row r="942" spans="1:8" hidden="1" x14ac:dyDescent="0.25">
      <c r="A942" t="str">
        <f>IF(ISERROR(MATCH(B942,評論數!B:B, 0)), "X", "O")</f>
        <v>O</v>
      </c>
      <c r="B942" t="s">
        <v>1878</v>
      </c>
      <c r="C942">
        <v>4.3</v>
      </c>
      <c r="D942">
        <v>222</v>
      </c>
      <c r="E942" t="s">
        <v>77</v>
      </c>
      <c r="F942" t="s">
        <v>1879</v>
      </c>
      <c r="G942">
        <v>25.054292</v>
      </c>
      <c r="H942">
        <v>121.534972</v>
      </c>
    </row>
    <row r="943" spans="1:8" hidden="1" x14ac:dyDescent="0.25">
      <c r="A943" t="str">
        <f>IF(ISERROR(MATCH(B943,評論數!B:B, 0)), "X", "O")</f>
        <v>O</v>
      </c>
      <c r="B943" t="s">
        <v>1880</v>
      </c>
      <c r="C943">
        <v>3.1</v>
      </c>
      <c r="D943">
        <v>291</v>
      </c>
      <c r="E943" t="s">
        <v>77</v>
      </c>
      <c r="F943" t="s">
        <v>1881</v>
      </c>
      <c r="G943">
        <v>25.064827900000001</v>
      </c>
      <c r="H943">
        <v>121.525104</v>
      </c>
    </row>
    <row r="944" spans="1:8" hidden="1" x14ac:dyDescent="0.25">
      <c r="A944" t="str">
        <f>IF(ISERROR(MATCH(B944,評論數!B:B, 0)), "X", "O")</f>
        <v>O</v>
      </c>
      <c r="B944" t="s">
        <v>1882</v>
      </c>
      <c r="C944">
        <v>4.5</v>
      </c>
      <c r="D944">
        <v>11</v>
      </c>
      <c r="E944" t="s">
        <v>77</v>
      </c>
      <c r="F944" t="s">
        <v>1883</v>
      </c>
      <c r="G944">
        <v>25.051258300000001</v>
      </c>
      <c r="H944">
        <v>121.52343569999999</v>
      </c>
    </row>
    <row r="945" spans="1:8" hidden="1" x14ac:dyDescent="0.25">
      <c r="A945" t="str">
        <f>IF(ISERROR(MATCH(B945,評論數!B:B, 0)), "X", "O")</f>
        <v>O</v>
      </c>
      <c r="B945" t="s">
        <v>1884</v>
      </c>
      <c r="C945">
        <v>3.7</v>
      </c>
      <c r="D945">
        <v>152</v>
      </c>
      <c r="E945" t="s">
        <v>77</v>
      </c>
      <c r="F945" t="s">
        <v>1885</v>
      </c>
      <c r="G945">
        <v>25.0515173</v>
      </c>
      <c r="H945">
        <v>121.5215043</v>
      </c>
    </row>
    <row r="946" spans="1:8" hidden="1" x14ac:dyDescent="0.25">
      <c r="A946" t="str">
        <f>IF(ISERROR(MATCH(B946,評論數!B:B, 0)), "X", "O")</f>
        <v>O</v>
      </c>
      <c r="B946" t="s">
        <v>1886</v>
      </c>
      <c r="C946">
        <v>3</v>
      </c>
      <c r="D946">
        <v>98</v>
      </c>
      <c r="E946" t="s">
        <v>77</v>
      </c>
      <c r="F946" t="s">
        <v>1887</v>
      </c>
      <c r="G946">
        <v>25.055121100000001</v>
      </c>
      <c r="H946">
        <v>121.52557830000001</v>
      </c>
    </row>
    <row r="947" spans="1:8" hidden="1" x14ac:dyDescent="0.25">
      <c r="A947" t="str">
        <f>IF(ISERROR(MATCH(B947,評論數!B:B, 0)), "X", "O")</f>
        <v>O</v>
      </c>
      <c r="B947" t="s">
        <v>1888</v>
      </c>
      <c r="C947">
        <v>3.9</v>
      </c>
      <c r="D947">
        <v>410</v>
      </c>
      <c r="E947" t="s">
        <v>77</v>
      </c>
      <c r="F947" t="s">
        <v>1889</v>
      </c>
      <c r="G947">
        <v>25.060291200000002</v>
      </c>
      <c r="H947">
        <v>121.5214967</v>
      </c>
    </row>
    <row r="948" spans="1:8" hidden="1" x14ac:dyDescent="0.25">
      <c r="A948" t="str">
        <f>IF(ISERROR(MATCH(B948,評論數!B:B, 0)), "X", "O")</f>
        <v>O</v>
      </c>
      <c r="B948" t="s">
        <v>1890</v>
      </c>
      <c r="C948">
        <v>4.4000000000000004</v>
      </c>
      <c r="D948">
        <v>27</v>
      </c>
      <c r="E948" t="s">
        <v>77</v>
      </c>
      <c r="F948" t="s">
        <v>1891</v>
      </c>
      <c r="G948">
        <v>25.064868100000002</v>
      </c>
      <c r="H948">
        <v>121.52427950000001</v>
      </c>
    </row>
    <row r="949" spans="1:8" hidden="1" x14ac:dyDescent="0.25">
      <c r="A949" t="str">
        <f>IF(ISERROR(MATCH(B949,評論數!B:B, 0)), "X", "O")</f>
        <v>O</v>
      </c>
      <c r="B949" t="s">
        <v>1892</v>
      </c>
      <c r="C949">
        <v>3.9</v>
      </c>
      <c r="D949">
        <v>221</v>
      </c>
      <c r="E949" t="s">
        <v>77</v>
      </c>
      <c r="F949" t="s">
        <v>1893</v>
      </c>
      <c r="G949">
        <v>25.051877300000001</v>
      </c>
      <c r="H949">
        <v>121.5298145</v>
      </c>
    </row>
    <row r="950" spans="1:8" hidden="1" x14ac:dyDescent="0.25">
      <c r="A950" t="str">
        <f>IF(ISERROR(MATCH(B950,評論數!B:B, 0)), "X", "O")</f>
        <v>O</v>
      </c>
      <c r="B950" t="s">
        <v>1894</v>
      </c>
      <c r="C950">
        <v>3.4</v>
      </c>
      <c r="D950">
        <v>110</v>
      </c>
      <c r="E950" t="s">
        <v>77</v>
      </c>
      <c r="F950" t="s">
        <v>1895</v>
      </c>
      <c r="G950">
        <v>25.054670099999999</v>
      </c>
      <c r="H950">
        <v>121.53452040000001</v>
      </c>
    </row>
    <row r="951" spans="1:8" hidden="1" x14ac:dyDescent="0.25">
      <c r="A951" t="str">
        <f>IF(ISERROR(MATCH(B951,評論數!B:B, 0)), "X", "O")</f>
        <v>O</v>
      </c>
      <c r="B951" t="s">
        <v>1896</v>
      </c>
      <c r="C951">
        <v>4.5</v>
      </c>
      <c r="D951">
        <v>726</v>
      </c>
      <c r="E951" t="s">
        <v>77</v>
      </c>
      <c r="F951" t="s">
        <v>1897</v>
      </c>
      <c r="G951">
        <v>25.052675300000001</v>
      </c>
      <c r="H951">
        <v>121.53494449999999</v>
      </c>
    </row>
    <row r="952" spans="1:8" hidden="1" x14ac:dyDescent="0.25">
      <c r="A952" t="str">
        <f>IF(ISERROR(MATCH(B952,評論數!B:B, 0)), "X", "O")</f>
        <v>O</v>
      </c>
      <c r="B952" t="s">
        <v>1898</v>
      </c>
      <c r="C952">
        <v>4.5</v>
      </c>
      <c r="D952">
        <v>473</v>
      </c>
      <c r="E952" t="s">
        <v>77</v>
      </c>
      <c r="F952" t="s">
        <v>1899</v>
      </c>
      <c r="G952">
        <v>25.0525032</v>
      </c>
      <c r="H952">
        <v>121.5470005</v>
      </c>
    </row>
    <row r="953" spans="1:8" hidden="1" x14ac:dyDescent="0.25">
      <c r="A953" t="str">
        <f>IF(ISERROR(MATCH(B953,評論數!B:B, 0)), "X", "O")</f>
        <v>O</v>
      </c>
      <c r="B953" t="s">
        <v>1900</v>
      </c>
      <c r="C953">
        <v>4.0999999999999996</v>
      </c>
      <c r="D953">
        <v>104</v>
      </c>
      <c r="E953" t="s">
        <v>77</v>
      </c>
      <c r="F953" t="s">
        <v>1901</v>
      </c>
      <c r="G953">
        <v>25.053831299999999</v>
      </c>
      <c r="H953">
        <v>121.5191937</v>
      </c>
    </row>
    <row r="954" spans="1:8" hidden="1" x14ac:dyDescent="0.25">
      <c r="A954" t="str">
        <f>IF(ISERROR(MATCH(B954,評論數!B:B, 0)), "X", "O")</f>
        <v>O</v>
      </c>
      <c r="B954" t="s">
        <v>1902</v>
      </c>
      <c r="C954">
        <v>4.7</v>
      </c>
      <c r="D954">
        <v>426</v>
      </c>
      <c r="E954" t="s">
        <v>77</v>
      </c>
      <c r="F954" t="s">
        <v>1903</v>
      </c>
      <c r="G954">
        <v>25.054242899999998</v>
      </c>
      <c r="H954">
        <v>121.53497489999999</v>
      </c>
    </row>
    <row r="955" spans="1:8" hidden="1" x14ac:dyDescent="0.25">
      <c r="A955" t="str">
        <f>IF(ISERROR(MATCH(B955,評論數!B:B, 0)), "X", "O")</f>
        <v>O</v>
      </c>
      <c r="B955" t="s">
        <v>1904</v>
      </c>
      <c r="C955">
        <v>3.9</v>
      </c>
      <c r="D955">
        <v>306</v>
      </c>
      <c r="E955" t="s">
        <v>77</v>
      </c>
      <c r="F955" t="s">
        <v>1905</v>
      </c>
      <c r="G955">
        <v>25.060450599999999</v>
      </c>
      <c r="H955">
        <v>121.52541909999999</v>
      </c>
    </row>
    <row r="956" spans="1:8" hidden="1" x14ac:dyDescent="0.25">
      <c r="A956" t="str">
        <f>IF(ISERROR(MATCH(B956,評論數!B:B, 0)), "X", "O")</f>
        <v>O</v>
      </c>
      <c r="B956" t="s">
        <v>1906</v>
      </c>
      <c r="C956">
        <v>3.6</v>
      </c>
      <c r="D956">
        <v>313</v>
      </c>
      <c r="E956" t="s">
        <v>77</v>
      </c>
      <c r="F956" t="s">
        <v>1907</v>
      </c>
      <c r="G956">
        <v>25.0604169</v>
      </c>
      <c r="H956">
        <v>121.5219597</v>
      </c>
    </row>
    <row r="957" spans="1:8" hidden="1" x14ac:dyDescent="0.25">
      <c r="A957" t="str">
        <f>IF(ISERROR(MATCH(B957,評論數!B:B, 0)), "X", "O")</f>
        <v>O</v>
      </c>
      <c r="B957" t="s">
        <v>1908</v>
      </c>
      <c r="C957">
        <v>3.7</v>
      </c>
      <c r="D957">
        <v>77</v>
      </c>
      <c r="E957" t="s">
        <v>77</v>
      </c>
      <c r="F957" t="s">
        <v>1909</v>
      </c>
      <c r="G957">
        <v>25.0705958</v>
      </c>
      <c r="H957">
        <v>121.519362</v>
      </c>
    </row>
    <row r="958" spans="1:8" hidden="1" x14ac:dyDescent="0.25">
      <c r="A958" t="str">
        <f>IF(ISERROR(MATCH(B958,評論數!B:B, 0)), "X", "O")</f>
        <v>O</v>
      </c>
      <c r="B958" t="s">
        <v>1910</v>
      </c>
      <c r="C958">
        <v>3.8</v>
      </c>
      <c r="D958">
        <v>286</v>
      </c>
      <c r="E958" t="s">
        <v>77</v>
      </c>
      <c r="F958" t="s">
        <v>1911</v>
      </c>
      <c r="G958">
        <v>25.054823200000001</v>
      </c>
      <c r="H958">
        <v>121.5255805</v>
      </c>
    </row>
    <row r="959" spans="1:8" hidden="1" x14ac:dyDescent="0.25">
      <c r="A959" t="str">
        <f>IF(ISERROR(MATCH(B959,評論數!B:B, 0)), "X", "O")</f>
        <v>O</v>
      </c>
      <c r="B959" t="s">
        <v>1912</v>
      </c>
      <c r="C959">
        <v>4.8</v>
      </c>
      <c r="D959">
        <v>738</v>
      </c>
      <c r="E959" t="s">
        <v>77</v>
      </c>
      <c r="F959" t="s">
        <v>1913</v>
      </c>
      <c r="G959">
        <v>25.053195599999999</v>
      </c>
      <c r="H959">
        <v>121.5188582</v>
      </c>
    </row>
    <row r="960" spans="1:8" hidden="1" x14ac:dyDescent="0.25">
      <c r="A960" t="str">
        <f>IF(ISERROR(MATCH(B960,評論數!B:B, 0)), "X", "O")</f>
        <v>O</v>
      </c>
      <c r="B960" t="s">
        <v>1914</v>
      </c>
      <c r="C960">
        <v>5</v>
      </c>
      <c r="D960">
        <v>93</v>
      </c>
      <c r="E960" t="s">
        <v>77</v>
      </c>
      <c r="F960" t="s">
        <v>1915</v>
      </c>
      <c r="G960">
        <v>25.054206300000001</v>
      </c>
      <c r="H960">
        <v>121.5199045</v>
      </c>
    </row>
    <row r="961" spans="1:8" hidden="1" x14ac:dyDescent="0.25">
      <c r="A961" t="str">
        <f>IF(ISERROR(MATCH(B961,評論數!B:B, 0)), "X", "O")</f>
        <v>O</v>
      </c>
      <c r="B961" t="s">
        <v>1916</v>
      </c>
      <c r="C961">
        <v>2</v>
      </c>
      <c r="D961">
        <v>7</v>
      </c>
      <c r="E961" t="s">
        <v>77</v>
      </c>
      <c r="F961" t="s">
        <v>1917</v>
      </c>
      <c r="G961">
        <v>25.0626201</v>
      </c>
      <c r="H961">
        <v>121.5201831</v>
      </c>
    </row>
    <row r="962" spans="1:8" hidden="1" x14ac:dyDescent="0.25">
      <c r="A962" t="str">
        <f>IF(ISERROR(MATCH(B962,評論數!B:B, 0)), "X", "O")</f>
        <v>O</v>
      </c>
      <c r="B962" t="s">
        <v>1918</v>
      </c>
      <c r="C962">
        <v>4.3</v>
      </c>
      <c r="D962">
        <v>304</v>
      </c>
      <c r="E962" t="s">
        <v>77</v>
      </c>
      <c r="F962" t="s">
        <v>1919</v>
      </c>
      <c r="G962">
        <v>25.0562197</v>
      </c>
      <c r="H962">
        <v>121.5203224</v>
      </c>
    </row>
    <row r="963" spans="1:8" hidden="1" x14ac:dyDescent="0.25">
      <c r="A963" t="str">
        <f>IF(ISERROR(MATCH(B963,評論數!B:B, 0)), "X", "O")</f>
        <v>O</v>
      </c>
      <c r="B963" t="s">
        <v>1920</v>
      </c>
      <c r="C963">
        <v>3.7</v>
      </c>
      <c r="D963">
        <v>218</v>
      </c>
      <c r="E963" t="s">
        <v>77</v>
      </c>
      <c r="F963" t="s">
        <v>1921</v>
      </c>
      <c r="G963">
        <v>25.083165999999999</v>
      </c>
      <c r="H963">
        <v>121.546451</v>
      </c>
    </row>
    <row r="964" spans="1:8" hidden="1" x14ac:dyDescent="0.25">
      <c r="A964" t="str">
        <f>IF(ISERROR(MATCH(B964,評論數!B:B, 0)), "X", "O")</f>
        <v>O</v>
      </c>
      <c r="B964" t="s">
        <v>1922</v>
      </c>
      <c r="C964">
        <v>2.2999999999999998</v>
      </c>
      <c r="D964">
        <v>23</v>
      </c>
      <c r="E964" t="s">
        <v>77</v>
      </c>
      <c r="F964" t="s">
        <v>1923</v>
      </c>
      <c r="G964">
        <v>25.070357099999999</v>
      </c>
      <c r="H964">
        <v>121.5215704</v>
      </c>
    </row>
    <row r="965" spans="1:8" hidden="1" x14ac:dyDescent="0.25">
      <c r="A965" t="str">
        <f>IF(ISERROR(MATCH(B965,評論數!B:B, 0)), "X", "O")</f>
        <v>O</v>
      </c>
      <c r="B965" t="s">
        <v>1924</v>
      </c>
      <c r="C965">
        <v>3.8</v>
      </c>
      <c r="D965">
        <v>201</v>
      </c>
      <c r="E965" t="s">
        <v>77</v>
      </c>
      <c r="F965" t="s">
        <v>1925</v>
      </c>
      <c r="G965">
        <v>25.0705879</v>
      </c>
      <c r="H965">
        <v>121.5196869</v>
      </c>
    </row>
    <row r="966" spans="1:8" hidden="1" x14ac:dyDescent="0.25">
      <c r="A966" t="str">
        <f>IF(ISERROR(MATCH(B966,評論數!B:B, 0)), "X", "O")</f>
        <v>O</v>
      </c>
      <c r="B966" t="s">
        <v>1926</v>
      </c>
      <c r="C966">
        <v>2.4</v>
      </c>
      <c r="D966">
        <v>194</v>
      </c>
      <c r="E966" t="s">
        <v>77</v>
      </c>
      <c r="F966" t="s">
        <v>1917</v>
      </c>
      <c r="G966">
        <v>25.062592200000001</v>
      </c>
      <c r="H966">
        <v>121.5202115</v>
      </c>
    </row>
    <row r="967" spans="1:8" hidden="1" x14ac:dyDescent="0.25">
      <c r="A967" t="str">
        <f>IF(ISERROR(MATCH(B967,評論數!B:B, 0)), "X", "O")</f>
        <v>O</v>
      </c>
      <c r="B967" t="s">
        <v>1927</v>
      </c>
      <c r="C967">
        <v>4.5999999999999996</v>
      </c>
      <c r="D967">
        <v>87</v>
      </c>
      <c r="E967" t="s">
        <v>77</v>
      </c>
      <c r="F967" t="s">
        <v>1928</v>
      </c>
      <c r="G967">
        <v>25.063321999999999</v>
      </c>
      <c r="H967">
        <v>121.521477</v>
      </c>
    </row>
    <row r="968" spans="1:8" hidden="1" x14ac:dyDescent="0.25">
      <c r="A968" t="str">
        <f>IF(ISERROR(MATCH(B968,評論數!B:B, 0)), "X", "O")</f>
        <v>O</v>
      </c>
      <c r="B968" t="s">
        <v>1929</v>
      </c>
      <c r="C968">
        <v>3.8</v>
      </c>
      <c r="D968">
        <v>262</v>
      </c>
      <c r="E968" t="s">
        <v>77</v>
      </c>
      <c r="F968" t="s">
        <v>1930</v>
      </c>
      <c r="G968">
        <v>25.047101999999999</v>
      </c>
      <c r="H968">
        <v>121.54166189999999</v>
      </c>
    </row>
    <row r="969" spans="1:8" hidden="1" x14ac:dyDescent="0.25">
      <c r="A969" t="str">
        <f>IF(ISERROR(MATCH(B969,評論數!B:B, 0)), "X", "O")</f>
        <v>O</v>
      </c>
      <c r="B969" t="s">
        <v>1931</v>
      </c>
      <c r="C969">
        <v>4.0999999999999996</v>
      </c>
      <c r="D969">
        <v>364</v>
      </c>
      <c r="E969" t="s">
        <v>77</v>
      </c>
      <c r="F969" t="s">
        <v>1932</v>
      </c>
      <c r="G969">
        <v>25.0526938</v>
      </c>
      <c r="H969">
        <v>121.5346672</v>
      </c>
    </row>
    <row r="970" spans="1:8" hidden="1" x14ac:dyDescent="0.25">
      <c r="A970" t="str">
        <f>IF(ISERROR(MATCH(B970,評論數!B:B, 0)), "X", "O")</f>
        <v>O</v>
      </c>
      <c r="B970" t="s">
        <v>1933</v>
      </c>
      <c r="C970">
        <v>4.2</v>
      </c>
      <c r="D970">
        <v>1</v>
      </c>
      <c r="E970" t="s">
        <v>77</v>
      </c>
      <c r="F970" t="s">
        <v>1934</v>
      </c>
      <c r="G970">
        <v>25.0604166</v>
      </c>
      <c r="H970">
        <v>121.5314472</v>
      </c>
    </row>
    <row r="971" spans="1:8" hidden="1" x14ac:dyDescent="0.25">
      <c r="A971" t="str">
        <f>IF(ISERROR(MATCH(B971,評論數!B:B, 0)), "X", "O")</f>
        <v>O</v>
      </c>
      <c r="B971" t="s">
        <v>1935</v>
      </c>
      <c r="C971">
        <v>4.2</v>
      </c>
      <c r="D971">
        <v>109</v>
      </c>
      <c r="E971" t="s">
        <v>77</v>
      </c>
      <c r="F971" t="s">
        <v>472</v>
      </c>
      <c r="G971">
        <v>25.064173199999999</v>
      </c>
      <c r="H971">
        <v>121.52448800000001</v>
      </c>
    </row>
    <row r="972" spans="1:8" hidden="1" x14ac:dyDescent="0.25">
      <c r="A972" t="str">
        <f>IF(ISERROR(MATCH(B972,評論數!B:B, 0)), "X", "O")</f>
        <v>O</v>
      </c>
      <c r="B972" t="s">
        <v>1936</v>
      </c>
      <c r="C972">
        <v>3.4</v>
      </c>
      <c r="D972">
        <v>304</v>
      </c>
      <c r="E972" t="s">
        <v>77</v>
      </c>
      <c r="F972" t="s">
        <v>1937</v>
      </c>
      <c r="G972">
        <v>25.060231399999999</v>
      </c>
      <c r="H972">
        <v>121.5202874</v>
      </c>
    </row>
    <row r="973" spans="1:8" hidden="1" x14ac:dyDescent="0.25">
      <c r="A973" t="str">
        <f>IF(ISERROR(MATCH(B973,評論數!B:B, 0)), "X", "O")</f>
        <v>O</v>
      </c>
      <c r="B973" t="s">
        <v>1938</v>
      </c>
      <c r="C973">
        <v>3.7</v>
      </c>
      <c r="D973">
        <v>340</v>
      </c>
      <c r="E973" t="s">
        <v>77</v>
      </c>
      <c r="F973" t="s">
        <v>1939</v>
      </c>
      <c r="G973">
        <v>25.0479439</v>
      </c>
      <c r="H973">
        <v>121.54233499999999</v>
      </c>
    </row>
    <row r="974" spans="1:8" hidden="1" x14ac:dyDescent="0.25">
      <c r="A974" t="str">
        <f>IF(ISERROR(MATCH(B974,評論數!B:B, 0)), "X", "O")</f>
        <v>O</v>
      </c>
      <c r="B974" t="s">
        <v>1940</v>
      </c>
      <c r="C974">
        <v>3</v>
      </c>
      <c r="D974">
        <v>149</v>
      </c>
      <c r="E974" t="s">
        <v>77</v>
      </c>
      <c r="F974" t="s">
        <v>1941</v>
      </c>
      <c r="G974">
        <v>25.079704</v>
      </c>
      <c r="H974">
        <v>121.546447</v>
      </c>
    </row>
    <row r="975" spans="1:8" hidden="1" x14ac:dyDescent="0.25">
      <c r="A975" t="str">
        <f>IF(ISERROR(MATCH(B975,評論數!B:B, 0)), "X", "O")</f>
        <v>O</v>
      </c>
      <c r="B975" t="s">
        <v>1942</v>
      </c>
      <c r="C975">
        <v>4</v>
      </c>
      <c r="D975">
        <v>195</v>
      </c>
      <c r="E975" t="s">
        <v>77</v>
      </c>
      <c r="F975" t="s">
        <v>1943</v>
      </c>
      <c r="G975">
        <v>25.051860300000001</v>
      </c>
      <c r="H975">
        <v>121.52954080000001</v>
      </c>
    </row>
    <row r="976" spans="1:8" hidden="1" x14ac:dyDescent="0.25">
      <c r="A976" t="str">
        <f>IF(ISERROR(MATCH(B976,評論數!B:B, 0)), "X", "O")</f>
        <v>O</v>
      </c>
      <c r="B976" t="s">
        <v>1944</v>
      </c>
      <c r="C976">
        <v>4.2</v>
      </c>
      <c r="D976">
        <v>119</v>
      </c>
      <c r="E976" t="s">
        <v>77</v>
      </c>
      <c r="F976" t="s">
        <v>1945</v>
      </c>
      <c r="G976">
        <v>25.049668799999999</v>
      </c>
      <c r="H976">
        <v>121.5265952</v>
      </c>
    </row>
    <row r="977" spans="1:8" hidden="1" x14ac:dyDescent="0.25">
      <c r="A977" t="str">
        <f>IF(ISERROR(MATCH(B977,評論數!B:B, 0)), "X", "O")</f>
        <v>O</v>
      </c>
      <c r="B977" t="s">
        <v>1946</v>
      </c>
      <c r="C977">
        <v>4.3</v>
      </c>
      <c r="D977">
        <v>95</v>
      </c>
      <c r="E977" t="s">
        <v>77</v>
      </c>
      <c r="F977" t="s">
        <v>1947</v>
      </c>
      <c r="G977">
        <v>25.050111900000001</v>
      </c>
      <c r="H977">
        <v>121.52682609999999</v>
      </c>
    </row>
    <row r="978" spans="1:8" hidden="1" x14ac:dyDescent="0.25">
      <c r="A978" t="str">
        <f>IF(ISERROR(MATCH(B978,評論數!B:B, 0)), "X", "O")</f>
        <v>O</v>
      </c>
      <c r="B978" t="s">
        <v>1948</v>
      </c>
      <c r="C978">
        <v>4.0999999999999996</v>
      </c>
      <c r="D978">
        <v>323</v>
      </c>
      <c r="E978" t="s">
        <v>77</v>
      </c>
      <c r="F978" t="s">
        <v>1949</v>
      </c>
      <c r="G978">
        <v>25.054280500000001</v>
      </c>
      <c r="H978">
        <v>121.52586429999999</v>
      </c>
    </row>
    <row r="979" spans="1:8" hidden="1" x14ac:dyDescent="0.25">
      <c r="A979" t="str">
        <f>IF(ISERROR(MATCH(B979,評論數!B:B, 0)), "X", "O")</f>
        <v>O</v>
      </c>
      <c r="B979" t="s">
        <v>1950</v>
      </c>
      <c r="C979">
        <v>4</v>
      </c>
      <c r="D979">
        <v>195</v>
      </c>
      <c r="E979" t="s">
        <v>77</v>
      </c>
      <c r="F979" t="s">
        <v>1951</v>
      </c>
      <c r="G979">
        <v>25.053179400000001</v>
      </c>
      <c r="H979">
        <v>121.5349488</v>
      </c>
    </row>
    <row r="980" spans="1:8" hidden="1" x14ac:dyDescent="0.25">
      <c r="A980" t="str">
        <f>IF(ISERROR(MATCH(B980,評論數!B:B, 0)), "X", "O")</f>
        <v>O</v>
      </c>
      <c r="B980" t="s">
        <v>1952</v>
      </c>
      <c r="C980">
        <v>3.4</v>
      </c>
      <c r="D980">
        <v>101</v>
      </c>
      <c r="E980" t="s">
        <v>77</v>
      </c>
      <c r="F980" t="s">
        <v>1953</v>
      </c>
      <c r="G980">
        <v>25.0562775</v>
      </c>
      <c r="H980">
        <v>121.5225827</v>
      </c>
    </row>
    <row r="981" spans="1:8" x14ac:dyDescent="0.25">
      <c r="A981" t="str">
        <f>IF(ISERROR(MATCH(B981,評論數!B:B, 0)), "X", "O")</f>
        <v>X</v>
      </c>
      <c r="B981" t="s">
        <v>1954</v>
      </c>
      <c r="C981">
        <v>5</v>
      </c>
      <c r="D981">
        <v>99</v>
      </c>
      <c r="E981" t="s">
        <v>77</v>
      </c>
      <c r="F981" t="s">
        <v>1211</v>
      </c>
      <c r="G981">
        <v>25.050644500000001</v>
      </c>
      <c r="H981">
        <v>121.5233818</v>
      </c>
    </row>
    <row r="982" spans="1:8" hidden="1" x14ac:dyDescent="0.25">
      <c r="A982" t="str">
        <f>IF(ISERROR(MATCH(B982,評論數!B:B, 0)), "X", "O")</f>
        <v>O</v>
      </c>
      <c r="B982" t="s">
        <v>1955</v>
      </c>
      <c r="C982">
        <v>4.9000000000000004</v>
      </c>
      <c r="D982">
        <v>204</v>
      </c>
      <c r="E982" t="s">
        <v>77</v>
      </c>
      <c r="F982" t="s">
        <v>1956</v>
      </c>
      <c r="G982">
        <v>25.0483729</v>
      </c>
      <c r="H982">
        <v>121.5320299</v>
      </c>
    </row>
    <row r="983" spans="1:8" x14ac:dyDescent="0.25">
      <c r="A983" t="str">
        <f>IF(ISERROR(MATCH(B983,評論數!B:B, 0)), "X", "O")</f>
        <v>X</v>
      </c>
      <c r="B983" t="s">
        <v>1957</v>
      </c>
      <c r="C983">
        <v>4.3</v>
      </c>
      <c r="D983">
        <v>104</v>
      </c>
      <c r="E983" t="s">
        <v>77</v>
      </c>
      <c r="F983" t="s">
        <v>1958</v>
      </c>
      <c r="G983">
        <v>25.050614100000001</v>
      </c>
      <c r="H983">
        <v>121.52320330000001</v>
      </c>
    </row>
    <row r="984" spans="1:8" hidden="1" x14ac:dyDescent="0.25">
      <c r="A984" t="str">
        <f>IF(ISERROR(MATCH(B984,評論數!B:B, 0)), "X", "O")</f>
        <v>O</v>
      </c>
      <c r="B984" t="s">
        <v>1959</v>
      </c>
      <c r="C984">
        <v>3.5</v>
      </c>
      <c r="D984">
        <v>260</v>
      </c>
      <c r="E984" t="s">
        <v>77</v>
      </c>
      <c r="F984" t="s">
        <v>1960</v>
      </c>
      <c r="G984">
        <v>25.054455999999998</v>
      </c>
      <c r="H984">
        <v>121.52559890000001</v>
      </c>
    </row>
    <row r="985" spans="1:8" hidden="1" x14ac:dyDescent="0.25">
      <c r="A985" t="str">
        <f>IF(ISERROR(MATCH(B985,評論數!B:B, 0)), "X", "O")</f>
        <v>O</v>
      </c>
      <c r="B985" t="s">
        <v>1961</v>
      </c>
      <c r="C985">
        <v>3.3</v>
      </c>
      <c r="D985">
        <v>86</v>
      </c>
      <c r="E985" t="s">
        <v>77</v>
      </c>
      <c r="F985" t="s">
        <v>1962</v>
      </c>
      <c r="G985">
        <v>25.052800399999999</v>
      </c>
      <c r="H985">
        <v>121.5347108</v>
      </c>
    </row>
    <row r="986" spans="1:8" hidden="1" x14ac:dyDescent="0.25">
      <c r="A986" t="str">
        <f>IF(ISERROR(MATCH(B986,評論數!B:B, 0)), "X", "O")</f>
        <v>O</v>
      </c>
      <c r="B986" t="s">
        <v>1963</v>
      </c>
      <c r="C986">
        <v>4.9000000000000004</v>
      </c>
      <c r="D986">
        <v>268</v>
      </c>
      <c r="E986" t="s">
        <v>77</v>
      </c>
      <c r="F986" t="s">
        <v>1964</v>
      </c>
      <c r="G986">
        <v>25.052845399999999</v>
      </c>
      <c r="H986">
        <v>121.5347012</v>
      </c>
    </row>
    <row r="987" spans="1:8" hidden="1" x14ac:dyDescent="0.25">
      <c r="A987" t="str">
        <f>IF(ISERROR(MATCH(B987,評論數!B:B, 0)), "X", "O")</f>
        <v>O</v>
      </c>
      <c r="B987" t="s">
        <v>1965</v>
      </c>
      <c r="C987">
        <v>3.5</v>
      </c>
      <c r="D987">
        <v>103</v>
      </c>
      <c r="E987" t="s">
        <v>77</v>
      </c>
      <c r="F987" t="s">
        <v>1173</v>
      </c>
      <c r="G987">
        <v>25.051577600000002</v>
      </c>
      <c r="H987">
        <v>121.5215017</v>
      </c>
    </row>
    <row r="988" spans="1:8" hidden="1" x14ac:dyDescent="0.25">
      <c r="A988" t="str">
        <f>IF(ISERROR(MATCH(B988,評論數!B:B, 0)), "X", "O")</f>
        <v>O</v>
      </c>
      <c r="B988" t="s">
        <v>1966</v>
      </c>
      <c r="C988">
        <v>3.7</v>
      </c>
      <c r="D988">
        <v>359</v>
      </c>
      <c r="E988" t="s">
        <v>77</v>
      </c>
      <c r="F988" t="s">
        <v>1967</v>
      </c>
      <c r="G988">
        <v>25.0528686</v>
      </c>
      <c r="H988">
        <v>121.5346997</v>
      </c>
    </row>
    <row r="989" spans="1:8" hidden="1" x14ac:dyDescent="0.25">
      <c r="A989" t="str">
        <f>IF(ISERROR(MATCH(B989,評論數!B:B, 0)), "X", "O")</f>
        <v>O</v>
      </c>
      <c r="B989" t="s">
        <v>1968</v>
      </c>
      <c r="C989">
        <v>3.4</v>
      </c>
      <c r="D989">
        <v>758</v>
      </c>
      <c r="E989" t="s">
        <v>77</v>
      </c>
      <c r="F989" t="s">
        <v>1969</v>
      </c>
      <c r="G989">
        <v>25.0519918</v>
      </c>
      <c r="H989">
        <v>121.5201601</v>
      </c>
    </row>
    <row r="990" spans="1:8" hidden="1" x14ac:dyDescent="0.25">
      <c r="A990" t="str">
        <f>IF(ISERROR(MATCH(B990,評論數!B:B, 0)), "X", "O")</f>
        <v>O</v>
      </c>
      <c r="B990" t="s">
        <v>1970</v>
      </c>
      <c r="C990">
        <v>3.2</v>
      </c>
      <c r="D990">
        <v>254</v>
      </c>
      <c r="E990" t="s">
        <v>77</v>
      </c>
      <c r="F990" t="s">
        <v>1971</v>
      </c>
      <c r="G990">
        <v>25.048691000000002</v>
      </c>
      <c r="H990">
        <v>121.5422744</v>
      </c>
    </row>
    <row r="991" spans="1:8" x14ac:dyDescent="0.25">
      <c r="A991" t="str">
        <f>IF(ISERROR(MATCH(B991,評論數!B:B, 0)), "X", "O")</f>
        <v>X</v>
      </c>
      <c r="B991" t="s">
        <v>1972</v>
      </c>
      <c r="C991">
        <v>4.7</v>
      </c>
      <c r="D991">
        <v>348</v>
      </c>
      <c r="E991" t="s">
        <v>77</v>
      </c>
      <c r="F991" t="s">
        <v>1973</v>
      </c>
      <c r="G991">
        <v>25.051924700000001</v>
      </c>
      <c r="H991">
        <v>121.5204681</v>
      </c>
    </row>
    <row r="992" spans="1:8" hidden="1" x14ac:dyDescent="0.25">
      <c r="A992" t="str">
        <f>IF(ISERROR(MATCH(B992,評論數!B:B, 0)), "X", "O")</f>
        <v>O</v>
      </c>
      <c r="B992" t="s">
        <v>1974</v>
      </c>
      <c r="C992">
        <v>4.5999999999999996</v>
      </c>
      <c r="D992">
        <v>214</v>
      </c>
      <c r="E992" t="s">
        <v>77</v>
      </c>
      <c r="F992" t="s">
        <v>1975</v>
      </c>
      <c r="G992">
        <v>25.064198999999999</v>
      </c>
      <c r="H992">
        <v>121.5235204</v>
      </c>
    </row>
    <row r="993" spans="1:8" hidden="1" x14ac:dyDescent="0.25">
      <c r="A993" t="str">
        <f>IF(ISERROR(MATCH(B993,評論數!B:B, 0)), "X", "O")</f>
        <v>O</v>
      </c>
      <c r="B993" t="s">
        <v>1976</v>
      </c>
      <c r="C993">
        <v>4.4000000000000004</v>
      </c>
      <c r="D993">
        <v>187</v>
      </c>
      <c r="E993" t="s">
        <v>77</v>
      </c>
      <c r="F993" t="s">
        <v>1977</v>
      </c>
      <c r="G993">
        <v>25.053690400000001</v>
      </c>
      <c r="H993">
        <v>121.534091</v>
      </c>
    </row>
    <row r="994" spans="1:8" hidden="1" x14ac:dyDescent="0.25">
      <c r="A994" t="str">
        <f>IF(ISERROR(MATCH(B994,評論數!B:B, 0)), "X", "O")</f>
        <v>O</v>
      </c>
      <c r="B994" t="s">
        <v>1978</v>
      </c>
      <c r="C994">
        <v>4.0999999999999996</v>
      </c>
      <c r="D994">
        <v>8</v>
      </c>
      <c r="E994" t="s">
        <v>77</v>
      </c>
      <c r="F994" t="s">
        <v>1979</v>
      </c>
      <c r="G994">
        <v>25.053244500000002</v>
      </c>
      <c r="H994">
        <v>121.5335422</v>
      </c>
    </row>
    <row r="995" spans="1:8" hidden="1" x14ac:dyDescent="0.25">
      <c r="A995" t="str">
        <f>IF(ISERROR(MATCH(B995,評論數!B:B, 0)), "X", "O")</f>
        <v>O</v>
      </c>
      <c r="B995" t="s">
        <v>1980</v>
      </c>
      <c r="C995">
        <v>4.9000000000000004</v>
      </c>
      <c r="D995">
        <v>122</v>
      </c>
      <c r="E995" t="s">
        <v>77</v>
      </c>
      <c r="F995" t="s">
        <v>1981</v>
      </c>
      <c r="G995">
        <v>25.056233500000001</v>
      </c>
      <c r="H995">
        <v>121.53155099999999</v>
      </c>
    </row>
    <row r="996" spans="1:8" hidden="1" x14ac:dyDescent="0.25">
      <c r="A996" t="str">
        <f>IF(ISERROR(MATCH(B996,評論數!B:B, 0)), "X", "O")</f>
        <v>O</v>
      </c>
      <c r="B996" t="s">
        <v>1982</v>
      </c>
      <c r="C996">
        <v>4.0999999999999996</v>
      </c>
      <c r="D996">
        <v>730</v>
      </c>
      <c r="E996" t="s">
        <v>77</v>
      </c>
      <c r="F996" t="s">
        <v>1983</v>
      </c>
      <c r="G996">
        <v>25.051849900000001</v>
      </c>
      <c r="H996">
        <v>121.52018030000001</v>
      </c>
    </row>
    <row r="997" spans="1:8" x14ac:dyDescent="0.25">
      <c r="A997" t="str">
        <f>IF(ISERROR(MATCH(B997,評論數!B:B, 0)), "X", "O")</f>
        <v>X</v>
      </c>
      <c r="B997" t="s">
        <v>1984</v>
      </c>
      <c r="C997">
        <v>4.5999999999999996</v>
      </c>
      <c r="D997">
        <v>58</v>
      </c>
      <c r="E997" t="s">
        <v>77</v>
      </c>
      <c r="F997" t="s">
        <v>1985</v>
      </c>
      <c r="G997">
        <v>25.053607499999998</v>
      </c>
      <c r="H997">
        <v>121.532397</v>
      </c>
    </row>
    <row r="998" spans="1:8" hidden="1" x14ac:dyDescent="0.25">
      <c r="A998" t="str">
        <f>IF(ISERROR(MATCH(B998,評論數!B:B, 0)), "X", "O")</f>
        <v>O</v>
      </c>
      <c r="B998" t="s">
        <v>1986</v>
      </c>
      <c r="C998">
        <v>4.7</v>
      </c>
      <c r="D998">
        <v>57</v>
      </c>
      <c r="E998" t="s">
        <v>77</v>
      </c>
      <c r="F998" t="s">
        <v>1987</v>
      </c>
      <c r="G998">
        <v>25.0642289</v>
      </c>
      <c r="H998">
        <v>121.5242889</v>
      </c>
    </row>
    <row r="999" spans="1:8" hidden="1" x14ac:dyDescent="0.25">
      <c r="A999" t="str">
        <f>IF(ISERROR(MATCH(B999,評論數!B:B, 0)), "X", "O")</f>
        <v>O</v>
      </c>
      <c r="B999" t="s">
        <v>1988</v>
      </c>
      <c r="C999">
        <v>4.7</v>
      </c>
      <c r="D999">
        <v>147</v>
      </c>
      <c r="E999" t="s">
        <v>77</v>
      </c>
      <c r="F999" t="s">
        <v>1989</v>
      </c>
      <c r="G999">
        <v>25.063217000000002</v>
      </c>
      <c r="H999">
        <v>121.5329211</v>
      </c>
    </row>
    <row r="1000" spans="1:8" hidden="1" x14ac:dyDescent="0.25">
      <c r="A1000" t="str">
        <f>IF(ISERROR(MATCH(B1000,評論數!B:B, 0)), "X", "O")</f>
        <v>O</v>
      </c>
      <c r="B1000" t="s">
        <v>1990</v>
      </c>
      <c r="C1000">
        <v>4.5</v>
      </c>
      <c r="D1000">
        <v>796</v>
      </c>
      <c r="E1000" t="s">
        <v>77</v>
      </c>
      <c r="F1000" t="s">
        <v>1991</v>
      </c>
      <c r="G1000">
        <v>25.056180000000001</v>
      </c>
      <c r="H1000">
        <v>121.541866</v>
      </c>
    </row>
    <row r="1001" spans="1:8" hidden="1" x14ac:dyDescent="0.25">
      <c r="A1001" t="str">
        <f>IF(ISERROR(MATCH(B1001,評論數!B:B, 0)), "X", "O")</f>
        <v>O</v>
      </c>
      <c r="B1001" t="s">
        <v>1992</v>
      </c>
      <c r="C1001">
        <v>5</v>
      </c>
      <c r="D1001">
        <v>305</v>
      </c>
      <c r="E1001" t="s">
        <v>77</v>
      </c>
      <c r="F1001" t="s">
        <v>1993</v>
      </c>
      <c r="G1001">
        <v>25.051129299999999</v>
      </c>
      <c r="H1001">
        <v>121.5338783</v>
      </c>
    </row>
    <row r="1002" spans="1:8" hidden="1" x14ac:dyDescent="0.25">
      <c r="A1002" t="str">
        <f>IF(ISERROR(MATCH(B1002,評論數!B:B, 0)), "X", "O")</f>
        <v>O</v>
      </c>
      <c r="B1002" t="s">
        <v>1994</v>
      </c>
      <c r="C1002">
        <v>3.4</v>
      </c>
      <c r="D1002">
        <v>136</v>
      </c>
      <c r="E1002" t="s">
        <v>77</v>
      </c>
      <c r="F1002" t="s">
        <v>1995</v>
      </c>
      <c r="G1002">
        <v>25.0520481</v>
      </c>
      <c r="H1002">
        <v>121.52015</v>
      </c>
    </row>
    <row r="1003" spans="1:8" hidden="1" x14ac:dyDescent="0.25">
      <c r="A1003" t="str">
        <f>IF(ISERROR(MATCH(B1003,評論數!B:B, 0)), "X", "O")</f>
        <v>O</v>
      </c>
      <c r="B1003" t="s">
        <v>1996</v>
      </c>
      <c r="C1003">
        <v>3.5</v>
      </c>
      <c r="D1003">
        <v>114</v>
      </c>
      <c r="E1003" t="s">
        <v>77</v>
      </c>
      <c r="F1003" t="s">
        <v>1997</v>
      </c>
      <c r="G1003">
        <v>25.0575239</v>
      </c>
      <c r="H1003">
        <v>121.52085769999999</v>
      </c>
    </row>
    <row r="1004" spans="1:8" hidden="1" x14ac:dyDescent="0.25">
      <c r="A1004" t="str">
        <f>IF(ISERROR(MATCH(B1004,評論數!B:B, 0)), "X", "O")</f>
        <v>O</v>
      </c>
      <c r="B1004" t="s">
        <v>1998</v>
      </c>
      <c r="C1004">
        <v>4.5</v>
      </c>
      <c r="D1004">
        <v>31</v>
      </c>
      <c r="E1004" t="s">
        <v>77</v>
      </c>
      <c r="F1004" t="s">
        <v>1207</v>
      </c>
      <c r="G1004">
        <v>25.053181299999999</v>
      </c>
      <c r="H1004">
        <v>121.5350017</v>
      </c>
    </row>
    <row r="1005" spans="1:8" hidden="1" x14ac:dyDescent="0.25">
      <c r="A1005" t="str">
        <f>IF(ISERROR(MATCH(B1005,評論數!B:B, 0)), "X", "O")</f>
        <v>O</v>
      </c>
      <c r="B1005" t="s">
        <v>1999</v>
      </c>
      <c r="C1005">
        <v>4.9000000000000004</v>
      </c>
      <c r="D1005">
        <v>573</v>
      </c>
      <c r="E1005" t="s">
        <v>77</v>
      </c>
      <c r="F1005" t="s">
        <v>2000</v>
      </c>
      <c r="G1005">
        <v>25.050076600000001</v>
      </c>
      <c r="H1005">
        <v>121.5415596</v>
      </c>
    </row>
    <row r="1006" spans="1:8" hidden="1" x14ac:dyDescent="0.25">
      <c r="A1006" t="str">
        <f>IF(ISERROR(MATCH(B1006,評論數!B:B, 0)), "X", "O")</f>
        <v>O</v>
      </c>
      <c r="B1006" t="s">
        <v>2001</v>
      </c>
      <c r="C1006">
        <v>4.7</v>
      </c>
      <c r="D1006">
        <v>79</v>
      </c>
      <c r="E1006" t="s">
        <v>77</v>
      </c>
      <c r="F1006" t="s">
        <v>2002</v>
      </c>
      <c r="G1006">
        <v>25.053140299999999</v>
      </c>
      <c r="H1006">
        <v>121.5202225</v>
      </c>
    </row>
    <row r="1007" spans="1:8" hidden="1" x14ac:dyDescent="0.25">
      <c r="A1007" t="str">
        <f>IF(ISERROR(MATCH(B1007,評論數!B:B, 0)), "X", "O")</f>
        <v>O</v>
      </c>
      <c r="B1007" t="s">
        <v>2003</v>
      </c>
      <c r="C1007">
        <v>4.2</v>
      </c>
      <c r="D1007">
        <v>40</v>
      </c>
      <c r="E1007" t="s">
        <v>77</v>
      </c>
      <c r="F1007" t="s">
        <v>2004</v>
      </c>
      <c r="G1007">
        <v>25.0540682</v>
      </c>
      <c r="H1007">
        <v>121.5130578</v>
      </c>
    </row>
    <row r="1008" spans="1:8" x14ac:dyDescent="0.25">
      <c r="A1008" t="str">
        <f>IF(ISERROR(MATCH(B1008,評論數!B:B, 0)), "X", "O")</f>
        <v>X</v>
      </c>
      <c r="B1008" t="s">
        <v>2005</v>
      </c>
      <c r="C1008">
        <v>4.0999999999999996</v>
      </c>
      <c r="D1008">
        <v>1</v>
      </c>
      <c r="E1008" t="s">
        <v>77</v>
      </c>
      <c r="F1008" t="s">
        <v>2006</v>
      </c>
      <c r="G1008">
        <v>25.064100400000001</v>
      </c>
      <c r="H1008">
        <v>121.52298159999999</v>
      </c>
    </row>
    <row r="1009" spans="1:8" hidden="1" x14ac:dyDescent="0.25">
      <c r="A1009" t="str">
        <f>IF(ISERROR(MATCH(B1009,評論數!B:B, 0)), "X", "O")</f>
        <v>O</v>
      </c>
      <c r="B1009" t="s">
        <v>2007</v>
      </c>
      <c r="C1009">
        <v>3.7</v>
      </c>
      <c r="D1009">
        <v>238</v>
      </c>
      <c r="E1009" t="s">
        <v>77</v>
      </c>
      <c r="F1009" t="s">
        <v>2008</v>
      </c>
      <c r="G1009">
        <v>25.052022399999998</v>
      </c>
      <c r="H1009">
        <v>121.5214972</v>
      </c>
    </row>
    <row r="1010" spans="1:8" hidden="1" x14ac:dyDescent="0.25">
      <c r="A1010" t="str">
        <f>IF(ISERROR(MATCH(B1010,評論數!B:B, 0)), "X", "O")</f>
        <v>O</v>
      </c>
      <c r="B1010" t="s">
        <v>2009</v>
      </c>
      <c r="C1010">
        <v>4.3</v>
      </c>
      <c r="D1010">
        <v>49</v>
      </c>
      <c r="E1010" t="s">
        <v>77</v>
      </c>
      <c r="F1010" t="s">
        <v>2010</v>
      </c>
      <c r="G1010">
        <v>25.052094199999999</v>
      </c>
      <c r="H1010">
        <v>121.5207243</v>
      </c>
    </row>
    <row r="1011" spans="1:8" hidden="1" x14ac:dyDescent="0.25">
      <c r="A1011" t="str">
        <f>IF(ISERROR(MATCH(B1011,評論數!B:B, 0)), "X", "O")</f>
        <v>O</v>
      </c>
      <c r="B1011" t="s">
        <v>2011</v>
      </c>
      <c r="C1011">
        <v>4.2</v>
      </c>
      <c r="D1011">
        <v>61</v>
      </c>
      <c r="E1011" t="s">
        <v>77</v>
      </c>
      <c r="F1011" t="s">
        <v>2012</v>
      </c>
      <c r="G1011">
        <v>25.0500151</v>
      </c>
      <c r="H1011">
        <v>121.5268047</v>
      </c>
    </row>
    <row r="1012" spans="1:8" hidden="1" x14ac:dyDescent="0.25">
      <c r="A1012" t="str">
        <f>IF(ISERROR(MATCH(B1012,評論數!B:B, 0)), "X", "O")</f>
        <v>O</v>
      </c>
      <c r="B1012" t="s">
        <v>2013</v>
      </c>
      <c r="C1012">
        <v>3.6</v>
      </c>
      <c r="D1012">
        <v>214</v>
      </c>
      <c r="E1012" t="s">
        <v>77</v>
      </c>
      <c r="F1012" t="s">
        <v>2014</v>
      </c>
      <c r="G1012">
        <v>25.048617700000001</v>
      </c>
      <c r="H1012">
        <v>121.51903059999999</v>
      </c>
    </row>
    <row r="1013" spans="1:8" hidden="1" x14ac:dyDescent="0.25">
      <c r="A1013" t="str">
        <f>IF(ISERROR(MATCH(B1013,評論數!B:B, 0)), "X", "O")</f>
        <v>O</v>
      </c>
      <c r="B1013" t="s">
        <v>2015</v>
      </c>
      <c r="C1013">
        <v>5</v>
      </c>
      <c r="D1013">
        <v>28</v>
      </c>
      <c r="E1013" t="s">
        <v>77</v>
      </c>
      <c r="F1013" t="s">
        <v>2016</v>
      </c>
      <c r="G1013">
        <v>25.0613429</v>
      </c>
      <c r="H1013">
        <v>121.5307803</v>
      </c>
    </row>
    <row r="1014" spans="1:8" hidden="1" x14ac:dyDescent="0.25">
      <c r="A1014" t="str">
        <f>IF(ISERROR(MATCH(B1014,評論數!B:B, 0)), "X", "O")</f>
        <v>O</v>
      </c>
      <c r="B1014" t="s">
        <v>2017</v>
      </c>
      <c r="C1014">
        <v>3.9</v>
      </c>
      <c r="D1014">
        <v>57</v>
      </c>
      <c r="E1014" t="s">
        <v>77</v>
      </c>
      <c r="F1014" t="s">
        <v>2018</v>
      </c>
      <c r="G1014">
        <v>25.082289899999999</v>
      </c>
      <c r="H1014">
        <v>121.5234821</v>
      </c>
    </row>
    <row r="1015" spans="1:8" hidden="1" x14ac:dyDescent="0.25">
      <c r="A1015" t="str">
        <f>IF(ISERROR(MATCH(B1015,評論數!B:B, 0)), "X", "O")</f>
        <v>O</v>
      </c>
      <c r="B1015" t="s">
        <v>2019</v>
      </c>
      <c r="C1015">
        <v>4.0999999999999996</v>
      </c>
      <c r="D1015">
        <v>115</v>
      </c>
      <c r="E1015" t="s">
        <v>77</v>
      </c>
      <c r="F1015" t="s">
        <v>2020</v>
      </c>
      <c r="G1015">
        <v>25.079564300000001</v>
      </c>
      <c r="H1015">
        <v>121.5457791</v>
      </c>
    </row>
    <row r="1016" spans="1:8" hidden="1" x14ac:dyDescent="0.25">
      <c r="A1016" t="str">
        <f>IF(ISERROR(MATCH(B1016,評論數!B:B, 0)), "X", "O")</f>
        <v>O</v>
      </c>
      <c r="B1016" t="s">
        <v>2021</v>
      </c>
      <c r="C1016">
        <v>4.5999999999999996</v>
      </c>
      <c r="D1016">
        <v>106</v>
      </c>
      <c r="E1016" t="s">
        <v>77</v>
      </c>
      <c r="F1016" t="s">
        <v>2022</v>
      </c>
      <c r="G1016">
        <v>25.079726099999998</v>
      </c>
      <c r="H1016">
        <v>121.5467546</v>
      </c>
    </row>
    <row r="1017" spans="1:8" hidden="1" x14ac:dyDescent="0.25">
      <c r="A1017" t="str">
        <f>IF(ISERROR(MATCH(B1017,評論數!B:B, 0)), "X", "O")</f>
        <v>O</v>
      </c>
      <c r="B1017" t="s">
        <v>2023</v>
      </c>
      <c r="C1017">
        <v>4.9000000000000004</v>
      </c>
      <c r="D1017">
        <v>21</v>
      </c>
      <c r="E1017" t="s">
        <v>77</v>
      </c>
      <c r="F1017" t="s">
        <v>2024</v>
      </c>
      <c r="G1017">
        <v>25.083248999999999</v>
      </c>
      <c r="H1017">
        <v>121.546452</v>
      </c>
    </row>
    <row r="1018" spans="1:8" hidden="1" x14ac:dyDescent="0.25">
      <c r="A1018" t="str">
        <f>IF(ISERROR(MATCH(B1018,評論數!B:B, 0)), "X", "O")</f>
        <v>O</v>
      </c>
      <c r="B1018" t="s">
        <v>2025</v>
      </c>
      <c r="C1018">
        <v>4.7</v>
      </c>
      <c r="D1018">
        <v>192</v>
      </c>
      <c r="E1018" t="s">
        <v>77</v>
      </c>
      <c r="F1018" t="s">
        <v>2026</v>
      </c>
      <c r="G1018">
        <v>25.083538999999998</v>
      </c>
      <c r="H1018">
        <v>121.546446</v>
      </c>
    </row>
    <row r="1019" spans="1:8" hidden="1" x14ac:dyDescent="0.25">
      <c r="A1019" t="str">
        <f>IF(ISERROR(MATCH(B1019,評論數!B:B, 0)), "X", "O")</f>
        <v>O</v>
      </c>
      <c r="B1019" t="s">
        <v>2027</v>
      </c>
      <c r="C1019">
        <v>3.8</v>
      </c>
      <c r="D1019">
        <v>166</v>
      </c>
      <c r="E1019" t="s">
        <v>77</v>
      </c>
      <c r="F1019" t="s">
        <v>2028</v>
      </c>
      <c r="G1019">
        <v>25.083095</v>
      </c>
      <c r="H1019">
        <v>121.5464509</v>
      </c>
    </row>
    <row r="1020" spans="1:8" hidden="1" x14ac:dyDescent="0.25">
      <c r="A1020" t="str">
        <f>IF(ISERROR(MATCH(B1020,評論數!B:B, 0)), "X", "O")</f>
        <v>O</v>
      </c>
      <c r="B1020" t="s">
        <v>2029</v>
      </c>
      <c r="C1020">
        <v>3.5</v>
      </c>
      <c r="D1020">
        <v>188</v>
      </c>
      <c r="E1020" t="s">
        <v>77</v>
      </c>
      <c r="F1020" t="s">
        <v>2030</v>
      </c>
      <c r="G1020">
        <v>25.080873499999999</v>
      </c>
      <c r="H1020">
        <v>121.5228134</v>
      </c>
    </row>
    <row r="1021" spans="1:8" hidden="1" x14ac:dyDescent="0.25">
      <c r="A1021" t="str">
        <f>IF(ISERROR(MATCH(B1021,評論數!B:B, 0)), "X", "O")</f>
        <v>O</v>
      </c>
      <c r="B1021" t="s">
        <v>2031</v>
      </c>
      <c r="C1021">
        <v>3.4</v>
      </c>
      <c r="D1021">
        <v>82</v>
      </c>
      <c r="E1021" t="s">
        <v>77</v>
      </c>
      <c r="F1021" t="s">
        <v>2032</v>
      </c>
      <c r="G1021">
        <v>25.082318999999998</v>
      </c>
      <c r="H1021">
        <v>121.54651</v>
      </c>
    </row>
    <row r="1022" spans="1:8" hidden="1" x14ac:dyDescent="0.25">
      <c r="A1022" t="str">
        <f>IF(ISERROR(MATCH(B1022,評論數!B:B, 0)), "X", "O")</f>
        <v>O</v>
      </c>
      <c r="B1022" t="s">
        <v>2033</v>
      </c>
      <c r="C1022">
        <v>4.5</v>
      </c>
      <c r="D1022">
        <v>228</v>
      </c>
      <c r="E1022" t="s">
        <v>77</v>
      </c>
      <c r="F1022" t="s">
        <v>2034</v>
      </c>
      <c r="G1022">
        <v>25.079283400000001</v>
      </c>
      <c r="H1022">
        <v>121.54636379999999</v>
      </c>
    </row>
    <row r="1023" spans="1:8" hidden="1" x14ac:dyDescent="0.25">
      <c r="A1023" t="str">
        <f>IF(ISERROR(MATCH(B1023,評論數!B:B, 0)), "X", "O")</f>
        <v>O</v>
      </c>
      <c r="B1023" t="s">
        <v>2035</v>
      </c>
      <c r="C1023">
        <v>4.8</v>
      </c>
      <c r="D1023">
        <v>1</v>
      </c>
      <c r="E1023" t="s">
        <v>77</v>
      </c>
      <c r="F1023" t="s">
        <v>2036</v>
      </c>
      <c r="G1023">
        <v>25.089514900000001</v>
      </c>
      <c r="H1023">
        <v>121.5270062</v>
      </c>
    </row>
    <row r="1024" spans="1:8" hidden="1" x14ac:dyDescent="0.25">
      <c r="A1024" t="str">
        <f>IF(ISERROR(MATCH(B1024,評論數!B:B, 0)), "X", "O")</f>
        <v>O</v>
      </c>
      <c r="B1024" t="s">
        <v>2037</v>
      </c>
      <c r="C1024">
        <v>4.8</v>
      </c>
      <c r="D1024">
        <v>1</v>
      </c>
      <c r="E1024" t="s">
        <v>77</v>
      </c>
      <c r="F1024" t="s">
        <v>2038</v>
      </c>
      <c r="G1024">
        <v>25.084812299999999</v>
      </c>
      <c r="H1024">
        <v>121.5206213</v>
      </c>
    </row>
    <row r="1025" spans="1:8" hidden="1" x14ac:dyDescent="0.25">
      <c r="A1025" t="str">
        <f>IF(ISERROR(MATCH(B1025,評論數!B:B, 0)), "X", "O")</f>
        <v>O</v>
      </c>
      <c r="B1025" t="s">
        <v>2039</v>
      </c>
      <c r="C1025">
        <v>3.3</v>
      </c>
      <c r="D1025">
        <v>322</v>
      </c>
      <c r="E1025" t="s">
        <v>77</v>
      </c>
      <c r="F1025" t="s">
        <v>2040</v>
      </c>
      <c r="G1025">
        <v>25.089668899999999</v>
      </c>
      <c r="H1025">
        <v>121.5264995</v>
      </c>
    </row>
    <row r="1026" spans="1:8" hidden="1" x14ac:dyDescent="0.25">
      <c r="A1026" t="str">
        <f>IF(ISERROR(MATCH(B1026,評論數!B:B, 0)), "X", "O")</f>
        <v>O</v>
      </c>
      <c r="B1026" t="s">
        <v>2041</v>
      </c>
      <c r="C1026">
        <v>4.2</v>
      </c>
      <c r="D1026">
        <v>637</v>
      </c>
      <c r="E1026" t="s">
        <v>77</v>
      </c>
      <c r="F1026" t="s">
        <v>2042</v>
      </c>
      <c r="G1026">
        <v>25.083572499999999</v>
      </c>
      <c r="H1026">
        <v>121.55757250000001</v>
      </c>
    </row>
    <row r="1027" spans="1:8" hidden="1" x14ac:dyDescent="0.25">
      <c r="A1027" t="str">
        <f>IF(ISERROR(MATCH(B1027,評論數!B:B, 0)), "X", "O")</f>
        <v>O</v>
      </c>
      <c r="B1027" t="s">
        <v>2043</v>
      </c>
      <c r="C1027">
        <v>4</v>
      </c>
      <c r="D1027">
        <v>880</v>
      </c>
      <c r="E1027" t="s">
        <v>77</v>
      </c>
      <c r="F1027" t="s">
        <v>2044</v>
      </c>
      <c r="G1027">
        <v>25.090084000000001</v>
      </c>
      <c r="H1027">
        <v>121.52565800000001</v>
      </c>
    </row>
    <row r="1028" spans="1:8" hidden="1" x14ac:dyDescent="0.25">
      <c r="A1028" t="str">
        <f>IF(ISERROR(MATCH(B1028,評論數!B:B, 0)), "X", "O")</f>
        <v>O</v>
      </c>
      <c r="B1028" t="s">
        <v>2045</v>
      </c>
      <c r="C1028">
        <v>4.8</v>
      </c>
      <c r="D1028">
        <v>3</v>
      </c>
      <c r="E1028" t="s">
        <v>77</v>
      </c>
      <c r="F1028" t="s">
        <v>2046</v>
      </c>
      <c r="G1028">
        <v>25.071845100000001</v>
      </c>
      <c r="H1028">
        <v>121.5154509</v>
      </c>
    </row>
    <row r="1029" spans="1:8" hidden="1" x14ac:dyDescent="0.25">
      <c r="A1029" t="str">
        <f>IF(ISERROR(MATCH(B1029,評論數!B:B, 0)), "X", "O")</f>
        <v>O</v>
      </c>
      <c r="B1029" t="s">
        <v>2047</v>
      </c>
      <c r="C1029">
        <v>4.2</v>
      </c>
      <c r="D1029">
        <v>1</v>
      </c>
      <c r="E1029" t="s">
        <v>77</v>
      </c>
      <c r="F1029" t="s">
        <v>2048</v>
      </c>
      <c r="G1029">
        <v>25.079982399999999</v>
      </c>
      <c r="H1029">
        <v>121.54783</v>
      </c>
    </row>
    <row r="1030" spans="1:8" hidden="1" x14ac:dyDescent="0.25">
      <c r="A1030" t="str">
        <f>IF(ISERROR(MATCH(B1030,評論數!B:B, 0)), "X", "O")</f>
        <v>O</v>
      </c>
      <c r="B1030" t="s">
        <v>2049</v>
      </c>
      <c r="C1030">
        <v>4.9000000000000004</v>
      </c>
      <c r="D1030">
        <v>25</v>
      </c>
      <c r="E1030" t="s">
        <v>77</v>
      </c>
      <c r="F1030" t="s">
        <v>2050</v>
      </c>
      <c r="G1030">
        <v>25.1179901</v>
      </c>
      <c r="H1030">
        <v>121.5304879</v>
      </c>
    </row>
    <row r="1031" spans="1:8" hidden="1" x14ac:dyDescent="0.25">
      <c r="A1031" t="str">
        <f>IF(ISERROR(MATCH(B1031,評論數!B:B, 0)), "X", "O")</f>
        <v>O</v>
      </c>
      <c r="B1031" t="s">
        <v>2051</v>
      </c>
      <c r="C1031">
        <v>3.4</v>
      </c>
      <c r="D1031">
        <v>67</v>
      </c>
      <c r="E1031" t="s">
        <v>77</v>
      </c>
      <c r="F1031" t="s">
        <v>2052</v>
      </c>
      <c r="G1031">
        <v>25.1153975</v>
      </c>
      <c r="H1031">
        <v>121.5281358</v>
      </c>
    </row>
    <row r="1032" spans="1:8" hidden="1" x14ac:dyDescent="0.25">
      <c r="A1032" t="str">
        <f>IF(ISERROR(MATCH(B1032,評論數!B:B, 0)), "X", "O")</f>
        <v>O</v>
      </c>
      <c r="B1032" t="s">
        <v>2053</v>
      </c>
      <c r="C1032">
        <v>4</v>
      </c>
      <c r="D1032">
        <v>297</v>
      </c>
      <c r="E1032" t="s">
        <v>77</v>
      </c>
      <c r="F1032" t="s">
        <v>2054</v>
      </c>
      <c r="G1032">
        <v>25.050411</v>
      </c>
      <c r="H1032">
        <v>121.516677</v>
      </c>
    </row>
    <row r="1033" spans="1:8" hidden="1" x14ac:dyDescent="0.25">
      <c r="A1033" t="str">
        <f>IF(ISERROR(MATCH(B1033,評論數!B:B, 0)), "X", "O")</f>
        <v>O</v>
      </c>
      <c r="B1033" t="s">
        <v>2055</v>
      </c>
      <c r="C1033">
        <v>4.7</v>
      </c>
      <c r="D1033">
        <v>549</v>
      </c>
      <c r="E1033" t="s">
        <v>77</v>
      </c>
      <c r="F1033" t="s">
        <v>2056</v>
      </c>
      <c r="G1033">
        <v>25.084278099999999</v>
      </c>
      <c r="H1033">
        <v>121.5480206</v>
      </c>
    </row>
    <row r="1034" spans="1:8" hidden="1" x14ac:dyDescent="0.25">
      <c r="A1034" t="str">
        <f>IF(ISERROR(MATCH(B1034,評論數!B:B, 0)), "X", "O")</f>
        <v>O</v>
      </c>
      <c r="B1034" t="s">
        <v>2057</v>
      </c>
      <c r="C1034">
        <v>3.7</v>
      </c>
      <c r="D1034">
        <v>94</v>
      </c>
      <c r="E1034" t="s">
        <v>77</v>
      </c>
      <c r="F1034" t="s">
        <v>2058</v>
      </c>
      <c r="G1034">
        <v>25.111636000000001</v>
      </c>
      <c r="H1034">
        <v>121.526071</v>
      </c>
    </row>
    <row r="1035" spans="1:8" x14ac:dyDescent="0.25">
      <c r="A1035" t="str">
        <f>IF(ISERROR(MATCH(B1035,評論數!B:B, 0)), "X", "O")</f>
        <v>X</v>
      </c>
      <c r="B1035" t="s">
        <v>2059</v>
      </c>
      <c r="C1035">
        <v>3.7</v>
      </c>
      <c r="D1035">
        <v>370</v>
      </c>
      <c r="E1035" t="s">
        <v>77</v>
      </c>
      <c r="F1035" t="s">
        <v>2060</v>
      </c>
      <c r="G1035">
        <v>25.055369899999999</v>
      </c>
      <c r="H1035">
        <v>121.5194801</v>
      </c>
    </row>
    <row r="1036" spans="1:8" x14ac:dyDescent="0.25">
      <c r="A1036" t="str">
        <f>IF(ISERROR(MATCH(B1036,評論數!B:B, 0)), "X", "O")</f>
        <v>X</v>
      </c>
      <c r="B1036" t="s">
        <v>2061</v>
      </c>
      <c r="C1036">
        <v>3.6</v>
      </c>
      <c r="D1036">
        <v>195</v>
      </c>
      <c r="E1036" t="s">
        <v>77</v>
      </c>
      <c r="F1036" t="s">
        <v>2062</v>
      </c>
      <c r="G1036">
        <v>25.1153975</v>
      </c>
      <c r="H1036">
        <v>121.5281358</v>
      </c>
    </row>
    <row r="1037" spans="1:8" hidden="1" x14ac:dyDescent="0.25">
      <c r="A1037" t="str">
        <f>IF(ISERROR(MATCH(B1037,評論數!B:B, 0)), "X", "O")</f>
        <v>O</v>
      </c>
      <c r="B1037" t="s">
        <v>2063</v>
      </c>
      <c r="C1037">
        <v>4.2</v>
      </c>
      <c r="D1037">
        <v>208</v>
      </c>
      <c r="E1037" t="s">
        <v>77</v>
      </c>
      <c r="F1037" t="s">
        <v>2064</v>
      </c>
      <c r="G1037">
        <v>25.106896500000001</v>
      </c>
      <c r="H1037">
        <v>121.525891</v>
      </c>
    </row>
    <row r="1038" spans="1:8" hidden="1" x14ac:dyDescent="0.25">
      <c r="A1038" t="str">
        <f>IF(ISERROR(MATCH(B1038,評論數!B:B, 0)), "X", "O")</f>
        <v>O</v>
      </c>
      <c r="B1038" t="s">
        <v>2065</v>
      </c>
      <c r="C1038">
        <v>4.8</v>
      </c>
      <c r="D1038">
        <v>49</v>
      </c>
      <c r="E1038" t="s">
        <v>77</v>
      </c>
      <c r="F1038" t="s">
        <v>2066</v>
      </c>
      <c r="G1038">
        <v>25.063502499999998</v>
      </c>
      <c r="H1038">
        <v>121.519786</v>
      </c>
    </row>
    <row r="1039" spans="1:8" hidden="1" x14ac:dyDescent="0.25">
      <c r="A1039" t="str">
        <f>IF(ISERROR(MATCH(B1039,評論數!B:B, 0)), "X", "O")</f>
        <v>O</v>
      </c>
      <c r="B1039" t="s">
        <v>2067</v>
      </c>
      <c r="C1039">
        <v>4.8</v>
      </c>
      <c r="D1039">
        <v>202</v>
      </c>
      <c r="E1039" t="s">
        <v>77</v>
      </c>
      <c r="F1039" t="s">
        <v>2068</v>
      </c>
      <c r="G1039">
        <v>25.114258499999998</v>
      </c>
      <c r="H1039">
        <v>121.53211880000001</v>
      </c>
    </row>
    <row r="1040" spans="1:8" hidden="1" x14ac:dyDescent="0.25">
      <c r="A1040" t="str">
        <f>IF(ISERROR(MATCH(B1040,評論數!B:B, 0)), "X", "O")</f>
        <v>O</v>
      </c>
      <c r="B1040" t="s">
        <v>2069</v>
      </c>
      <c r="C1040">
        <v>4.0999999999999996</v>
      </c>
      <c r="D1040">
        <v>115</v>
      </c>
      <c r="E1040" t="s">
        <v>77</v>
      </c>
      <c r="F1040" t="s">
        <v>2070</v>
      </c>
      <c r="G1040">
        <v>25.116530600000001</v>
      </c>
      <c r="H1040">
        <v>121.5170505</v>
      </c>
    </row>
    <row r="1041" spans="1:8" hidden="1" x14ac:dyDescent="0.25">
      <c r="A1041" t="str">
        <f>IF(ISERROR(MATCH(B1041,評論數!B:B, 0)), "X", "O")</f>
        <v>O</v>
      </c>
      <c r="B1041" t="s">
        <v>2071</v>
      </c>
      <c r="C1041">
        <v>3.9</v>
      </c>
      <c r="D1041">
        <v>312</v>
      </c>
      <c r="E1041" t="s">
        <v>77</v>
      </c>
      <c r="F1041" t="s">
        <v>2072</v>
      </c>
      <c r="G1041">
        <v>25.115328300000002</v>
      </c>
      <c r="H1041">
        <v>121.517775</v>
      </c>
    </row>
    <row r="1042" spans="1:8" hidden="1" x14ac:dyDescent="0.25">
      <c r="A1042" t="str">
        <f>IF(ISERROR(MATCH(B1042,評論數!B:B, 0)), "X", "O")</f>
        <v>O</v>
      </c>
      <c r="B1042" t="s">
        <v>2073</v>
      </c>
      <c r="C1042">
        <v>4.2</v>
      </c>
      <c r="D1042">
        <v>224</v>
      </c>
      <c r="E1042" t="s">
        <v>77</v>
      </c>
      <c r="F1042" t="s">
        <v>2074</v>
      </c>
      <c r="G1042">
        <v>25.1185343</v>
      </c>
      <c r="H1042">
        <v>121.5294739</v>
      </c>
    </row>
    <row r="1043" spans="1:8" hidden="1" x14ac:dyDescent="0.25">
      <c r="A1043" t="str">
        <f>IF(ISERROR(MATCH(B1043,評論數!B:B, 0)), "X", "O")</f>
        <v>O</v>
      </c>
      <c r="B1043" t="s">
        <v>2075</v>
      </c>
      <c r="C1043">
        <v>4.2</v>
      </c>
      <c r="D1043">
        <v>153</v>
      </c>
      <c r="E1043" t="s">
        <v>77</v>
      </c>
      <c r="F1043" t="s">
        <v>2076</v>
      </c>
      <c r="G1043">
        <v>25.1189617</v>
      </c>
      <c r="H1043">
        <v>121.52641079999999</v>
      </c>
    </row>
    <row r="1044" spans="1:8" hidden="1" x14ac:dyDescent="0.25">
      <c r="A1044" t="str">
        <f>IF(ISERROR(MATCH(B1044,評論數!B:B, 0)), "X", "O")</f>
        <v>O</v>
      </c>
      <c r="B1044" t="s">
        <v>2077</v>
      </c>
      <c r="C1044">
        <v>3.5</v>
      </c>
      <c r="D1044">
        <v>2</v>
      </c>
      <c r="E1044" t="s">
        <v>77</v>
      </c>
      <c r="F1044" t="s">
        <v>2078</v>
      </c>
      <c r="G1044">
        <v>25.116306999999999</v>
      </c>
      <c r="H1044">
        <v>121.53279240000001</v>
      </c>
    </row>
    <row r="1045" spans="1:8" hidden="1" x14ac:dyDescent="0.25">
      <c r="A1045" t="str">
        <f>IF(ISERROR(MATCH(B1045,評論數!B:B, 0)), "X", "O")</f>
        <v>O</v>
      </c>
      <c r="B1045" t="s">
        <v>2079</v>
      </c>
      <c r="C1045">
        <v>3.9</v>
      </c>
      <c r="D1045">
        <v>105</v>
      </c>
      <c r="E1045" t="s">
        <v>77</v>
      </c>
      <c r="F1045" t="s">
        <v>2080</v>
      </c>
      <c r="G1045">
        <v>25.112293099999999</v>
      </c>
      <c r="H1045">
        <v>121.52953530000001</v>
      </c>
    </row>
    <row r="1046" spans="1:8" hidden="1" x14ac:dyDescent="0.25">
      <c r="A1046" t="str">
        <f>IF(ISERROR(MATCH(B1046,評論數!B:B, 0)), "X", "O")</f>
        <v>O</v>
      </c>
      <c r="B1046" t="s">
        <v>2081</v>
      </c>
      <c r="C1046">
        <v>3.7</v>
      </c>
      <c r="D1046">
        <v>113</v>
      </c>
      <c r="E1046" t="s">
        <v>77</v>
      </c>
      <c r="F1046" t="s">
        <v>2082</v>
      </c>
      <c r="G1046">
        <v>25.118607300000001</v>
      </c>
      <c r="H1046">
        <v>121.5295333</v>
      </c>
    </row>
    <row r="1047" spans="1:8" hidden="1" x14ac:dyDescent="0.25">
      <c r="A1047" t="str">
        <f>IF(ISERROR(MATCH(B1047,評論數!B:B, 0)), "X", "O")</f>
        <v>O</v>
      </c>
      <c r="B1047" t="s">
        <v>2083</v>
      </c>
      <c r="C1047">
        <v>4.8</v>
      </c>
      <c r="D1047">
        <v>40</v>
      </c>
      <c r="E1047" t="s">
        <v>77</v>
      </c>
      <c r="F1047" t="s">
        <v>2084</v>
      </c>
      <c r="G1047">
        <v>25.0642128</v>
      </c>
      <c r="H1047">
        <v>121.524872</v>
      </c>
    </row>
    <row r="1048" spans="1:8" hidden="1" x14ac:dyDescent="0.25">
      <c r="A1048" t="str">
        <f>IF(ISERROR(MATCH(B1048,評論數!B:B, 0)), "X", "O")</f>
        <v>O</v>
      </c>
      <c r="B1048" t="s">
        <v>2085</v>
      </c>
      <c r="C1048">
        <v>3.4</v>
      </c>
      <c r="D1048">
        <v>268</v>
      </c>
      <c r="E1048" t="s">
        <v>77</v>
      </c>
      <c r="F1048" t="s">
        <v>2086</v>
      </c>
      <c r="G1048">
        <v>25.118576099999999</v>
      </c>
      <c r="H1048">
        <v>121.5287933</v>
      </c>
    </row>
    <row r="1049" spans="1:8" hidden="1" x14ac:dyDescent="0.25">
      <c r="A1049" t="str">
        <f>IF(ISERROR(MATCH(B1049,評論數!B:B, 0)), "X", "O")</f>
        <v>O</v>
      </c>
      <c r="B1049" t="s">
        <v>2087</v>
      </c>
      <c r="C1049">
        <v>3.5</v>
      </c>
      <c r="D1049">
        <v>197</v>
      </c>
      <c r="E1049" t="s">
        <v>77</v>
      </c>
      <c r="F1049" t="s">
        <v>2088</v>
      </c>
      <c r="G1049">
        <v>25.047932800000002</v>
      </c>
      <c r="H1049">
        <v>121.542051</v>
      </c>
    </row>
    <row r="1050" spans="1:8" hidden="1" x14ac:dyDescent="0.25">
      <c r="A1050" t="str">
        <f>IF(ISERROR(MATCH(B1050,評論數!B:B, 0)), "X", "O")</f>
        <v>O</v>
      </c>
      <c r="B1050" t="s">
        <v>2089</v>
      </c>
      <c r="C1050">
        <v>0</v>
      </c>
      <c r="D1050">
        <v>0</v>
      </c>
      <c r="E1050" t="s">
        <v>77</v>
      </c>
      <c r="F1050" t="s">
        <v>2090</v>
      </c>
      <c r="G1050">
        <v>25.050474000000001</v>
      </c>
      <c r="H1050">
        <v>121.5429348</v>
      </c>
    </row>
    <row r="1051" spans="1:8" hidden="1" x14ac:dyDescent="0.25">
      <c r="A1051" t="str">
        <f>IF(ISERROR(MATCH(B1051,評論數!B:B, 0)), "X", "O")</f>
        <v>O</v>
      </c>
      <c r="B1051" t="s">
        <v>2091</v>
      </c>
      <c r="C1051">
        <v>3.6</v>
      </c>
      <c r="D1051">
        <v>256</v>
      </c>
      <c r="E1051" t="s">
        <v>77</v>
      </c>
      <c r="F1051" t="s">
        <v>2092</v>
      </c>
      <c r="G1051">
        <v>25.048606800000002</v>
      </c>
      <c r="H1051">
        <v>121.5420395</v>
      </c>
    </row>
    <row r="1052" spans="1:8" x14ac:dyDescent="0.25">
      <c r="A1052" t="str">
        <f>IF(ISERROR(MATCH(B1052,評論數!B:B, 0)), "X", "O")</f>
        <v>X</v>
      </c>
      <c r="B1052" t="s">
        <v>2093</v>
      </c>
      <c r="C1052">
        <v>5</v>
      </c>
      <c r="D1052">
        <v>5</v>
      </c>
      <c r="E1052" t="s">
        <v>77</v>
      </c>
      <c r="F1052" t="s">
        <v>2094</v>
      </c>
      <c r="G1052">
        <v>25.047190000000001</v>
      </c>
      <c r="H1052">
        <v>121.54288200000001</v>
      </c>
    </row>
    <row r="1053" spans="1:8" hidden="1" x14ac:dyDescent="0.25">
      <c r="A1053" t="str">
        <f>IF(ISERROR(MATCH(B1053,評論數!B:B, 0)), "X", "O")</f>
        <v>O</v>
      </c>
      <c r="B1053" t="s">
        <v>2095</v>
      </c>
      <c r="C1053">
        <v>5</v>
      </c>
      <c r="D1053">
        <v>26</v>
      </c>
      <c r="E1053" t="s">
        <v>77</v>
      </c>
      <c r="F1053" t="s">
        <v>2096</v>
      </c>
      <c r="G1053">
        <v>25.046991500000001</v>
      </c>
      <c r="H1053">
        <v>121.54080759999999</v>
      </c>
    </row>
    <row r="1054" spans="1:8" hidden="1" x14ac:dyDescent="0.25">
      <c r="A1054" t="str">
        <f>IF(ISERROR(MATCH(B1054,評論數!B:B, 0)), "X", "O")</f>
        <v>O</v>
      </c>
      <c r="B1054" t="s">
        <v>2097</v>
      </c>
      <c r="C1054">
        <v>4.7</v>
      </c>
      <c r="D1054">
        <v>134</v>
      </c>
      <c r="E1054" t="s">
        <v>77</v>
      </c>
      <c r="F1054" t="s">
        <v>2098</v>
      </c>
      <c r="G1054">
        <v>25.051324099999999</v>
      </c>
      <c r="H1054">
        <v>121.5437946</v>
      </c>
    </row>
    <row r="1055" spans="1:8" x14ac:dyDescent="0.25">
      <c r="A1055" t="str">
        <f>IF(ISERROR(MATCH(B1055,評論數!B:B, 0)), "X", "O")</f>
        <v>X</v>
      </c>
      <c r="B1055" t="s">
        <v>2099</v>
      </c>
      <c r="C1055">
        <v>5</v>
      </c>
      <c r="D1055">
        <v>3</v>
      </c>
      <c r="E1055" t="s">
        <v>77</v>
      </c>
      <c r="F1055" t="s">
        <v>2100</v>
      </c>
      <c r="G1055">
        <v>25.0465041</v>
      </c>
      <c r="H1055">
        <v>121.5418454</v>
      </c>
    </row>
    <row r="1056" spans="1:8" hidden="1" x14ac:dyDescent="0.25">
      <c r="A1056" t="str">
        <f>IF(ISERROR(MATCH(B1056,評論數!B:B, 0)), "X", "O")</f>
        <v>O</v>
      </c>
      <c r="B1056" t="s">
        <v>2101</v>
      </c>
      <c r="C1056">
        <v>3.1</v>
      </c>
      <c r="D1056">
        <v>195</v>
      </c>
      <c r="E1056" t="s">
        <v>77</v>
      </c>
      <c r="F1056" t="s">
        <v>2102</v>
      </c>
      <c r="G1056">
        <v>25.048850999999999</v>
      </c>
      <c r="H1056">
        <v>121.5420563</v>
      </c>
    </row>
    <row r="1057" spans="1:8" hidden="1" x14ac:dyDescent="0.25">
      <c r="A1057" t="str">
        <f>IF(ISERROR(MATCH(B1057,評論數!B:B, 0)), "X", "O")</f>
        <v>O</v>
      </c>
      <c r="B1057" t="s">
        <v>2103</v>
      </c>
      <c r="C1057">
        <v>3.9</v>
      </c>
      <c r="D1057">
        <v>48</v>
      </c>
      <c r="E1057" t="s">
        <v>77</v>
      </c>
      <c r="F1057" t="s">
        <v>2104</v>
      </c>
      <c r="G1057">
        <v>25.054966400000001</v>
      </c>
      <c r="H1057">
        <v>121.5389991</v>
      </c>
    </row>
    <row r="1058" spans="1:8" hidden="1" x14ac:dyDescent="0.25">
      <c r="A1058" t="str">
        <f>IF(ISERROR(MATCH(B1058,評論數!B:B, 0)), "X", "O")</f>
        <v>O</v>
      </c>
      <c r="B1058" t="s">
        <v>2105</v>
      </c>
      <c r="C1058">
        <v>4.5</v>
      </c>
      <c r="D1058">
        <v>128</v>
      </c>
      <c r="E1058" t="s">
        <v>77</v>
      </c>
      <c r="F1058" t="s">
        <v>2106</v>
      </c>
      <c r="G1058">
        <v>25.048055600000001</v>
      </c>
      <c r="H1058">
        <v>121.54527779999999</v>
      </c>
    </row>
    <row r="1059" spans="1:8" hidden="1" x14ac:dyDescent="0.25">
      <c r="A1059" t="str">
        <f>IF(ISERROR(MATCH(B1059,評論數!B:B, 0)), "X", "O")</f>
        <v>O</v>
      </c>
      <c r="B1059" t="s">
        <v>2107</v>
      </c>
      <c r="C1059">
        <v>4.9000000000000004</v>
      </c>
      <c r="D1059">
        <v>1</v>
      </c>
      <c r="E1059" t="s">
        <v>77</v>
      </c>
      <c r="F1059" t="s">
        <v>2108</v>
      </c>
      <c r="G1059">
        <v>25.0440681</v>
      </c>
      <c r="H1059">
        <v>121.5362348</v>
      </c>
    </row>
    <row r="1060" spans="1:8" hidden="1" x14ac:dyDescent="0.25">
      <c r="A1060" t="str">
        <f>IF(ISERROR(MATCH(B1060,評論數!B:B, 0)), "X", "O")</f>
        <v>O</v>
      </c>
      <c r="B1060" t="s">
        <v>2109</v>
      </c>
      <c r="C1060">
        <v>5</v>
      </c>
      <c r="D1060">
        <v>9</v>
      </c>
      <c r="E1060" t="s">
        <v>77</v>
      </c>
      <c r="F1060" t="s">
        <v>2110</v>
      </c>
      <c r="G1060">
        <v>25.046528599999998</v>
      </c>
      <c r="H1060">
        <v>121.541836</v>
      </c>
    </row>
    <row r="1061" spans="1:8" hidden="1" x14ac:dyDescent="0.25">
      <c r="A1061" t="str">
        <f>IF(ISERROR(MATCH(B1061,評論數!B:B, 0)), "X", "O")</f>
        <v>O</v>
      </c>
      <c r="B1061" t="s">
        <v>2111</v>
      </c>
      <c r="C1061">
        <v>4.8</v>
      </c>
      <c r="D1061">
        <v>2</v>
      </c>
      <c r="E1061" t="s">
        <v>77</v>
      </c>
      <c r="F1061" t="s">
        <v>2112</v>
      </c>
      <c r="G1061">
        <v>25.0445429</v>
      </c>
      <c r="H1061">
        <v>121.5463273</v>
      </c>
    </row>
    <row r="1062" spans="1:8" hidden="1" x14ac:dyDescent="0.25">
      <c r="A1062" t="str">
        <f>IF(ISERROR(MATCH(B1062,評論數!B:B, 0)), "X", "O")</f>
        <v>O</v>
      </c>
      <c r="B1062" t="s">
        <v>2113</v>
      </c>
      <c r="C1062">
        <v>4</v>
      </c>
      <c r="D1062">
        <v>160</v>
      </c>
      <c r="E1062" t="s">
        <v>77</v>
      </c>
      <c r="F1062" t="s">
        <v>2114</v>
      </c>
      <c r="G1062">
        <v>25.0814509</v>
      </c>
      <c r="H1062">
        <v>121.5488014</v>
      </c>
    </row>
    <row r="1063" spans="1:8" hidden="1" x14ac:dyDescent="0.25">
      <c r="A1063" t="str">
        <f>IF(ISERROR(MATCH(B1063,評論數!B:B, 0)), "X", "O")</f>
        <v>O</v>
      </c>
      <c r="B1063" t="s">
        <v>2115</v>
      </c>
      <c r="C1063">
        <v>0</v>
      </c>
      <c r="D1063">
        <v>0</v>
      </c>
      <c r="E1063" t="s">
        <v>77</v>
      </c>
      <c r="F1063" t="s">
        <v>2116</v>
      </c>
      <c r="G1063">
        <v>25.0636811</v>
      </c>
      <c r="H1063">
        <v>121.5518476</v>
      </c>
    </row>
    <row r="1064" spans="1:8" hidden="1" x14ac:dyDescent="0.25">
      <c r="A1064" t="str">
        <f>IF(ISERROR(MATCH(B1064,評論數!B:B, 0)), "X", "O")</f>
        <v>O</v>
      </c>
      <c r="B1064" t="s">
        <v>2117</v>
      </c>
      <c r="C1064">
        <v>4.9000000000000004</v>
      </c>
      <c r="D1064">
        <v>163</v>
      </c>
      <c r="E1064" t="s">
        <v>77</v>
      </c>
      <c r="F1064" t="s">
        <v>2118</v>
      </c>
      <c r="G1064">
        <v>25.063997199999999</v>
      </c>
      <c r="H1064">
        <v>121.55001059999999</v>
      </c>
    </row>
    <row r="1065" spans="1:8" hidden="1" x14ac:dyDescent="0.25">
      <c r="A1065" t="str">
        <f>IF(ISERROR(MATCH(B1065,評論數!B:B, 0)), "X", "O")</f>
        <v>O</v>
      </c>
      <c r="B1065" t="s">
        <v>2119</v>
      </c>
      <c r="C1065">
        <v>4.2</v>
      </c>
      <c r="D1065">
        <v>16</v>
      </c>
      <c r="E1065" t="s">
        <v>77</v>
      </c>
      <c r="F1065" t="s">
        <v>2120</v>
      </c>
      <c r="G1065">
        <v>25.046057099999999</v>
      </c>
      <c r="H1065">
        <v>121.5740977</v>
      </c>
    </row>
    <row r="1066" spans="1:8" hidden="1" x14ac:dyDescent="0.25">
      <c r="A1066" t="str">
        <f>IF(ISERROR(MATCH(B1066,評論數!B:B, 0)), "X", "O")</f>
        <v>O</v>
      </c>
      <c r="B1066" t="s">
        <v>2121</v>
      </c>
      <c r="C1066">
        <v>4.4000000000000004</v>
      </c>
      <c r="D1066">
        <v>204</v>
      </c>
      <c r="E1066" t="s">
        <v>77</v>
      </c>
      <c r="F1066" t="s">
        <v>2122</v>
      </c>
      <c r="G1066">
        <v>25.082704100000001</v>
      </c>
      <c r="H1066">
        <v>121.5670945</v>
      </c>
    </row>
    <row r="1067" spans="1:8" hidden="1" x14ac:dyDescent="0.25">
      <c r="A1067" t="str">
        <f>IF(ISERROR(MATCH(B1067,評論數!B:B, 0)), "X", "O")</f>
        <v>O</v>
      </c>
      <c r="B1067" t="s">
        <v>2123</v>
      </c>
      <c r="C1067">
        <v>4.7</v>
      </c>
      <c r="D1067">
        <v>393</v>
      </c>
      <c r="E1067" t="s">
        <v>77</v>
      </c>
      <c r="F1067" t="s">
        <v>2124</v>
      </c>
      <c r="G1067">
        <v>25.048081199999999</v>
      </c>
      <c r="H1067">
        <v>121.5532128</v>
      </c>
    </row>
    <row r="1068" spans="1:8" hidden="1" x14ac:dyDescent="0.25">
      <c r="A1068" t="str">
        <f>IF(ISERROR(MATCH(B1068,評論數!B:B, 0)), "X", "O")</f>
        <v>O</v>
      </c>
      <c r="B1068" t="s">
        <v>2125</v>
      </c>
      <c r="C1068">
        <v>4.2</v>
      </c>
      <c r="D1068">
        <v>318</v>
      </c>
      <c r="E1068" t="s">
        <v>77</v>
      </c>
      <c r="F1068" t="s">
        <v>2126</v>
      </c>
      <c r="G1068">
        <v>25.082157200000001</v>
      </c>
      <c r="H1068">
        <v>121.5695624</v>
      </c>
    </row>
    <row r="1069" spans="1:8" hidden="1" x14ac:dyDescent="0.25">
      <c r="A1069" t="str">
        <f>IF(ISERROR(MATCH(B1069,評論數!B:B, 0)), "X", "O")</f>
        <v>O</v>
      </c>
      <c r="B1069" t="s">
        <v>2127</v>
      </c>
      <c r="C1069">
        <v>4.5999999999999996</v>
      </c>
      <c r="D1069">
        <v>51</v>
      </c>
      <c r="E1069" t="s">
        <v>77</v>
      </c>
      <c r="F1069" t="s">
        <v>2128</v>
      </c>
      <c r="G1069">
        <v>25.116986799999999</v>
      </c>
      <c r="H1069">
        <v>121.51260619999999</v>
      </c>
    </row>
    <row r="1070" spans="1:8" hidden="1" x14ac:dyDescent="0.25">
      <c r="A1070" t="str">
        <f>IF(ISERROR(MATCH(B1070,評論數!B:B, 0)), "X", "O")</f>
        <v>O</v>
      </c>
      <c r="B1070" t="s">
        <v>2129</v>
      </c>
      <c r="C1070">
        <v>4.3</v>
      </c>
      <c r="D1070">
        <v>468</v>
      </c>
      <c r="E1070" t="s">
        <v>77</v>
      </c>
      <c r="F1070" t="s">
        <v>2130</v>
      </c>
      <c r="G1070">
        <v>25.055496399999999</v>
      </c>
      <c r="H1070">
        <v>121.5443855</v>
      </c>
    </row>
    <row r="1071" spans="1:8" hidden="1" x14ac:dyDescent="0.25">
      <c r="A1071" t="str">
        <f>IF(ISERROR(MATCH(B1071,評論數!B:B, 0)), "X", "O")</f>
        <v>O</v>
      </c>
      <c r="B1071" t="s">
        <v>2131</v>
      </c>
      <c r="C1071">
        <v>3.1</v>
      </c>
      <c r="D1071">
        <v>42</v>
      </c>
      <c r="E1071" t="s">
        <v>77</v>
      </c>
      <c r="F1071" t="s">
        <v>2132</v>
      </c>
      <c r="G1071">
        <v>25.034950299999998</v>
      </c>
      <c r="H1071">
        <v>121.5659101</v>
      </c>
    </row>
    <row r="1072" spans="1:8" hidden="1" x14ac:dyDescent="0.25">
      <c r="A1072" t="str">
        <f>IF(ISERROR(MATCH(B1072,評論數!B:B, 0)), "X", "O")</f>
        <v>O</v>
      </c>
      <c r="B1072" t="s">
        <v>2133</v>
      </c>
      <c r="C1072">
        <v>4.5999999999999996</v>
      </c>
      <c r="D1072">
        <v>91</v>
      </c>
      <c r="E1072" t="s">
        <v>77</v>
      </c>
      <c r="F1072" t="s">
        <v>2134</v>
      </c>
      <c r="G1072">
        <v>25.111847900000001</v>
      </c>
      <c r="H1072">
        <v>121.531522</v>
      </c>
    </row>
    <row r="1073" spans="1:8" hidden="1" x14ac:dyDescent="0.25">
      <c r="A1073" t="str">
        <f>IF(ISERROR(MATCH(B1073,評論數!B:B, 0)), "X", "O")</f>
        <v>O</v>
      </c>
      <c r="B1073" t="s">
        <v>2135</v>
      </c>
      <c r="C1073">
        <v>4.7</v>
      </c>
      <c r="D1073">
        <v>48</v>
      </c>
      <c r="E1073" t="s">
        <v>77</v>
      </c>
      <c r="F1073" t="s">
        <v>2136</v>
      </c>
      <c r="G1073">
        <v>25.1099739</v>
      </c>
      <c r="H1073">
        <v>121.5351309</v>
      </c>
    </row>
    <row r="1074" spans="1:8" hidden="1" x14ac:dyDescent="0.25">
      <c r="A1074" t="str">
        <f>IF(ISERROR(MATCH(B1074,評論數!B:B, 0)), "X", "O")</f>
        <v>O</v>
      </c>
      <c r="B1074" t="s">
        <v>2137</v>
      </c>
      <c r="C1074">
        <v>5</v>
      </c>
      <c r="D1074">
        <v>356</v>
      </c>
      <c r="E1074" t="s">
        <v>77</v>
      </c>
      <c r="F1074" t="s">
        <v>2138</v>
      </c>
      <c r="G1074">
        <v>25.1140112</v>
      </c>
      <c r="H1074">
        <v>121.5126925</v>
      </c>
    </row>
    <row r="1075" spans="1:8" hidden="1" x14ac:dyDescent="0.25">
      <c r="A1075" t="str">
        <f>IF(ISERROR(MATCH(B1075,評論數!B:B, 0)), "X", "O")</f>
        <v>O</v>
      </c>
      <c r="B1075" t="s">
        <v>2139</v>
      </c>
      <c r="C1075">
        <v>3.5</v>
      </c>
      <c r="D1075">
        <v>226</v>
      </c>
      <c r="E1075" t="s">
        <v>77</v>
      </c>
      <c r="F1075" t="s">
        <v>2140</v>
      </c>
      <c r="G1075">
        <v>25.116541999999999</v>
      </c>
      <c r="H1075">
        <v>121.51668650000001</v>
      </c>
    </row>
    <row r="1076" spans="1:8" hidden="1" x14ac:dyDescent="0.25">
      <c r="A1076" t="str">
        <f>IF(ISERROR(MATCH(B1076,評論數!B:B, 0)), "X", "O")</f>
        <v>O</v>
      </c>
      <c r="B1076" t="s">
        <v>2141</v>
      </c>
      <c r="C1076">
        <v>3.8</v>
      </c>
      <c r="D1076">
        <v>88</v>
      </c>
      <c r="E1076" t="s">
        <v>77</v>
      </c>
      <c r="F1076" t="s">
        <v>2142</v>
      </c>
      <c r="G1076">
        <v>25.120183600000001</v>
      </c>
      <c r="H1076">
        <v>121.5201598</v>
      </c>
    </row>
    <row r="1077" spans="1:8" hidden="1" x14ac:dyDescent="0.25">
      <c r="A1077" t="str">
        <f>IF(ISERROR(MATCH(B1077,評論數!B:B, 0)), "X", "O")</f>
        <v>O</v>
      </c>
      <c r="B1077" t="s">
        <v>2143</v>
      </c>
      <c r="C1077">
        <v>4.4000000000000004</v>
      </c>
      <c r="D1077">
        <v>103</v>
      </c>
      <c r="E1077" t="s">
        <v>77</v>
      </c>
      <c r="F1077" t="s">
        <v>2144</v>
      </c>
      <c r="G1077">
        <v>25.116182299999998</v>
      </c>
      <c r="H1077">
        <v>121.5162096</v>
      </c>
    </row>
    <row r="1078" spans="1:8" hidden="1" x14ac:dyDescent="0.25">
      <c r="A1078" t="str">
        <f>IF(ISERROR(MATCH(B1078,評論數!B:B, 0)), "X", "O")</f>
        <v>O</v>
      </c>
      <c r="B1078" t="s">
        <v>2145</v>
      </c>
      <c r="C1078">
        <v>5</v>
      </c>
      <c r="D1078">
        <v>30</v>
      </c>
      <c r="E1078" t="s">
        <v>77</v>
      </c>
      <c r="F1078" t="s">
        <v>2146</v>
      </c>
      <c r="G1078">
        <v>25.110471799999999</v>
      </c>
      <c r="H1078">
        <v>121.51428300000001</v>
      </c>
    </row>
    <row r="1079" spans="1:8" hidden="1" x14ac:dyDescent="0.25">
      <c r="A1079" t="str">
        <f>IF(ISERROR(MATCH(B1079,評論數!B:B, 0)), "X", "O")</f>
        <v>O</v>
      </c>
      <c r="B1079" t="s">
        <v>2147</v>
      </c>
      <c r="C1079">
        <v>4.5999999999999996</v>
      </c>
      <c r="D1079">
        <v>46</v>
      </c>
      <c r="E1079" t="s">
        <v>77</v>
      </c>
      <c r="F1079" t="s">
        <v>2148</v>
      </c>
      <c r="G1079">
        <v>25.107901200000001</v>
      </c>
      <c r="H1079">
        <v>121.5173441</v>
      </c>
    </row>
    <row r="1080" spans="1:8" hidden="1" x14ac:dyDescent="0.25">
      <c r="A1080" t="str">
        <f>IF(ISERROR(MATCH(B1080,評論數!B:B, 0)), "X", "O")</f>
        <v>O</v>
      </c>
      <c r="B1080" t="s">
        <v>2149</v>
      </c>
      <c r="C1080">
        <v>3.6</v>
      </c>
      <c r="D1080">
        <v>334</v>
      </c>
      <c r="E1080" t="s">
        <v>77</v>
      </c>
      <c r="F1080" t="s">
        <v>2150</v>
      </c>
      <c r="G1080">
        <v>25.083057700000001</v>
      </c>
      <c r="H1080">
        <v>121.55680150000001</v>
      </c>
    </row>
    <row r="1081" spans="1:8" hidden="1" x14ac:dyDescent="0.25">
      <c r="A1081" t="str">
        <f>IF(ISERROR(MATCH(B1081,評論數!B:B, 0)), "X", "O")</f>
        <v>O</v>
      </c>
      <c r="B1081" t="s">
        <v>2151</v>
      </c>
      <c r="C1081">
        <v>4.0999999999999996</v>
      </c>
      <c r="D1081">
        <v>565</v>
      </c>
      <c r="E1081" t="s">
        <v>77</v>
      </c>
      <c r="F1081" t="s">
        <v>2152</v>
      </c>
      <c r="G1081">
        <v>25.1170191</v>
      </c>
      <c r="H1081">
        <v>121.5161927</v>
      </c>
    </row>
    <row r="1082" spans="1:8" hidden="1" x14ac:dyDescent="0.25">
      <c r="A1082" t="str">
        <f>IF(ISERROR(MATCH(B1082,評論數!B:B, 0)), "X", "O")</f>
        <v>O</v>
      </c>
      <c r="B1082" t="s">
        <v>2153</v>
      </c>
      <c r="C1082">
        <v>3.8</v>
      </c>
      <c r="D1082">
        <v>26</v>
      </c>
      <c r="E1082" t="s">
        <v>77</v>
      </c>
      <c r="F1082" t="s">
        <v>2154</v>
      </c>
      <c r="G1082">
        <v>25.114387099999998</v>
      </c>
      <c r="H1082">
        <v>121.5134712</v>
      </c>
    </row>
    <row r="1083" spans="1:8" hidden="1" x14ac:dyDescent="0.25">
      <c r="A1083" t="str">
        <f>IF(ISERROR(MATCH(B1083,評論數!B:B, 0)), "X", "O")</f>
        <v>O</v>
      </c>
      <c r="B1083" t="s">
        <v>2155</v>
      </c>
      <c r="C1083">
        <v>4.9000000000000004</v>
      </c>
      <c r="D1083">
        <v>114</v>
      </c>
      <c r="E1083" t="s">
        <v>77</v>
      </c>
      <c r="F1083" t="s">
        <v>2156</v>
      </c>
      <c r="G1083">
        <v>25.040262599999998</v>
      </c>
      <c r="H1083">
        <v>121.57668200000001</v>
      </c>
    </row>
    <row r="1084" spans="1:8" hidden="1" x14ac:dyDescent="0.25">
      <c r="A1084" t="str">
        <f>IF(ISERROR(MATCH(B1084,評論數!B:B, 0)), "X", "O")</f>
        <v>O</v>
      </c>
      <c r="B1084" t="s">
        <v>2157</v>
      </c>
      <c r="C1084">
        <v>4.3</v>
      </c>
      <c r="D1084">
        <v>38</v>
      </c>
      <c r="E1084" t="s">
        <v>77</v>
      </c>
      <c r="F1084" t="s">
        <v>2158</v>
      </c>
      <c r="G1084">
        <v>25.111256999999998</v>
      </c>
      <c r="H1084">
        <v>121.5158634</v>
      </c>
    </row>
    <row r="1085" spans="1:8" hidden="1" x14ac:dyDescent="0.25">
      <c r="A1085" t="str">
        <f>IF(ISERROR(MATCH(B1085,評論數!B:B, 0)), "X", "O")</f>
        <v>O</v>
      </c>
      <c r="B1085" t="s">
        <v>2159</v>
      </c>
      <c r="C1085">
        <v>4.8</v>
      </c>
      <c r="D1085">
        <v>58</v>
      </c>
      <c r="E1085" t="s">
        <v>77</v>
      </c>
      <c r="F1085" t="s">
        <v>2160</v>
      </c>
      <c r="G1085">
        <v>25.1191703</v>
      </c>
      <c r="H1085">
        <v>121.5063754</v>
      </c>
    </row>
    <row r="1086" spans="1:8" hidden="1" x14ac:dyDescent="0.25">
      <c r="A1086" t="str">
        <f>IF(ISERROR(MATCH(B1086,評論數!B:B, 0)), "X", "O")</f>
        <v>O</v>
      </c>
      <c r="B1086" t="s">
        <v>2161</v>
      </c>
      <c r="C1086">
        <v>4.0999999999999996</v>
      </c>
      <c r="D1086">
        <v>47</v>
      </c>
      <c r="E1086" t="s">
        <v>77</v>
      </c>
      <c r="F1086" t="s">
        <v>2162</v>
      </c>
      <c r="G1086">
        <v>25.118479600000001</v>
      </c>
      <c r="H1086">
        <v>121.5064804</v>
      </c>
    </row>
    <row r="1087" spans="1:8" hidden="1" x14ac:dyDescent="0.25">
      <c r="A1087" t="str">
        <f>IF(ISERROR(MATCH(B1087,評論數!B:B, 0)), "X", "O")</f>
        <v>O</v>
      </c>
      <c r="B1087" t="s">
        <v>2163</v>
      </c>
      <c r="C1087">
        <v>0</v>
      </c>
      <c r="D1087">
        <v>0</v>
      </c>
      <c r="E1087" t="s">
        <v>77</v>
      </c>
      <c r="F1087" t="s">
        <v>2164</v>
      </c>
      <c r="G1087">
        <v>25.1376992</v>
      </c>
      <c r="H1087">
        <v>121.54165690000001</v>
      </c>
    </row>
    <row r="1088" spans="1:8" hidden="1" x14ac:dyDescent="0.25">
      <c r="A1088" t="str">
        <f>IF(ISERROR(MATCH(B1088,評論數!B:B, 0)), "X", "O")</f>
        <v>O</v>
      </c>
      <c r="B1088" t="s">
        <v>2165</v>
      </c>
      <c r="C1088">
        <v>4.8</v>
      </c>
      <c r="D1088">
        <v>74</v>
      </c>
      <c r="E1088" t="s">
        <v>77</v>
      </c>
      <c r="F1088" t="s">
        <v>2166</v>
      </c>
      <c r="G1088">
        <v>25.0620197</v>
      </c>
      <c r="H1088">
        <v>121.5160149</v>
      </c>
    </row>
    <row r="1089" spans="1:8" hidden="1" x14ac:dyDescent="0.25">
      <c r="A1089" t="str">
        <f>IF(ISERROR(MATCH(B1089,評論數!B:B, 0)), "X", "O")</f>
        <v>O</v>
      </c>
      <c r="B1089" t="s">
        <v>2167</v>
      </c>
      <c r="C1089">
        <v>4.2</v>
      </c>
      <c r="D1089">
        <v>2</v>
      </c>
      <c r="E1089" t="s">
        <v>77</v>
      </c>
      <c r="F1089" t="s">
        <v>2168</v>
      </c>
      <c r="G1089">
        <v>25.074463900000001</v>
      </c>
      <c r="H1089">
        <v>121.51556669999999</v>
      </c>
    </row>
    <row r="1090" spans="1:8" hidden="1" x14ac:dyDescent="0.25">
      <c r="A1090" t="str">
        <f>IF(ISERROR(MATCH(B1090,評論數!B:B, 0)), "X", "O")</f>
        <v>O</v>
      </c>
      <c r="B1090" t="s">
        <v>2169</v>
      </c>
      <c r="C1090">
        <v>3.2</v>
      </c>
      <c r="D1090">
        <v>23</v>
      </c>
      <c r="E1090" t="s">
        <v>77</v>
      </c>
      <c r="F1090" t="s">
        <v>2170</v>
      </c>
      <c r="G1090">
        <v>25.0527485</v>
      </c>
      <c r="H1090">
        <v>121.5206836</v>
      </c>
    </row>
    <row r="1091" spans="1:8" hidden="1" x14ac:dyDescent="0.25">
      <c r="A1091" t="str">
        <f>IF(ISERROR(MATCH(B1091,評論數!B:B, 0)), "X", "O")</f>
        <v>O</v>
      </c>
      <c r="B1091" t="s">
        <v>2171</v>
      </c>
      <c r="C1091">
        <v>4</v>
      </c>
      <c r="D1091">
        <v>1</v>
      </c>
      <c r="E1091" t="s">
        <v>77</v>
      </c>
      <c r="F1091" t="s">
        <v>2172</v>
      </c>
      <c r="G1091">
        <v>25.0558677</v>
      </c>
      <c r="H1091">
        <v>121.51513250000001</v>
      </c>
    </row>
    <row r="1092" spans="1:8" hidden="1" x14ac:dyDescent="0.25">
      <c r="A1092" t="str">
        <f>IF(ISERROR(MATCH(B1092,評論數!B:B, 0)), "X", "O")</f>
        <v>O</v>
      </c>
      <c r="B1092" t="s">
        <v>2173</v>
      </c>
      <c r="C1092">
        <v>3.9</v>
      </c>
      <c r="D1092">
        <v>20</v>
      </c>
      <c r="E1092" t="s">
        <v>77</v>
      </c>
      <c r="F1092" t="s">
        <v>2174</v>
      </c>
      <c r="G1092">
        <v>25.065024000000001</v>
      </c>
      <c r="H1092">
        <v>121.524826</v>
      </c>
    </row>
    <row r="1093" spans="1:8" hidden="1" x14ac:dyDescent="0.25">
      <c r="A1093" t="str">
        <f>IF(ISERROR(MATCH(B1093,評論數!B:B, 0)), "X", "O")</f>
        <v>O</v>
      </c>
      <c r="B1093" t="s">
        <v>2175</v>
      </c>
      <c r="C1093">
        <v>4.7</v>
      </c>
      <c r="D1093">
        <v>199</v>
      </c>
      <c r="E1093" t="s">
        <v>77</v>
      </c>
      <c r="F1093" t="s">
        <v>2176</v>
      </c>
      <c r="G1093">
        <v>25.0481467</v>
      </c>
      <c r="H1093">
        <v>121.54360029999999</v>
      </c>
    </row>
    <row r="1094" spans="1:8" hidden="1" x14ac:dyDescent="0.25">
      <c r="A1094" t="str">
        <f>IF(ISERROR(MATCH(B1094,評論數!B:B, 0)), "X", "O")</f>
        <v>O</v>
      </c>
      <c r="B1094" t="s">
        <v>2177</v>
      </c>
      <c r="C1094">
        <v>4.0999999999999996</v>
      </c>
      <c r="D1094">
        <v>126</v>
      </c>
      <c r="E1094" t="s">
        <v>77</v>
      </c>
      <c r="F1094" t="s">
        <v>2178</v>
      </c>
      <c r="G1094">
        <v>25.047626999999999</v>
      </c>
      <c r="H1094">
        <v>121.542214</v>
      </c>
    </row>
    <row r="1095" spans="1:8" hidden="1" x14ac:dyDescent="0.25">
      <c r="A1095" t="str">
        <f>IF(ISERROR(MATCH(B1095,評論數!B:B, 0)), "X", "O")</f>
        <v>O</v>
      </c>
      <c r="B1095" t="s">
        <v>834</v>
      </c>
      <c r="C1095">
        <v>3.4</v>
      </c>
      <c r="D1095">
        <v>14</v>
      </c>
      <c r="E1095" t="s">
        <v>77</v>
      </c>
      <c r="F1095" t="s">
        <v>2179</v>
      </c>
      <c r="G1095">
        <v>25.049121499999998</v>
      </c>
      <c r="H1095">
        <v>121.5420687</v>
      </c>
    </row>
    <row r="1096" spans="1:8" hidden="1" x14ac:dyDescent="0.25">
      <c r="A1096" t="str">
        <f>IF(ISERROR(MATCH(B1096,評論數!B:B, 0)), "X", "O")</f>
        <v>O</v>
      </c>
      <c r="B1096" t="s">
        <v>2180</v>
      </c>
      <c r="C1096">
        <v>3.7</v>
      </c>
      <c r="D1096">
        <v>310</v>
      </c>
      <c r="E1096" t="s">
        <v>77</v>
      </c>
      <c r="F1096" t="s">
        <v>2181</v>
      </c>
      <c r="G1096">
        <v>25.081170700000001</v>
      </c>
      <c r="H1096">
        <v>121.5484051</v>
      </c>
    </row>
    <row r="1097" spans="1:8" hidden="1" x14ac:dyDescent="0.25">
      <c r="A1097" t="str">
        <f>IF(ISERROR(MATCH(B1097,評論數!B:B, 0)), "X", "O")</f>
        <v>O</v>
      </c>
      <c r="B1097" t="s">
        <v>2182</v>
      </c>
      <c r="C1097">
        <v>3.8</v>
      </c>
      <c r="D1097">
        <v>14</v>
      </c>
      <c r="E1097" t="s">
        <v>77</v>
      </c>
      <c r="F1097" t="s">
        <v>2183</v>
      </c>
      <c r="G1097">
        <v>25.071718499999999</v>
      </c>
      <c r="H1097">
        <v>121.5157622</v>
      </c>
    </row>
    <row r="1098" spans="1:8" hidden="1" x14ac:dyDescent="0.25">
      <c r="A1098" t="str">
        <f>IF(ISERROR(MATCH(B1098,評論數!B:B, 0)), "X", "O")</f>
        <v>O</v>
      </c>
      <c r="B1098" t="s">
        <v>2184</v>
      </c>
      <c r="C1098">
        <v>5</v>
      </c>
      <c r="D1098">
        <v>6</v>
      </c>
      <c r="E1098" t="s">
        <v>77</v>
      </c>
      <c r="F1098" t="s">
        <v>2185</v>
      </c>
      <c r="G1098">
        <v>25.063615299999999</v>
      </c>
      <c r="H1098">
        <v>121.5198149</v>
      </c>
    </row>
    <row r="1099" spans="1:8" hidden="1" x14ac:dyDescent="0.25">
      <c r="A1099" t="str">
        <f>IF(ISERROR(MATCH(B1099,評論數!B:B, 0)), "X", "O")</f>
        <v>O</v>
      </c>
      <c r="B1099" t="s">
        <v>2186</v>
      </c>
      <c r="C1099">
        <v>4</v>
      </c>
      <c r="D1099">
        <v>234</v>
      </c>
      <c r="E1099" t="s">
        <v>77</v>
      </c>
      <c r="F1099" t="s">
        <v>2187</v>
      </c>
      <c r="G1099">
        <v>25.0659901</v>
      </c>
      <c r="H1099">
        <v>121.51667500000001</v>
      </c>
    </row>
    <row r="1100" spans="1:8" hidden="1" x14ac:dyDescent="0.25">
      <c r="A1100" t="str">
        <f>IF(ISERROR(MATCH(B1100,評論數!B:B, 0)), "X", "O")</f>
        <v>O</v>
      </c>
      <c r="B1100" t="s">
        <v>2188</v>
      </c>
      <c r="C1100">
        <v>3.1</v>
      </c>
      <c r="D1100">
        <v>63</v>
      </c>
      <c r="E1100" t="s">
        <v>77</v>
      </c>
      <c r="F1100" t="s">
        <v>2189</v>
      </c>
      <c r="G1100">
        <v>25.083459000000001</v>
      </c>
      <c r="H1100">
        <v>121.546436</v>
      </c>
    </row>
    <row r="1101" spans="1:8" hidden="1" x14ac:dyDescent="0.25">
      <c r="A1101" t="str">
        <f>IF(ISERROR(MATCH(B1101,評論數!B:B, 0)), "X", "O")</f>
        <v>O</v>
      </c>
      <c r="B1101" t="s">
        <v>2190</v>
      </c>
      <c r="C1101">
        <v>4.4000000000000004</v>
      </c>
      <c r="D1101">
        <v>231</v>
      </c>
      <c r="E1101" t="s">
        <v>77</v>
      </c>
      <c r="F1101" t="s">
        <v>2191</v>
      </c>
      <c r="G1101">
        <v>25.0829092</v>
      </c>
      <c r="H1101">
        <v>121.5662604</v>
      </c>
    </row>
    <row r="1102" spans="1:8" hidden="1" x14ac:dyDescent="0.25">
      <c r="A1102" t="str">
        <f>IF(ISERROR(MATCH(B1102,評論數!B:B, 0)), "X", "O")</f>
        <v>O</v>
      </c>
      <c r="B1102" t="s">
        <v>2192</v>
      </c>
      <c r="C1102">
        <v>4.5</v>
      </c>
      <c r="D1102">
        <v>162</v>
      </c>
      <c r="E1102" t="s">
        <v>77</v>
      </c>
      <c r="F1102" t="s">
        <v>2193</v>
      </c>
      <c r="G1102">
        <v>25.084675799999999</v>
      </c>
      <c r="H1102">
        <v>121.5611124</v>
      </c>
    </row>
    <row r="1103" spans="1:8" hidden="1" x14ac:dyDescent="0.25">
      <c r="A1103" t="str">
        <f>IF(ISERROR(MATCH(B1103,評論數!B:B, 0)), "X", "O")</f>
        <v>O</v>
      </c>
      <c r="B1103" t="s">
        <v>880</v>
      </c>
      <c r="C1103">
        <v>4.4000000000000004</v>
      </c>
      <c r="D1103">
        <v>1</v>
      </c>
      <c r="E1103" t="s">
        <v>77</v>
      </c>
      <c r="F1103" t="s">
        <v>2194</v>
      </c>
      <c r="G1103">
        <v>25.077037700000002</v>
      </c>
      <c r="H1103">
        <v>121.57689550000001</v>
      </c>
    </row>
    <row r="1104" spans="1:8" hidden="1" x14ac:dyDescent="0.25">
      <c r="A1104" t="str">
        <f>IF(ISERROR(MATCH(B1104,評論數!B:B, 0)), "X", "O")</f>
        <v>O</v>
      </c>
      <c r="B1104" t="s">
        <v>2195</v>
      </c>
      <c r="C1104">
        <v>3.3</v>
      </c>
      <c r="D1104">
        <v>41</v>
      </c>
      <c r="E1104" t="s">
        <v>77</v>
      </c>
      <c r="F1104" t="s">
        <v>2196</v>
      </c>
      <c r="G1104">
        <v>25.082392500000001</v>
      </c>
      <c r="H1104">
        <v>121.5464944</v>
      </c>
    </row>
    <row r="1105" spans="1:8" hidden="1" x14ac:dyDescent="0.25">
      <c r="A1105" t="str">
        <f>IF(ISERROR(MATCH(B1105,評論數!B:B, 0)), "X", "O")</f>
        <v>O</v>
      </c>
      <c r="B1105" t="s">
        <v>2197</v>
      </c>
      <c r="C1105">
        <v>4.5</v>
      </c>
      <c r="D1105">
        <v>61</v>
      </c>
      <c r="E1105" t="s">
        <v>77</v>
      </c>
      <c r="F1105" t="s">
        <v>2198</v>
      </c>
      <c r="G1105">
        <v>25.0515291</v>
      </c>
      <c r="H1105">
        <v>121.52714640000001</v>
      </c>
    </row>
    <row r="1106" spans="1:8" hidden="1" x14ac:dyDescent="0.25">
      <c r="A1106" t="str">
        <f>IF(ISERROR(MATCH(B1106,評論數!B:B, 0)), "X", "O")</f>
        <v>O</v>
      </c>
      <c r="B1106" t="s">
        <v>2199</v>
      </c>
      <c r="C1106">
        <v>4.5999999999999996</v>
      </c>
      <c r="D1106">
        <v>40</v>
      </c>
      <c r="E1106" t="s">
        <v>77</v>
      </c>
      <c r="F1106" t="s">
        <v>2200</v>
      </c>
      <c r="G1106">
        <v>25.051407099999999</v>
      </c>
      <c r="H1106">
        <v>121.5294967</v>
      </c>
    </row>
    <row r="1107" spans="1:8" hidden="1" x14ac:dyDescent="0.25">
      <c r="A1107" t="str">
        <f>IF(ISERROR(MATCH(B1107,評論數!B:B, 0)), "X", "O")</f>
        <v>O</v>
      </c>
      <c r="B1107" t="s">
        <v>2201</v>
      </c>
      <c r="C1107">
        <v>4.2</v>
      </c>
      <c r="D1107">
        <v>115</v>
      </c>
      <c r="E1107" t="s">
        <v>77</v>
      </c>
      <c r="F1107" t="s">
        <v>2202</v>
      </c>
      <c r="G1107">
        <v>25.051825000000001</v>
      </c>
      <c r="H1107">
        <v>121.520156</v>
      </c>
    </row>
    <row r="1108" spans="1:8" hidden="1" x14ac:dyDescent="0.25">
      <c r="A1108" t="str">
        <f>IF(ISERROR(MATCH(B1108,評論數!B:B, 0)), "X", "O")</f>
        <v>O</v>
      </c>
      <c r="B1108" t="s">
        <v>2203</v>
      </c>
      <c r="C1108">
        <v>5</v>
      </c>
      <c r="D1108">
        <v>253</v>
      </c>
      <c r="E1108" t="s">
        <v>77</v>
      </c>
      <c r="F1108" t="s">
        <v>2204</v>
      </c>
      <c r="G1108">
        <v>25.058286299999999</v>
      </c>
      <c r="H1108">
        <v>121.52434700000001</v>
      </c>
    </row>
    <row r="1109" spans="1:8" hidden="1" x14ac:dyDescent="0.25">
      <c r="A1109" t="str">
        <f>IF(ISERROR(MATCH(B1109,評論數!B:B, 0)), "X", "O")</f>
        <v>O</v>
      </c>
      <c r="B1109" t="s">
        <v>2205</v>
      </c>
      <c r="C1109">
        <v>2.6</v>
      </c>
      <c r="D1109">
        <v>1</v>
      </c>
      <c r="E1109" t="s">
        <v>77</v>
      </c>
      <c r="F1109" t="s">
        <v>2206</v>
      </c>
      <c r="G1109">
        <v>25.052569900000002</v>
      </c>
      <c r="H1109">
        <v>121.5202194</v>
      </c>
    </row>
    <row r="1110" spans="1:8" hidden="1" x14ac:dyDescent="0.25">
      <c r="A1110" t="str">
        <f>IF(ISERROR(MATCH(B1110,評論數!B:B, 0)), "X", "O")</f>
        <v>O</v>
      </c>
      <c r="B1110" t="s">
        <v>2207</v>
      </c>
      <c r="C1110">
        <v>4.2</v>
      </c>
      <c r="D1110">
        <v>616</v>
      </c>
      <c r="E1110" t="s">
        <v>77</v>
      </c>
      <c r="F1110" t="s">
        <v>2208</v>
      </c>
      <c r="G1110">
        <v>25.0519952</v>
      </c>
      <c r="H1110">
        <v>121.52396</v>
      </c>
    </row>
    <row r="1111" spans="1:8" hidden="1" x14ac:dyDescent="0.25">
      <c r="A1111" t="str">
        <f>IF(ISERROR(MATCH(B1111,評論數!B:B, 0)), "X", "O")</f>
        <v>O</v>
      </c>
      <c r="B1111" t="s">
        <v>2209</v>
      </c>
      <c r="C1111">
        <v>4.4000000000000004</v>
      </c>
      <c r="D1111">
        <v>1</v>
      </c>
      <c r="E1111" t="s">
        <v>77</v>
      </c>
      <c r="F1111" t="s">
        <v>2210</v>
      </c>
      <c r="G1111">
        <v>25.0565493</v>
      </c>
      <c r="H1111">
        <v>121.52044530000001</v>
      </c>
    </row>
    <row r="1112" spans="1:8" hidden="1" x14ac:dyDescent="0.25">
      <c r="A1112" t="str">
        <f>IF(ISERROR(MATCH(B1112,評論數!B:B, 0)), "X", "O")</f>
        <v>O</v>
      </c>
      <c r="B1112" t="s">
        <v>2211</v>
      </c>
      <c r="C1112">
        <v>3.4</v>
      </c>
      <c r="D1112">
        <v>265</v>
      </c>
      <c r="E1112" t="s">
        <v>77</v>
      </c>
      <c r="F1112" t="s">
        <v>2212</v>
      </c>
      <c r="G1112">
        <v>25.050899000000001</v>
      </c>
      <c r="H1112">
        <v>121.51749839999999</v>
      </c>
    </row>
    <row r="1113" spans="1:8" hidden="1" x14ac:dyDescent="0.25">
      <c r="A1113" t="str">
        <f>IF(ISERROR(MATCH(B1113,評論數!B:B, 0)), "X", "O")</f>
        <v>O</v>
      </c>
      <c r="B1113" t="s">
        <v>2213</v>
      </c>
      <c r="C1113">
        <v>5</v>
      </c>
      <c r="D1113">
        <v>2</v>
      </c>
      <c r="E1113" t="s">
        <v>77</v>
      </c>
      <c r="F1113" t="s">
        <v>2214</v>
      </c>
      <c r="G1113">
        <v>25.0558905</v>
      </c>
      <c r="H1113">
        <v>121.5252919</v>
      </c>
    </row>
    <row r="1114" spans="1:8" hidden="1" x14ac:dyDescent="0.25">
      <c r="A1114" t="str">
        <f>IF(ISERROR(MATCH(B1114,評論數!B:B, 0)), "X", "O")</f>
        <v>O</v>
      </c>
      <c r="B1114" t="s">
        <v>2215</v>
      </c>
      <c r="C1114">
        <v>4.5</v>
      </c>
      <c r="D1114">
        <v>30</v>
      </c>
      <c r="E1114" t="s">
        <v>77</v>
      </c>
      <c r="F1114" t="s">
        <v>2216</v>
      </c>
      <c r="G1114">
        <v>25.054818300000001</v>
      </c>
      <c r="H1114">
        <v>121.53893770000001</v>
      </c>
    </row>
    <row r="1115" spans="1:8" hidden="1" x14ac:dyDescent="0.25">
      <c r="A1115" t="str">
        <f>IF(ISERROR(MATCH(B1115,評論數!B:B, 0)), "X", "O")</f>
        <v>O</v>
      </c>
      <c r="B1115" t="s">
        <v>2217</v>
      </c>
      <c r="C1115">
        <v>3.6</v>
      </c>
      <c r="D1115">
        <v>270</v>
      </c>
      <c r="E1115" t="s">
        <v>77</v>
      </c>
      <c r="F1115" t="s">
        <v>2218</v>
      </c>
      <c r="G1115">
        <v>25.054378</v>
      </c>
      <c r="H1115">
        <v>121.5464934</v>
      </c>
    </row>
    <row r="1116" spans="1:8" hidden="1" x14ac:dyDescent="0.25">
      <c r="A1116" t="str">
        <f>IF(ISERROR(MATCH(B1116,評論數!B:B, 0)), "X", "O")</f>
        <v>O</v>
      </c>
      <c r="B1116" t="s">
        <v>2219</v>
      </c>
      <c r="C1116">
        <v>4.5999999999999996</v>
      </c>
      <c r="D1116">
        <v>50</v>
      </c>
      <c r="E1116" t="s">
        <v>77</v>
      </c>
      <c r="F1116" t="s">
        <v>2220</v>
      </c>
      <c r="G1116">
        <v>25.0556628</v>
      </c>
      <c r="H1116">
        <v>121.5413818</v>
      </c>
    </row>
    <row r="1117" spans="1:8" hidden="1" x14ac:dyDescent="0.25">
      <c r="A1117" t="str">
        <f>IF(ISERROR(MATCH(B1117,評論數!B:B, 0)), "X", "O")</f>
        <v>O</v>
      </c>
      <c r="B1117" t="s">
        <v>2221</v>
      </c>
      <c r="C1117">
        <v>3.1</v>
      </c>
      <c r="D1117">
        <v>269</v>
      </c>
      <c r="E1117" t="s">
        <v>77</v>
      </c>
      <c r="F1117" t="s">
        <v>2222</v>
      </c>
      <c r="G1117">
        <v>25.0436637</v>
      </c>
      <c r="H1117">
        <v>121.54589009999999</v>
      </c>
    </row>
    <row r="1118" spans="1:8" hidden="1" x14ac:dyDescent="0.25">
      <c r="A1118" t="str">
        <f>IF(ISERROR(MATCH(B1118,評論數!B:B, 0)), "X", "O")</f>
        <v>O</v>
      </c>
      <c r="B1118" t="s">
        <v>2223</v>
      </c>
      <c r="C1118">
        <v>4.8</v>
      </c>
      <c r="D1118">
        <v>132</v>
      </c>
      <c r="E1118" t="s">
        <v>77</v>
      </c>
      <c r="F1118" t="s">
        <v>2224</v>
      </c>
      <c r="G1118">
        <v>25.064060600000001</v>
      </c>
      <c r="H1118">
        <v>121.5229568</v>
      </c>
    </row>
    <row r="1119" spans="1:8" hidden="1" x14ac:dyDescent="0.25">
      <c r="A1119" t="str">
        <f>IF(ISERROR(MATCH(B1119,評論數!B:B, 0)), "X", "O")</f>
        <v>O</v>
      </c>
      <c r="B1119" t="s">
        <v>2225</v>
      </c>
      <c r="C1119">
        <v>4.4000000000000004</v>
      </c>
      <c r="D1119">
        <v>168</v>
      </c>
      <c r="E1119" t="s">
        <v>77</v>
      </c>
      <c r="F1119" t="s">
        <v>2226</v>
      </c>
      <c r="G1119">
        <v>25.082311600000001</v>
      </c>
      <c r="H1119">
        <v>121.57103619999999</v>
      </c>
    </row>
    <row r="1120" spans="1:8" hidden="1" x14ac:dyDescent="0.25">
      <c r="A1120" t="str">
        <f>IF(ISERROR(MATCH(B1120,評論數!B:B, 0)), "X", "O")</f>
        <v>O</v>
      </c>
      <c r="B1120" t="s">
        <v>2227</v>
      </c>
      <c r="C1120">
        <v>3.5</v>
      </c>
      <c r="D1120">
        <v>145</v>
      </c>
      <c r="E1120" t="s">
        <v>77</v>
      </c>
      <c r="F1120" t="s">
        <v>2228</v>
      </c>
      <c r="G1120">
        <v>25.028379900000001</v>
      </c>
      <c r="H1120">
        <v>121.5457522</v>
      </c>
    </row>
    <row r="1121" spans="1:8" hidden="1" x14ac:dyDescent="0.25">
      <c r="A1121" t="str">
        <f>IF(ISERROR(MATCH(B1121,評論數!B:B, 0)), "X", "O")</f>
        <v>O</v>
      </c>
      <c r="B1121" t="s">
        <v>880</v>
      </c>
      <c r="C1121">
        <v>4.2</v>
      </c>
      <c r="D1121">
        <v>1</v>
      </c>
      <c r="E1121" t="s">
        <v>77</v>
      </c>
      <c r="F1121" t="s">
        <v>2229</v>
      </c>
      <c r="G1121">
        <v>25.0428958</v>
      </c>
      <c r="H1121">
        <v>121.56886470000001</v>
      </c>
    </row>
    <row r="1122" spans="1:8" hidden="1" x14ac:dyDescent="0.25">
      <c r="A1122" t="str">
        <f>IF(ISERROR(MATCH(B1122,評論數!B:B, 0)), "X", "O")</f>
        <v>O</v>
      </c>
      <c r="B1122" t="s">
        <v>2230</v>
      </c>
      <c r="C1122">
        <v>3.3</v>
      </c>
      <c r="D1122">
        <v>415</v>
      </c>
      <c r="E1122" t="s">
        <v>77</v>
      </c>
      <c r="F1122" t="s">
        <v>2231</v>
      </c>
      <c r="G1122">
        <v>25.046532200000001</v>
      </c>
      <c r="H1122">
        <v>121.517644</v>
      </c>
    </row>
    <row r="1123" spans="1:8" hidden="1" x14ac:dyDescent="0.25">
      <c r="A1123" t="str">
        <f>IF(ISERROR(MATCH(B1123,評論數!B:B, 0)), "X", "O")</f>
        <v>O</v>
      </c>
      <c r="B1123" t="s">
        <v>2232</v>
      </c>
      <c r="C1123">
        <v>4.4000000000000004</v>
      </c>
      <c r="D1123">
        <v>60</v>
      </c>
      <c r="E1123" t="s">
        <v>77</v>
      </c>
      <c r="F1123" t="s">
        <v>2233</v>
      </c>
      <c r="G1123">
        <v>25.0804832</v>
      </c>
      <c r="H1123">
        <v>121.55929140000001</v>
      </c>
    </row>
    <row r="1124" spans="1:8" hidden="1" x14ac:dyDescent="0.25">
      <c r="A1124" t="str">
        <f>IF(ISERROR(MATCH(B1124,評論數!B:B, 0)), "X", "O")</f>
        <v>O</v>
      </c>
      <c r="B1124" t="s">
        <v>2234</v>
      </c>
      <c r="C1124">
        <v>0</v>
      </c>
      <c r="D1124">
        <v>0</v>
      </c>
      <c r="E1124" t="s">
        <v>77</v>
      </c>
      <c r="F1124" t="s">
        <v>2235</v>
      </c>
      <c r="G1124">
        <v>25.048623200000002</v>
      </c>
      <c r="H1124">
        <v>121.5363596</v>
      </c>
    </row>
    <row r="1125" spans="1:8" hidden="1" x14ac:dyDescent="0.25">
      <c r="A1125" t="str">
        <f>IF(ISERROR(MATCH(B1125,評論數!B:B, 0)), "X", "O")</f>
        <v>O</v>
      </c>
      <c r="B1125" t="s">
        <v>2236</v>
      </c>
      <c r="C1125">
        <v>4.8</v>
      </c>
      <c r="D1125">
        <v>1</v>
      </c>
      <c r="E1125" t="s">
        <v>77</v>
      </c>
      <c r="F1125" t="s">
        <v>2237</v>
      </c>
      <c r="G1125">
        <v>25.047485099999999</v>
      </c>
      <c r="H1125">
        <v>121.53272130000001</v>
      </c>
    </row>
    <row r="1126" spans="1:8" hidden="1" x14ac:dyDescent="0.25">
      <c r="A1126" t="str">
        <f>IF(ISERROR(MATCH(B1126,評論數!B:B, 0)), "X", "O")</f>
        <v>O</v>
      </c>
      <c r="B1126" t="s">
        <v>2238</v>
      </c>
      <c r="C1126">
        <v>3.9</v>
      </c>
      <c r="D1126">
        <v>10</v>
      </c>
      <c r="E1126" t="s">
        <v>77</v>
      </c>
      <c r="F1126" t="s">
        <v>2239</v>
      </c>
      <c r="G1126">
        <v>25.045137499999999</v>
      </c>
      <c r="H1126">
        <v>121.5351514</v>
      </c>
    </row>
    <row r="1127" spans="1:8" hidden="1" x14ac:dyDescent="0.25">
      <c r="A1127" t="str">
        <f>IF(ISERROR(MATCH(B1127,評論數!B:B, 0)), "X", "O")</f>
        <v>O</v>
      </c>
      <c r="B1127" t="s">
        <v>2240</v>
      </c>
      <c r="C1127">
        <v>5</v>
      </c>
      <c r="D1127">
        <v>1</v>
      </c>
      <c r="E1127" t="s">
        <v>77</v>
      </c>
      <c r="F1127" t="s">
        <v>2241</v>
      </c>
      <c r="G1127">
        <v>25.045481500000001</v>
      </c>
      <c r="H1127">
        <v>121.53112729999999</v>
      </c>
    </row>
    <row r="1128" spans="1:8" hidden="1" x14ac:dyDescent="0.25">
      <c r="A1128" t="str">
        <f>IF(ISERROR(MATCH(B1128,評論數!B:B, 0)), "X", "O")</f>
        <v>O</v>
      </c>
      <c r="B1128" t="s">
        <v>2242</v>
      </c>
      <c r="C1128">
        <v>3.1</v>
      </c>
      <c r="D1128">
        <v>141</v>
      </c>
      <c r="E1128" t="s">
        <v>77</v>
      </c>
      <c r="F1128" t="s">
        <v>2243</v>
      </c>
      <c r="G1128">
        <v>25.043616700000001</v>
      </c>
      <c r="H1128">
        <v>121.531507</v>
      </c>
    </row>
    <row r="1129" spans="1:8" x14ac:dyDescent="0.25">
      <c r="A1129" t="str">
        <f>IF(ISERROR(MATCH(B1129,評論數!B:B, 0)), "X", "O")</f>
        <v>X</v>
      </c>
      <c r="B1129" t="s">
        <v>2244</v>
      </c>
      <c r="C1129">
        <v>4.9000000000000004</v>
      </c>
      <c r="D1129">
        <v>331</v>
      </c>
      <c r="E1129" t="s">
        <v>77</v>
      </c>
      <c r="F1129" t="s">
        <v>2245</v>
      </c>
      <c r="G1129">
        <v>25.043493099999999</v>
      </c>
      <c r="H1129">
        <v>121.53222390000001</v>
      </c>
    </row>
    <row r="1130" spans="1:8" hidden="1" x14ac:dyDescent="0.25">
      <c r="A1130" t="str">
        <f>IF(ISERROR(MATCH(B1130,評論數!B:B, 0)), "X", "O")</f>
        <v>O</v>
      </c>
      <c r="B1130" t="s">
        <v>2246</v>
      </c>
      <c r="C1130">
        <v>4.2</v>
      </c>
      <c r="D1130">
        <v>105</v>
      </c>
      <c r="E1130" t="s">
        <v>77</v>
      </c>
      <c r="F1130" t="s">
        <v>2247</v>
      </c>
      <c r="G1130">
        <v>25.044725400000001</v>
      </c>
      <c r="H1130">
        <v>121.5315147</v>
      </c>
    </row>
    <row r="1131" spans="1:8" hidden="1" x14ac:dyDescent="0.25">
      <c r="A1131" t="str">
        <f>IF(ISERROR(MATCH(B1131,評論數!B:B, 0)), "X", "O")</f>
        <v>O</v>
      </c>
      <c r="B1131" t="s">
        <v>2248</v>
      </c>
      <c r="C1131">
        <v>3.9</v>
      </c>
      <c r="D1131">
        <v>682</v>
      </c>
      <c r="E1131" t="s">
        <v>77</v>
      </c>
      <c r="F1131" t="s">
        <v>2249</v>
      </c>
      <c r="G1131">
        <v>25.044522799999999</v>
      </c>
      <c r="H1131">
        <v>121.5315325</v>
      </c>
    </row>
    <row r="1132" spans="1:8" hidden="1" x14ac:dyDescent="0.25">
      <c r="A1132" t="str">
        <f>IF(ISERROR(MATCH(B1132,評論數!B:B, 0)), "X", "O")</f>
        <v>O</v>
      </c>
      <c r="B1132" t="s">
        <v>2250</v>
      </c>
      <c r="C1132">
        <v>3.9</v>
      </c>
      <c r="D1132">
        <v>183</v>
      </c>
      <c r="E1132" t="s">
        <v>77</v>
      </c>
      <c r="F1132" t="s">
        <v>2251</v>
      </c>
      <c r="G1132">
        <v>25.049998899999999</v>
      </c>
      <c r="H1132">
        <v>121.5249618</v>
      </c>
    </row>
    <row r="1133" spans="1:8" hidden="1" x14ac:dyDescent="0.25">
      <c r="A1133" t="str">
        <f>IF(ISERROR(MATCH(B1133,評論數!B:B, 0)), "X", "O")</f>
        <v>O</v>
      </c>
      <c r="B1133" t="s">
        <v>2252</v>
      </c>
      <c r="C1133">
        <v>4.5</v>
      </c>
      <c r="D1133">
        <v>380</v>
      </c>
      <c r="E1133" t="s">
        <v>77</v>
      </c>
      <c r="F1133" t="s">
        <v>2253</v>
      </c>
      <c r="G1133">
        <v>25.0450357</v>
      </c>
      <c r="H1133">
        <v>121.5319312</v>
      </c>
    </row>
    <row r="1134" spans="1:8" hidden="1" x14ac:dyDescent="0.25">
      <c r="A1134" t="str">
        <f>IF(ISERROR(MATCH(B1134,評論數!B:B, 0)), "X", "O")</f>
        <v>O</v>
      </c>
      <c r="B1134" t="s">
        <v>2254</v>
      </c>
      <c r="C1134">
        <v>3.6</v>
      </c>
      <c r="D1134">
        <v>95</v>
      </c>
      <c r="E1134" t="s">
        <v>77</v>
      </c>
      <c r="F1134" t="s">
        <v>2255</v>
      </c>
      <c r="G1134">
        <v>25.044008399999999</v>
      </c>
      <c r="H1134">
        <v>121.5322104</v>
      </c>
    </row>
    <row r="1135" spans="1:8" hidden="1" x14ac:dyDescent="0.25">
      <c r="A1135" t="str">
        <f>IF(ISERROR(MATCH(B1135,評論數!B:B, 0)), "X", "O")</f>
        <v>O</v>
      </c>
      <c r="B1135" t="s">
        <v>2256</v>
      </c>
      <c r="C1135">
        <v>2.8</v>
      </c>
      <c r="D1135">
        <v>18</v>
      </c>
      <c r="E1135" t="s">
        <v>77</v>
      </c>
      <c r="F1135" t="s">
        <v>2257</v>
      </c>
      <c r="G1135">
        <v>25.0435303</v>
      </c>
      <c r="H1135">
        <v>121.53167910000001</v>
      </c>
    </row>
    <row r="1136" spans="1:8" hidden="1" x14ac:dyDescent="0.25">
      <c r="A1136" t="str">
        <f>IF(ISERROR(MATCH(B1136,評論數!B:B, 0)), "X", "O")</f>
        <v>O</v>
      </c>
      <c r="B1136" t="s">
        <v>2258</v>
      </c>
      <c r="C1136">
        <v>3.1</v>
      </c>
      <c r="D1136">
        <v>123</v>
      </c>
      <c r="E1136" t="s">
        <v>77</v>
      </c>
      <c r="F1136" t="s">
        <v>2259</v>
      </c>
      <c r="G1136">
        <v>25.0434698</v>
      </c>
      <c r="H1136">
        <v>121.531614</v>
      </c>
    </row>
    <row r="1137" spans="1:8" hidden="1" x14ac:dyDescent="0.25">
      <c r="A1137" t="str">
        <f>IF(ISERROR(MATCH(B1137,評論數!B:B, 0)), "X", "O")</f>
        <v>O</v>
      </c>
      <c r="B1137" t="s">
        <v>2260</v>
      </c>
      <c r="C1137">
        <v>4.5999999999999996</v>
      </c>
      <c r="D1137">
        <v>155</v>
      </c>
      <c r="E1137" t="s">
        <v>77</v>
      </c>
      <c r="F1137" t="s">
        <v>2261</v>
      </c>
      <c r="G1137">
        <v>25.043636100000001</v>
      </c>
      <c r="H1137">
        <v>121.53165319999999</v>
      </c>
    </row>
    <row r="1138" spans="1:8" hidden="1" x14ac:dyDescent="0.25">
      <c r="A1138" t="str">
        <f>IF(ISERROR(MATCH(B1138,評論數!B:B, 0)), "X", "O")</f>
        <v>O</v>
      </c>
      <c r="B1138" t="s">
        <v>2262</v>
      </c>
      <c r="C1138">
        <v>3.6</v>
      </c>
      <c r="D1138">
        <v>125</v>
      </c>
      <c r="E1138" t="s">
        <v>77</v>
      </c>
      <c r="F1138" t="s">
        <v>2263</v>
      </c>
      <c r="G1138">
        <v>25.043462699999999</v>
      </c>
      <c r="H1138">
        <v>121.53153</v>
      </c>
    </row>
    <row r="1139" spans="1:8" hidden="1" x14ac:dyDescent="0.25">
      <c r="A1139" t="str">
        <f>IF(ISERROR(MATCH(B1139,評論數!B:B, 0)), "X", "O")</f>
        <v>O</v>
      </c>
      <c r="B1139" t="s">
        <v>2264</v>
      </c>
      <c r="C1139">
        <v>4.2</v>
      </c>
      <c r="D1139">
        <v>340</v>
      </c>
      <c r="E1139" t="s">
        <v>77</v>
      </c>
      <c r="F1139" t="s">
        <v>2265</v>
      </c>
      <c r="G1139">
        <v>25.044915100000001</v>
      </c>
      <c r="H1139">
        <v>121.52386610000001</v>
      </c>
    </row>
    <row r="1140" spans="1:8" hidden="1" x14ac:dyDescent="0.25">
      <c r="A1140" t="str">
        <f>IF(ISERROR(MATCH(B1140,評論數!B:B, 0)), "X", "O")</f>
        <v>O</v>
      </c>
      <c r="B1140" t="s">
        <v>2266</v>
      </c>
      <c r="C1140">
        <v>4.3</v>
      </c>
      <c r="D1140">
        <v>78</v>
      </c>
      <c r="E1140" t="s">
        <v>77</v>
      </c>
      <c r="F1140" t="s">
        <v>2267</v>
      </c>
      <c r="G1140">
        <v>25.048871599999998</v>
      </c>
      <c r="H1140">
        <v>121.52086970000001</v>
      </c>
    </row>
    <row r="1141" spans="1:8" hidden="1" x14ac:dyDescent="0.25">
      <c r="A1141" t="str">
        <f>IF(ISERROR(MATCH(B1141,評論數!B:B, 0)), "X", "O")</f>
        <v>O</v>
      </c>
      <c r="B1141" t="s">
        <v>2268</v>
      </c>
      <c r="C1141">
        <v>4.3</v>
      </c>
      <c r="D1141">
        <v>344</v>
      </c>
      <c r="E1141" t="s">
        <v>77</v>
      </c>
      <c r="F1141" t="s">
        <v>2269</v>
      </c>
      <c r="G1141">
        <v>25.0462326</v>
      </c>
      <c r="H1141">
        <v>121.5183633</v>
      </c>
    </row>
    <row r="1142" spans="1:8" hidden="1" x14ac:dyDescent="0.25">
      <c r="A1142" t="str">
        <f>IF(ISERROR(MATCH(B1142,評論數!B:B, 0)), "X", "O")</f>
        <v>O</v>
      </c>
      <c r="B1142" t="s">
        <v>2270</v>
      </c>
      <c r="C1142">
        <v>4.2</v>
      </c>
      <c r="D1142">
        <v>522</v>
      </c>
      <c r="E1142" t="s">
        <v>77</v>
      </c>
      <c r="F1142" t="s">
        <v>2271</v>
      </c>
      <c r="G1142">
        <v>25.0463846</v>
      </c>
      <c r="H1142">
        <v>121.51786420000001</v>
      </c>
    </row>
    <row r="1143" spans="1:8" hidden="1" x14ac:dyDescent="0.25">
      <c r="A1143" t="str">
        <f>IF(ISERROR(MATCH(B1143,評論數!B:B, 0)), "X", "O")</f>
        <v>O</v>
      </c>
      <c r="B1143" t="s">
        <v>2272</v>
      </c>
      <c r="C1143">
        <v>3.1</v>
      </c>
      <c r="D1143">
        <v>128</v>
      </c>
      <c r="E1143" t="s">
        <v>77</v>
      </c>
      <c r="F1143" t="s">
        <v>2273</v>
      </c>
      <c r="G1143">
        <v>25.048163800000001</v>
      </c>
      <c r="H1143">
        <v>121.5184466</v>
      </c>
    </row>
    <row r="1144" spans="1:8" hidden="1" x14ac:dyDescent="0.25">
      <c r="A1144" t="str">
        <f>IF(ISERROR(MATCH(B1144,評論數!B:B, 0)), "X", "O")</f>
        <v>O</v>
      </c>
      <c r="B1144" t="s">
        <v>2274</v>
      </c>
      <c r="C1144">
        <v>5</v>
      </c>
      <c r="D1144">
        <v>105</v>
      </c>
      <c r="E1144" t="s">
        <v>77</v>
      </c>
      <c r="F1144" t="s">
        <v>2275</v>
      </c>
      <c r="G1144">
        <v>25.055018100000002</v>
      </c>
      <c r="H1144">
        <v>121.51869960000001</v>
      </c>
    </row>
    <row r="1145" spans="1:8" hidden="1" x14ac:dyDescent="0.25">
      <c r="A1145" t="str">
        <f>IF(ISERROR(MATCH(B1145,評論數!B:B, 0)), "X", "O")</f>
        <v>O</v>
      </c>
      <c r="B1145" t="s">
        <v>2276</v>
      </c>
      <c r="C1145">
        <v>3.2</v>
      </c>
      <c r="D1145">
        <v>89</v>
      </c>
      <c r="E1145" t="s">
        <v>77</v>
      </c>
      <c r="F1145" t="s">
        <v>2277</v>
      </c>
      <c r="G1145">
        <v>25.044995799999999</v>
      </c>
      <c r="H1145">
        <v>121.50669910000001</v>
      </c>
    </row>
    <row r="1146" spans="1:8" hidden="1" x14ac:dyDescent="0.25">
      <c r="A1146" t="str">
        <f>IF(ISERROR(MATCH(B1146,評論數!B:B, 0)), "X", "O")</f>
        <v>O</v>
      </c>
      <c r="B1146" t="s">
        <v>2278</v>
      </c>
      <c r="C1146">
        <v>4.7</v>
      </c>
      <c r="D1146">
        <v>478</v>
      </c>
      <c r="E1146" t="s">
        <v>77</v>
      </c>
      <c r="F1146" t="s">
        <v>2279</v>
      </c>
      <c r="G1146">
        <v>25.044507599999999</v>
      </c>
      <c r="H1146">
        <v>121.5159012</v>
      </c>
    </row>
    <row r="1147" spans="1:8" hidden="1" x14ac:dyDescent="0.25">
      <c r="A1147" t="str">
        <f>IF(ISERROR(MATCH(B1147,評論數!B:B, 0)), "X", "O")</f>
        <v>O</v>
      </c>
      <c r="B1147" t="s">
        <v>2280</v>
      </c>
      <c r="C1147">
        <v>3</v>
      </c>
      <c r="D1147">
        <v>61</v>
      </c>
      <c r="E1147" t="s">
        <v>77</v>
      </c>
      <c r="F1147" t="s">
        <v>2281</v>
      </c>
      <c r="G1147">
        <v>25.052303800000001</v>
      </c>
      <c r="H1147">
        <v>121.5211048</v>
      </c>
    </row>
    <row r="1148" spans="1:8" hidden="1" x14ac:dyDescent="0.25">
      <c r="A1148" t="str">
        <f>IF(ISERROR(MATCH(B1148,評論數!B:B, 0)), "X", "O")</f>
        <v>O</v>
      </c>
      <c r="B1148" t="s">
        <v>2282</v>
      </c>
      <c r="C1148">
        <v>1</v>
      </c>
      <c r="D1148">
        <v>1</v>
      </c>
      <c r="E1148" t="s">
        <v>77</v>
      </c>
      <c r="F1148" t="s">
        <v>2283</v>
      </c>
      <c r="G1148">
        <v>25.060233499999999</v>
      </c>
      <c r="H1148">
        <v>121.52418830000001</v>
      </c>
    </row>
    <row r="1149" spans="1:8" hidden="1" x14ac:dyDescent="0.25">
      <c r="A1149" t="str">
        <f>IF(ISERROR(MATCH(B1149,評論數!B:B, 0)), "X", "O")</f>
        <v>O</v>
      </c>
      <c r="B1149" t="s">
        <v>2284</v>
      </c>
      <c r="C1149">
        <v>3.9</v>
      </c>
      <c r="D1149">
        <v>35</v>
      </c>
      <c r="E1149" t="s">
        <v>77</v>
      </c>
      <c r="F1149" t="s">
        <v>2285</v>
      </c>
      <c r="G1149">
        <v>25.0595298</v>
      </c>
      <c r="H1149">
        <v>121.52534540000001</v>
      </c>
    </row>
    <row r="1150" spans="1:8" hidden="1" x14ac:dyDescent="0.25">
      <c r="A1150" t="str">
        <f>IF(ISERROR(MATCH(B1150,評論數!B:B, 0)), "X", "O")</f>
        <v>O</v>
      </c>
      <c r="B1150" t="s">
        <v>2286</v>
      </c>
      <c r="C1150">
        <v>5</v>
      </c>
      <c r="D1150">
        <v>1</v>
      </c>
      <c r="E1150" t="s">
        <v>77</v>
      </c>
      <c r="F1150" t="s">
        <v>2287</v>
      </c>
      <c r="G1150">
        <v>25.060961599999999</v>
      </c>
      <c r="H1150">
        <v>121.52368629999999</v>
      </c>
    </row>
    <row r="1151" spans="1:8" hidden="1" x14ac:dyDescent="0.25">
      <c r="A1151" t="str">
        <f>IF(ISERROR(MATCH(B1151,評論數!B:B, 0)), "X", "O")</f>
        <v>O</v>
      </c>
      <c r="B1151" t="s">
        <v>2288</v>
      </c>
      <c r="C1151">
        <v>2.9</v>
      </c>
      <c r="D1151">
        <v>16</v>
      </c>
      <c r="E1151" t="s">
        <v>77</v>
      </c>
      <c r="F1151" t="s">
        <v>2289</v>
      </c>
      <c r="G1151">
        <v>25.062990500000002</v>
      </c>
      <c r="H1151">
        <v>121.52189749999999</v>
      </c>
    </row>
    <row r="1152" spans="1:8" hidden="1" x14ac:dyDescent="0.25">
      <c r="A1152" t="str">
        <f>IF(ISERROR(MATCH(B1152,評論數!B:B, 0)), "X", "O")</f>
        <v>O</v>
      </c>
      <c r="B1152" t="s">
        <v>2290</v>
      </c>
      <c r="C1152">
        <v>5</v>
      </c>
      <c r="D1152">
        <v>3</v>
      </c>
      <c r="E1152" t="s">
        <v>77</v>
      </c>
      <c r="F1152" t="s">
        <v>2291</v>
      </c>
      <c r="G1152">
        <v>25.0644387</v>
      </c>
      <c r="H1152">
        <v>121.5248472</v>
      </c>
    </row>
    <row r="1153" spans="1:8" hidden="1" x14ac:dyDescent="0.25">
      <c r="A1153" t="str">
        <f>IF(ISERROR(MATCH(B1153,評論數!B:B, 0)), "X", "O")</f>
        <v>O</v>
      </c>
      <c r="B1153" t="s">
        <v>2292</v>
      </c>
      <c r="C1153">
        <v>4.5</v>
      </c>
      <c r="D1153">
        <v>4</v>
      </c>
      <c r="E1153" t="s">
        <v>77</v>
      </c>
      <c r="F1153" t="s">
        <v>2293</v>
      </c>
      <c r="G1153">
        <v>25.0604519</v>
      </c>
      <c r="H1153">
        <v>121.52073059999999</v>
      </c>
    </row>
    <row r="1154" spans="1:8" hidden="1" x14ac:dyDescent="0.25">
      <c r="A1154" t="str">
        <f>IF(ISERROR(MATCH(B1154,評論數!B:B, 0)), "X", "O")</f>
        <v>O</v>
      </c>
      <c r="B1154" t="s">
        <v>2294</v>
      </c>
      <c r="C1154">
        <v>4.2</v>
      </c>
      <c r="D1154">
        <v>12</v>
      </c>
      <c r="E1154" t="s">
        <v>77</v>
      </c>
      <c r="F1154" t="s">
        <v>2295</v>
      </c>
      <c r="G1154">
        <v>25.064445500000001</v>
      </c>
      <c r="H1154">
        <v>121.5245967</v>
      </c>
    </row>
    <row r="1155" spans="1:8" hidden="1" x14ac:dyDescent="0.25">
      <c r="A1155" t="str">
        <f>IF(ISERROR(MATCH(B1155,評論數!B:B, 0)), "X", "O")</f>
        <v>O</v>
      </c>
      <c r="B1155" t="s">
        <v>2296</v>
      </c>
      <c r="C1155">
        <v>3.7</v>
      </c>
      <c r="D1155">
        <v>3</v>
      </c>
      <c r="E1155" t="s">
        <v>77</v>
      </c>
      <c r="F1155" t="s">
        <v>2297</v>
      </c>
      <c r="G1155">
        <v>25.060202400000001</v>
      </c>
      <c r="H1155">
        <v>121.5380954</v>
      </c>
    </row>
    <row r="1156" spans="1:8" hidden="1" x14ac:dyDescent="0.25">
      <c r="A1156" t="str">
        <f>IF(ISERROR(MATCH(B1156,評論數!B:B, 0)), "X", "O")</f>
        <v>O</v>
      </c>
      <c r="B1156" t="s">
        <v>2298</v>
      </c>
      <c r="C1156">
        <v>4.3</v>
      </c>
      <c r="D1156">
        <v>87</v>
      </c>
      <c r="E1156" t="s">
        <v>77</v>
      </c>
      <c r="F1156" t="s">
        <v>2299</v>
      </c>
      <c r="G1156">
        <v>25.049301199999999</v>
      </c>
      <c r="H1156">
        <v>121.51717170000001</v>
      </c>
    </row>
    <row r="1157" spans="1:8" hidden="1" x14ac:dyDescent="0.25">
      <c r="A1157" t="str">
        <f>IF(ISERROR(MATCH(B1157,評論數!B:B, 0)), "X", "O")</f>
        <v>O</v>
      </c>
      <c r="B1157" t="s">
        <v>2300</v>
      </c>
      <c r="C1157">
        <v>4.2</v>
      </c>
      <c r="D1157">
        <v>26</v>
      </c>
      <c r="E1157" t="s">
        <v>77</v>
      </c>
      <c r="F1157" t="s">
        <v>2301</v>
      </c>
      <c r="G1157">
        <v>25.064435899999999</v>
      </c>
      <c r="H1157">
        <v>121.5375791</v>
      </c>
    </row>
    <row r="1158" spans="1:8" hidden="1" x14ac:dyDescent="0.25">
      <c r="A1158" t="str">
        <f>IF(ISERROR(MATCH(B1158,評論數!B:B, 0)), "X", "O")</f>
        <v>O</v>
      </c>
      <c r="B1158" t="s">
        <v>2302</v>
      </c>
      <c r="C1158">
        <v>4.8</v>
      </c>
      <c r="D1158">
        <v>163</v>
      </c>
      <c r="E1158" t="s">
        <v>77</v>
      </c>
      <c r="F1158" t="s">
        <v>2303</v>
      </c>
      <c r="G1158">
        <v>25.064503899999998</v>
      </c>
      <c r="H1158">
        <v>121.5339444</v>
      </c>
    </row>
    <row r="1159" spans="1:8" hidden="1" x14ac:dyDescent="0.25">
      <c r="A1159" t="str">
        <f>IF(ISERROR(MATCH(B1159,評論數!B:B, 0)), "X", "O")</f>
        <v>O</v>
      </c>
      <c r="B1159" t="s">
        <v>2304</v>
      </c>
      <c r="C1159">
        <v>4</v>
      </c>
      <c r="D1159">
        <v>35</v>
      </c>
      <c r="E1159" t="s">
        <v>77</v>
      </c>
      <c r="F1159" t="s">
        <v>2305</v>
      </c>
      <c r="G1159">
        <v>25.081908800000001</v>
      </c>
      <c r="H1159">
        <v>121.5711077</v>
      </c>
    </row>
    <row r="1160" spans="1:8" hidden="1" x14ac:dyDescent="0.25">
      <c r="A1160" t="str">
        <f>IF(ISERROR(MATCH(B1160,評論數!B:B, 0)), "X", "O")</f>
        <v>O</v>
      </c>
      <c r="B1160" t="s">
        <v>2306</v>
      </c>
      <c r="C1160">
        <v>3.7</v>
      </c>
      <c r="D1160">
        <v>100</v>
      </c>
      <c r="E1160" t="s">
        <v>77</v>
      </c>
      <c r="F1160" t="s">
        <v>2307</v>
      </c>
      <c r="G1160">
        <v>25.0762565</v>
      </c>
      <c r="H1160">
        <v>121.57611009999999</v>
      </c>
    </row>
    <row r="1161" spans="1:8" hidden="1" x14ac:dyDescent="0.25">
      <c r="A1161" t="str">
        <f>IF(ISERROR(MATCH(B1161,評論數!B:B, 0)), "X", "O")</f>
        <v>O</v>
      </c>
      <c r="B1161" t="s">
        <v>2308</v>
      </c>
      <c r="C1161">
        <v>3.6</v>
      </c>
      <c r="D1161">
        <v>142</v>
      </c>
      <c r="E1161" t="s">
        <v>77</v>
      </c>
      <c r="F1161" t="s">
        <v>2309</v>
      </c>
      <c r="G1161">
        <v>25.076648899999999</v>
      </c>
      <c r="H1161">
        <v>121.5766625</v>
      </c>
    </row>
    <row r="1162" spans="1:8" hidden="1" x14ac:dyDescent="0.25">
      <c r="A1162" t="str">
        <f>IF(ISERROR(MATCH(B1162,評論數!B:B, 0)), "X", "O")</f>
        <v>O</v>
      </c>
      <c r="B1162" t="s">
        <v>2310</v>
      </c>
      <c r="C1162">
        <v>4.4000000000000004</v>
      </c>
      <c r="D1162">
        <v>370</v>
      </c>
      <c r="E1162" t="s">
        <v>77</v>
      </c>
      <c r="F1162" t="s">
        <v>2311</v>
      </c>
      <c r="G1162">
        <v>25.081447000000001</v>
      </c>
      <c r="H1162">
        <v>121.57156500000001</v>
      </c>
    </row>
    <row r="1163" spans="1:8" hidden="1" x14ac:dyDescent="0.25">
      <c r="A1163" t="str">
        <f>IF(ISERROR(MATCH(B1163,評論數!B:B, 0)), "X", "O")</f>
        <v>O</v>
      </c>
      <c r="B1163" t="s">
        <v>2312</v>
      </c>
      <c r="C1163">
        <v>3</v>
      </c>
      <c r="D1163">
        <v>84</v>
      </c>
      <c r="E1163" t="s">
        <v>77</v>
      </c>
      <c r="F1163" t="s">
        <v>2313</v>
      </c>
      <c r="G1163">
        <v>25.0822474</v>
      </c>
      <c r="H1163">
        <v>121.5688528</v>
      </c>
    </row>
    <row r="1164" spans="1:8" hidden="1" x14ac:dyDescent="0.25">
      <c r="A1164" t="str">
        <f>IF(ISERROR(MATCH(B1164,評論數!B:B, 0)), "X", "O")</f>
        <v>O</v>
      </c>
      <c r="B1164" t="s">
        <v>2314</v>
      </c>
      <c r="C1164">
        <v>4.5999999999999996</v>
      </c>
      <c r="D1164">
        <v>68</v>
      </c>
      <c r="E1164" t="s">
        <v>77</v>
      </c>
      <c r="F1164" t="s">
        <v>2315</v>
      </c>
      <c r="G1164">
        <v>25.082861999999999</v>
      </c>
      <c r="H1164">
        <v>121.56767360000001</v>
      </c>
    </row>
    <row r="1165" spans="1:8" hidden="1" x14ac:dyDescent="0.25">
      <c r="A1165" t="str">
        <f>IF(ISERROR(MATCH(B1165,評論數!B:B, 0)), "X", "O")</f>
        <v>O</v>
      </c>
      <c r="B1165" t="s">
        <v>2316</v>
      </c>
      <c r="C1165">
        <v>4.5</v>
      </c>
      <c r="D1165">
        <v>272</v>
      </c>
      <c r="E1165" t="s">
        <v>77</v>
      </c>
      <c r="F1165" t="s">
        <v>2317</v>
      </c>
      <c r="G1165">
        <v>25.082092100000001</v>
      </c>
      <c r="H1165">
        <v>121.5710158</v>
      </c>
    </row>
    <row r="1166" spans="1:8" hidden="1" x14ac:dyDescent="0.25">
      <c r="A1166" t="str">
        <f>IF(ISERROR(MATCH(B1166,評論數!B:B, 0)), "X", "O")</f>
        <v>O</v>
      </c>
      <c r="B1166" t="s">
        <v>2318</v>
      </c>
      <c r="C1166">
        <v>4.5999999999999996</v>
      </c>
      <c r="D1166">
        <v>1</v>
      </c>
      <c r="E1166" t="s">
        <v>77</v>
      </c>
      <c r="F1166" t="s">
        <v>2319</v>
      </c>
      <c r="G1166">
        <v>25.046073499999999</v>
      </c>
      <c r="H1166">
        <v>121.55972389999999</v>
      </c>
    </row>
    <row r="1167" spans="1:8" hidden="1" x14ac:dyDescent="0.25">
      <c r="A1167" t="str">
        <f>IF(ISERROR(MATCH(B1167,評論數!B:B, 0)), "X", "O")</f>
        <v>O</v>
      </c>
      <c r="B1167" t="s">
        <v>2320</v>
      </c>
      <c r="C1167">
        <v>4.7</v>
      </c>
      <c r="D1167">
        <v>91</v>
      </c>
      <c r="E1167" t="s">
        <v>77</v>
      </c>
      <c r="F1167" t="s">
        <v>2321</v>
      </c>
      <c r="G1167">
        <v>25.0514604</v>
      </c>
      <c r="H1167">
        <v>121.5133364</v>
      </c>
    </row>
    <row r="1168" spans="1:8" hidden="1" x14ac:dyDescent="0.25">
      <c r="A1168" t="str">
        <f>IF(ISERROR(MATCH(B1168,評論數!B:B, 0)), "X", "O")</f>
        <v>O</v>
      </c>
      <c r="B1168" t="s">
        <v>2322</v>
      </c>
      <c r="C1168">
        <v>4.2</v>
      </c>
      <c r="D1168">
        <v>148</v>
      </c>
      <c r="E1168" t="s">
        <v>77</v>
      </c>
      <c r="F1168" t="s">
        <v>2323</v>
      </c>
      <c r="G1168">
        <v>25.038936199999998</v>
      </c>
      <c r="H1168">
        <v>121.5255538</v>
      </c>
    </row>
    <row r="1169" spans="1:8" hidden="1" x14ac:dyDescent="0.25">
      <c r="A1169" t="str">
        <f>IF(ISERROR(MATCH(B1169,評論數!B:B, 0)), "X", "O")</f>
        <v>O</v>
      </c>
      <c r="B1169" t="s">
        <v>2324</v>
      </c>
      <c r="C1169">
        <v>3.9</v>
      </c>
      <c r="D1169">
        <v>271</v>
      </c>
      <c r="E1169" t="s">
        <v>77</v>
      </c>
      <c r="F1169" t="s">
        <v>2325</v>
      </c>
      <c r="G1169">
        <v>25.031586699999998</v>
      </c>
      <c r="H1169">
        <v>121.5188579</v>
      </c>
    </row>
    <row r="1170" spans="1:8" hidden="1" x14ac:dyDescent="0.25">
      <c r="A1170" t="str">
        <f>IF(ISERROR(MATCH(B1170,評論數!B:B, 0)), "X", "O")</f>
        <v>O</v>
      </c>
      <c r="B1170" t="s">
        <v>2326</v>
      </c>
      <c r="C1170">
        <v>4</v>
      </c>
      <c r="D1170">
        <v>213</v>
      </c>
      <c r="E1170" t="s">
        <v>77</v>
      </c>
      <c r="F1170" t="s">
        <v>2327</v>
      </c>
      <c r="G1170">
        <v>25.034399000000001</v>
      </c>
      <c r="H1170">
        <v>121.5271937</v>
      </c>
    </row>
    <row r="1171" spans="1:8" hidden="1" x14ac:dyDescent="0.25">
      <c r="A1171" t="str">
        <f>IF(ISERROR(MATCH(B1171,評論數!B:B, 0)), "X", "O")</f>
        <v>O</v>
      </c>
      <c r="B1171" t="s">
        <v>2328</v>
      </c>
      <c r="C1171">
        <v>4.5</v>
      </c>
      <c r="D1171">
        <v>388</v>
      </c>
      <c r="E1171" t="s">
        <v>77</v>
      </c>
      <c r="F1171" t="s">
        <v>2329</v>
      </c>
      <c r="G1171">
        <v>25.024317700000001</v>
      </c>
      <c r="H1171">
        <v>121.524002</v>
      </c>
    </row>
    <row r="1172" spans="1:8" hidden="1" x14ac:dyDescent="0.25">
      <c r="A1172" t="str">
        <f>IF(ISERROR(MATCH(B1172,評論數!B:B, 0)), "X", "O")</f>
        <v>O</v>
      </c>
      <c r="B1172" t="s">
        <v>2330</v>
      </c>
      <c r="C1172">
        <v>4.0999999999999996</v>
      </c>
      <c r="D1172">
        <v>237</v>
      </c>
      <c r="E1172" t="s">
        <v>77</v>
      </c>
      <c r="F1172" t="s">
        <v>2331</v>
      </c>
      <c r="G1172">
        <v>25.031385</v>
      </c>
      <c r="H1172">
        <v>121.517258</v>
      </c>
    </row>
    <row r="1173" spans="1:8" x14ac:dyDescent="0.25">
      <c r="A1173" t="str">
        <f>IF(ISERROR(MATCH(B1173,評論數!B:B, 0)), "X", "O")</f>
        <v>X</v>
      </c>
      <c r="B1173" t="s">
        <v>2332</v>
      </c>
      <c r="C1173">
        <v>4</v>
      </c>
      <c r="D1173">
        <v>259</v>
      </c>
      <c r="E1173" t="s">
        <v>77</v>
      </c>
      <c r="F1173" t="s">
        <v>2333</v>
      </c>
      <c r="G1173">
        <v>25.032977800000001</v>
      </c>
      <c r="H1173">
        <v>121.5202159</v>
      </c>
    </row>
    <row r="1174" spans="1:8" hidden="1" x14ac:dyDescent="0.25">
      <c r="A1174" t="str">
        <f>IF(ISERROR(MATCH(B1174,評論數!B:B, 0)), "X", "O")</f>
        <v>O</v>
      </c>
      <c r="B1174" t="s">
        <v>2334</v>
      </c>
      <c r="C1174">
        <v>4</v>
      </c>
      <c r="D1174">
        <v>86</v>
      </c>
      <c r="E1174" t="s">
        <v>77</v>
      </c>
      <c r="F1174" t="s">
        <v>2335</v>
      </c>
      <c r="G1174">
        <v>25.0401451</v>
      </c>
      <c r="H1174">
        <v>121.53215950000001</v>
      </c>
    </row>
    <row r="1175" spans="1:8" hidden="1" x14ac:dyDescent="0.25">
      <c r="A1175" t="str">
        <f>IF(ISERROR(MATCH(B1175,評論數!B:B, 0)), "X", "O")</f>
        <v>O</v>
      </c>
      <c r="B1175" t="s">
        <v>2336</v>
      </c>
      <c r="C1175">
        <v>3.7</v>
      </c>
      <c r="D1175">
        <v>284</v>
      </c>
      <c r="E1175" t="s">
        <v>77</v>
      </c>
      <c r="F1175" t="s">
        <v>2337</v>
      </c>
      <c r="G1175">
        <v>25.030263699999999</v>
      </c>
      <c r="H1175">
        <v>121.51659119999999</v>
      </c>
    </row>
    <row r="1176" spans="1:8" hidden="1" x14ac:dyDescent="0.25">
      <c r="A1176" t="str">
        <f>IF(ISERROR(MATCH(B1176,評論數!B:B, 0)), "X", "O")</f>
        <v>O</v>
      </c>
      <c r="B1176" t="s">
        <v>2338</v>
      </c>
      <c r="C1176">
        <v>3.4</v>
      </c>
      <c r="D1176">
        <v>364</v>
      </c>
      <c r="E1176" t="s">
        <v>77</v>
      </c>
      <c r="F1176" t="s">
        <v>2339</v>
      </c>
      <c r="G1176">
        <v>25.031954299999999</v>
      </c>
      <c r="H1176">
        <v>121.51859109999999</v>
      </c>
    </row>
    <row r="1177" spans="1:8" hidden="1" x14ac:dyDescent="0.25">
      <c r="A1177" t="str">
        <f>IF(ISERROR(MATCH(B1177,評論數!B:B, 0)), "X", "O")</f>
        <v>O</v>
      </c>
      <c r="B1177" t="s">
        <v>2340</v>
      </c>
      <c r="C1177">
        <v>4.5999999999999996</v>
      </c>
      <c r="D1177">
        <v>149</v>
      </c>
      <c r="E1177" t="s">
        <v>77</v>
      </c>
      <c r="F1177" t="s">
        <v>2341</v>
      </c>
      <c r="G1177">
        <v>25.035033800000001</v>
      </c>
      <c r="H1177">
        <v>121.5079528</v>
      </c>
    </row>
    <row r="1178" spans="1:8" hidden="1" x14ac:dyDescent="0.25">
      <c r="A1178" t="str">
        <f>IF(ISERROR(MATCH(B1178,評論數!B:B, 0)), "X", "O")</f>
        <v>O</v>
      </c>
      <c r="B1178" t="s">
        <v>2342</v>
      </c>
      <c r="C1178">
        <v>4.0999999999999996</v>
      </c>
      <c r="D1178">
        <v>203</v>
      </c>
      <c r="E1178" t="s">
        <v>77</v>
      </c>
      <c r="F1178" t="s">
        <v>2343</v>
      </c>
      <c r="G1178">
        <v>25.030934899999998</v>
      </c>
      <c r="H1178">
        <v>121.517759</v>
      </c>
    </row>
    <row r="1179" spans="1:8" hidden="1" x14ac:dyDescent="0.25">
      <c r="A1179" t="str">
        <f>IF(ISERROR(MATCH(B1179,評論數!B:B, 0)), "X", "O")</f>
        <v>O</v>
      </c>
      <c r="B1179" t="s">
        <v>165</v>
      </c>
      <c r="C1179">
        <v>4.0999999999999996</v>
      </c>
      <c r="D1179">
        <v>477</v>
      </c>
      <c r="E1179" t="s">
        <v>77</v>
      </c>
      <c r="F1179" t="s">
        <v>2344</v>
      </c>
      <c r="G1179">
        <v>25.030943000000001</v>
      </c>
      <c r="H1179">
        <v>121.517296</v>
      </c>
    </row>
    <row r="1180" spans="1:8" hidden="1" x14ac:dyDescent="0.25">
      <c r="A1180" t="str">
        <f>IF(ISERROR(MATCH(B1180,評論數!B:B, 0)), "X", "O")</f>
        <v>O</v>
      </c>
      <c r="B1180" t="s">
        <v>2345</v>
      </c>
      <c r="C1180">
        <v>3.5</v>
      </c>
      <c r="D1180">
        <v>445</v>
      </c>
      <c r="E1180" t="s">
        <v>77</v>
      </c>
      <c r="F1180" t="s">
        <v>2346</v>
      </c>
      <c r="G1180">
        <v>25.0442614</v>
      </c>
      <c r="H1180">
        <v>121.5161377</v>
      </c>
    </row>
    <row r="1181" spans="1:8" hidden="1" x14ac:dyDescent="0.25">
      <c r="A1181" t="str">
        <f>IF(ISERROR(MATCH(B1181,評論數!B:B, 0)), "X", "O")</f>
        <v>O</v>
      </c>
      <c r="B1181" t="s">
        <v>2347</v>
      </c>
      <c r="C1181">
        <v>4.0999999999999996</v>
      </c>
      <c r="D1181">
        <v>162</v>
      </c>
      <c r="E1181" t="s">
        <v>77</v>
      </c>
      <c r="F1181" t="s">
        <v>2348</v>
      </c>
      <c r="G1181">
        <v>25.030173399999999</v>
      </c>
      <c r="H1181">
        <v>121.5220068</v>
      </c>
    </row>
    <row r="1182" spans="1:8" hidden="1" x14ac:dyDescent="0.25">
      <c r="A1182" t="str">
        <f>IF(ISERROR(MATCH(B1182,評論數!B:B, 0)), "X", "O")</f>
        <v>O</v>
      </c>
      <c r="B1182" t="s">
        <v>2349</v>
      </c>
      <c r="C1182">
        <v>3.5</v>
      </c>
      <c r="D1182">
        <v>360</v>
      </c>
      <c r="E1182" t="s">
        <v>77</v>
      </c>
      <c r="F1182" t="s">
        <v>2350</v>
      </c>
      <c r="G1182">
        <v>25.041376700000001</v>
      </c>
      <c r="H1182">
        <v>121.53257410000001</v>
      </c>
    </row>
    <row r="1183" spans="1:8" x14ac:dyDescent="0.25">
      <c r="A1183" t="str">
        <f>IF(ISERROR(MATCH(B1183,評論數!B:B, 0)), "X", "O")</f>
        <v>X</v>
      </c>
      <c r="B1183" t="s">
        <v>2351</v>
      </c>
      <c r="C1183">
        <v>4</v>
      </c>
      <c r="D1183">
        <v>170</v>
      </c>
      <c r="E1183" t="s">
        <v>77</v>
      </c>
      <c r="F1183" t="s">
        <v>2352</v>
      </c>
      <c r="G1183">
        <v>25.045233899999999</v>
      </c>
      <c r="H1183">
        <v>121.5160099</v>
      </c>
    </row>
    <row r="1184" spans="1:8" hidden="1" x14ac:dyDescent="0.25">
      <c r="A1184" t="str">
        <f>IF(ISERROR(MATCH(B1184,評論數!B:B, 0)), "X", "O")</f>
        <v>O</v>
      </c>
      <c r="B1184" t="s">
        <v>2353</v>
      </c>
      <c r="C1184">
        <v>4.0999999999999996</v>
      </c>
      <c r="D1184">
        <v>178</v>
      </c>
      <c r="E1184" t="s">
        <v>77</v>
      </c>
      <c r="F1184" t="s">
        <v>2354</v>
      </c>
      <c r="G1184">
        <v>25.0459441</v>
      </c>
      <c r="H1184">
        <v>121.5153112</v>
      </c>
    </row>
    <row r="1185" spans="1:8" hidden="1" x14ac:dyDescent="0.25">
      <c r="A1185" t="str">
        <f>IF(ISERROR(MATCH(B1185,評論數!B:B, 0)), "X", "O")</f>
        <v>O</v>
      </c>
      <c r="B1185" t="s">
        <v>2355</v>
      </c>
      <c r="C1185">
        <v>2.9</v>
      </c>
      <c r="D1185">
        <v>337</v>
      </c>
      <c r="E1185" t="s">
        <v>77</v>
      </c>
      <c r="F1185" t="s">
        <v>2356</v>
      </c>
      <c r="G1185">
        <v>25.025803199999999</v>
      </c>
      <c r="H1185">
        <v>121.52308240000001</v>
      </c>
    </row>
    <row r="1186" spans="1:8" hidden="1" x14ac:dyDescent="0.25">
      <c r="A1186" t="str">
        <f>IF(ISERROR(MATCH(B1186,評論數!B:B, 0)), "X", "O")</f>
        <v>O</v>
      </c>
      <c r="B1186" t="s">
        <v>2357</v>
      </c>
      <c r="C1186">
        <v>3.9</v>
      </c>
      <c r="D1186">
        <v>86</v>
      </c>
      <c r="E1186" t="s">
        <v>77</v>
      </c>
      <c r="F1186" t="s">
        <v>2358</v>
      </c>
      <c r="G1186">
        <v>25.045100600000001</v>
      </c>
      <c r="H1186">
        <v>121.51703379999999</v>
      </c>
    </row>
    <row r="1187" spans="1:8" hidden="1" x14ac:dyDescent="0.25">
      <c r="A1187" t="str">
        <f>IF(ISERROR(MATCH(B1187,評論數!B:B, 0)), "X", "O")</f>
        <v>O</v>
      </c>
      <c r="B1187" t="s">
        <v>2359</v>
      </c>
      <c r="C1187">
        <v>3.9</v>
      </c>
      <c r="D1187">
        <v>63</v>
      </c>
      <c r="E1187" t="s">
        <v>77</v>
      </c>
      <c r="F1187" t="s">
        <v>2360</v>
      </c>
      <c r="G1187">
        <v>25.046210899999998</v>
      </c>
      <c r="H1187">
        <v>121.513097</v>
      </c>
    </row>
    <row r="1188" spans="1:8" hidden="1" x14ac:dyDescent="0.25">
      <c r="A1188" t="str">
        <f>IF(ISERROR(MATCH(B1188,評論數!B:B, 0)), "X", "O")</f>
        <v>O</v>
      </c>
      <c r="B1188" t="s">
        <v>2361</v>
      </c>
      <c r="C1188">
        <v>3.1</v>
      </c>
      <c r="D1188">
        <v>155</v>
      </c>
      <c r="E1188" t="s">
        <v>77</v>
      </c>
      <c r="F1188" t="s">
        <v>2362</v>
      </c>
      <c r="G1188">
        <v>25.046582000000001</v>
      </c>
      <c r="H1188">
        <v>121.5163683</v>
      </c>
    </row>
    <row r="1189" spans="1:8" hidden="1" x14ac:dyDescent="0.25">
      <c r="A1189" t="str">
        <f>IF(ISERROR(MATCH(B1189,評論數!B:B, 0)), "X", "O")</f>
        <v>O</v>
      </c>
      <c r="B1189" t="s">
        <v>2363</v>
      </c>
      <c r="C1189">
        <v>4.2</v>
      </c>
      <c r="D1189">
        <v>87</v>
      </c>
      <c r="E1189" t="s">
        <v>77</v>
      </c>
      <c r="F1189" t="s">
        <v>2364</v>
      </c>
      <c r="G1189">
        <v>25.044233999999999</v>
      </c>
      <c r="H1189">
        <v>121.512068</v>
      </c>
    </row>
    <row r="1190" spans="1:8" hidden="1" x14ac:dyDescent="0.25">
      <c r="A1190" t="str">
        <f>IF(ISERROR(MATCH(B1190,評論數!B:B, 0)), "X", "O")</f>
        <v>O</v>
      </c>
      <c r="B1190" t="s">
        <v>2365</v>
      </c>
      <c r="C1190">
        <v>3.5</v>
      </c>
      <c r="D1190">
        <v>113</v>
      </c>
      <c r="E1190" t="s">
        <v>77</v>
      </c>
      <c r="F1190" t="s">
        <v>2366</v>
      </c>
      <c r="G1190">
        <v>25.045131000000001</v>
      </c>
      <c r="H1190">
        <v>121.5109264</v>
      </c>
    </row>
    <row r="1191" spans="1:8" hidden="1" x14ac:dyDescent="0.25">
      <c r="A1191" t="str">
        <f>IF(ISERROR(MATCH(B1191,評論數!B:B, 0)), "X", "O")</f>
        <v>O</v>
      </c>
      <c r="B1191" t="s">
        <v>2367</v>
      </c>
      <c r="C1191">
        <v>3.7</v>
      </c>
      <c r="D1191">
        <v>675</v>
      </c>
      <c r="E1191" t="s">
        <v>77</v>
      </c>
      <c r="F1191" t="s">
        <v>2368</v>
      </c>
      <c r="G1191">
        <v>25.047825799999998</v>
      </c>
      <c r="H1191">
        <v>121.5177255</v>
      </c>
    </row>
    <row r="1192" spans="1:8" hidden="1" x14ac:dyDescent="0.25">
      <c r="A1192" t="str">
        <f>IF(ISERROR(MATCH(B1192,評論數!B:B, 0)), "X", "O")</f>
        <v>O</v>
      </c>
      <c r="B1192" t="s">
        <v>2369</v>
      </c>
      <c r="C1192">
        <v>3.9</v>
      </c>
      <c r="D1192">
        <v>122</v>
      </c>
      <c r="E1192" t="s">
        <v>77</v>
      </c>
      <c r="F1192" t="s">
        <v>2370</v>
      </c>
      <c r="G1192">
        <v>25.042389100000001</v>
      </c>
      <c r="H1192">
        <v>121.5116879</v>
      </c>
    </row>
    <row r="1193" spans="1:8" hidden="1" x14ac:dyDescent="0.25">
      <c r="A1193" t="str">
        <f>IF(ISERROR(MATCH(B1193,評論數!B:B, 0)), "X", "O")</f>
        <v>O</v>
      </c>
      <c r="B1193" t="s">
        <v>2371</v>
      </c>
      <c r="C1193">
        <v>4.4000000000000004</v>
      </c>
      <c r="D1193">
        <v>23</v>
      </c>
      <c r="E1193" t="s">
        <v>77</v>
      </c>
      <c r="F1193" t="s">
        <v>2372</v>
      </c>
      <c r="G1193">
        <v>25.0318942</v>
      </c>
      <c r="H1193">
        <v>121.51845520000001</v>
      </c>
    </row>
    <row r="1194" spans="1:8" hidden="1" x14ac:dyDescent="0.25">
      <c r="A1194" t="str">
        <f>IF(ISERROR(MATCH(B1194,評論數!B:B, 0)), "X", "O")</f>
        <v>O</v>
      </c>
      <c r="B1194" t="s">
        <v>2373</v>
      </c>
      <c r="C1194">
        <v>5</v>
      </c>
      <c r="D1194">
        <v>24</v>
      </c>
      <c r="E1194" t="s">
        <v>77</v>
      </c>
      <c r="F1194" t="s">
        <v>2374</v>
      </c>
      <c r="G1194">
        <v>25.025488800000002</v>
      </c>
      <c r="H1194">
        <v>121.5225739</v>
      </c>
    </row>
    <row r="1195" spans="1:8" hidden="1" x14ac:dyDescent="0.25">
      <c r="A1195" t="str">
        <f>IF(ISERROR(MATCH(B1195,評論數!B:B, 0)), "X", "O")</f>
        <v>O</v>
      </c>
      <c r="B1195" t="s">
        <v>2375</v>
      </c>
      <c r="C1195">
        <v>3.9</v>
      </c>
      <c r="D1195">
        <v>340</v>
      </c>
      <c r="E1195" t="s">
        <v>77</v>
      </c>
      <c r="F1195" t="s">
        <v>2376</v>
      </c>
      <c r="G1195">
        <v>25.0452099</v>
      </c>
      <c r="H1195">
        <v>121.5161901</v>
      </c>
    </row>
    <row r="1196" spans="1:8" hidden="1" x14ac:dyDescent="0.25">
      <c r="A1196" t="str">
        <f>IF(ISERROR(MATCH(B1196,評論數!B:B, 0)), "X", "O")</f>
        <v>O</v>
      </c>
      <c r="B1196" t="s">
        <v>2377</v>
      </c>
      <c r="C1196">
        <v>4.3</v>
      </c>
      <c r="D1196">
        <v>382</v>
      </c>
      <c r="E1196" t="s">
        <v>77</v>
      </c>
      <c r="F1196" t="s">
        <v>2378</v>
      </c>
      <c r="G1196">
        <v>25.015879000000002</v>
      </c>
      <c r="H1196">
        <v>121.53266410000001</v>
      </c>
    </row>
    <row r="1197" spans="1:8" hidden="1" x14ac:dyDescent="0.25">
      <c r="A1197" t="str">
        <f>IF(ISERROR(MATCH(B1197,評論數!B:B, 0)), "X", "O")</f>
        <v>O</v>
      </c>
      <c r="B1197" t="s">
        <v>2379</v>
      </c>
      <c r="C1197">
        <v>5</v>
      </c>
      <c r="D1197">
        <v>987</v>
      </c>
      <c r="E1197" t="s">
        <v>77</v>
      </c>
      <c r="F1197" t="s">
        <v>2380</v>
      </c>
      <c r="G1197">
        <v>25.0451774</v>
      </c>
      <c r="H1197">
        <v>121.5162139</v>
      </c>
    </row>
    <row r="1198" spans="1:8" hidden="1" x14ac:dyDescent="0.25">
      <c r="A1198" t="str">
        <f>IF(ISERROR(MATCH(B1198,評論數!B:B, 0)), "X", "O")</f>
        <v>O</v>
      </c>
      <c r="B1198" t="s">
        <v>2381</v>
      </c>
      <c r="C1198">
        <v>3.9</v>
      </c>
      <c r="D1198">
        <v>291</v>
      </c>
      <c r="E1198" t="s">
        <v>77</v>
      </c>
      <c r="F1198" t="s">
        <v>298</v>
      </c>
      <c r="G1198">
        <v>25.047746700000001</v>
      </c>
      <c r="H1198">
        <v>121.5169983</v>
      </c>
    </row>
    <row r="1199" spans="1:8" hidden="1" x14ac:dyDescent="0.25">
      <c r="A1199" t="str">
        <f>IF(ISERROR(MATCH(B1199,評論數!B:B, 0)), "X", "O")</f>
        <v>O</v>
      </c>
      <c r="B1199" t="s">
        <v>2382</v>
      </c>
      <c r="C1199">
        <v>2.5</v>
      </c>
      <c r="D1199">
        <v>23</v>
      </c>
      <c r="E1199" t="s">
        <v>77</v>
      </c>
      <c r="F1199" t="s">
        <v>2383</v>
      </c>
      <c r="G1199">
        <v>25.040274100000001</v>
      </c>
      <c r="H1199">
        <v>121.5191591</v>
      </c>
    </row>
    <row r="1200" spans="1:8" hidden="1" x14ac:dyDescent="0.25">
      <c r="A1200" t="str">
        <f>IF(ISERROR(MATCH(B1200,評論數!B:B, 0)), "X", "O")</f>
        <v>O</v>
      </c>
      <c r="B1200" t="s">
        <v>2384</v>
      </c>
      <c r="C1200">
        <v>4.5</v>
      </c>
      <c r="D1200">
        <v>285</v>
      </c>
      <c r="E1200" t="s">
        <v>77</v>
      </c>
      <c r="F1200" t="s">
        <v>2385</v>
      </c>
      <c r="G1200">
        <v>25.040049400000001</v>
      </c>
      <c r="H1200">
        <v>121.52209449999999</v>
      </c>
    </row>
    <row r="1201" spans="1:8" hidden="1" x14ac:dyDescent="0.25">
      <c r="A1201" t="str">
        <f>IF(ISERROR(MATCH(B1201,評論數!B:B, 0)), "X", "O")</f>
        <v>O</v>
      </c>
      <c r="B1201" t="s">
        <v>2386</v>
      </c>
      <c r="C1201">
        <v>3.5</v>
      </c>
      <c r="D1201">
        <v>258</v>
      </c>
      <c r="E1201" t="s">
        <v>77</v>
      </c>
      <c r="F1201" t="s">
        <v>2387</v>
      </c>
      <c r="G1201">
        <v>25.046118499999999</v>
      </c>
      <c r="H1201">
        <v>121.5138822</v>
      </c>
    </row>
    <row r="1202" spans="1:8" hidden="1" x14ac:dyDescent="0.25">
      <c r="A1202" t="str">
        <f>IF(ISERROR(MATCH(B1202,評論數!B:B, 0)), "X", "O")</f>
        <v>O</v>
      </c>
      <c r="B1202" t="s">
        <v>2388</v>
      </c>
      <c r="C1202">
        <v>4.0999999999999996</v>
      </c>
      <c r="D1202">
        <v>549</v>
      </c>
      <c r="E1202" t="s">
        <v>77</v>
      </c>
      <c r="F1202" t="s">
        <v>2389</v>
      </c>
      <c r="G1202">
        <v>25.0441477</v>
      </c>
      <c r="H1202">
        <v>121.51602389999999</v>
      </c>
    </row>
    <row r="1203" spans="1:8" hidden="1" x14ac:dyDescent="0.25">
      <c r="A1203" t="str">
        <f>IF(ISERROR(MATCH(B1203,評論數!B:B, 0)), "X", "O")</f>
        <v>O</v>
      </c>
      <c r="B1203" t="s">
        <v>2390</v>
      </c>
      <c r="C1203">
        <v>3.8</v>
      </c>
      <c r="D1203">
        <v>312</v>
      </c>
      <c r="E1203" t="s">
        <v>77</v>
      </c>
      <c r="F1203" t="s">
        <v>2391</v>
      </c>
      <c r="G1203">
        <v>25.045440299999999</v>
      </c>
      <c r="H1203">
        <v>121.5162742</v>
      </c>
    </row>
    <row r="1204" spans="1:8" hidden="1" x14ac:dyDescent="0.25">
      <c r="A1204" t="str">
        <f>IF(ISERROR(MATCH(B1204,評論數!B:B, 0)), "X", "O")</f>
        <v>O</v>
      </c>
      <c r="B1204" t="s">
        <v>2392</v>
      </c>
      <c r="C1204">
        <v>5</v>
      </c>
      <c r="D1204">
        <v>4</v>
      </c>
      <c r="E1204" t="s">
        <v>77</v>
      </c>
      <c r="F1204" t="s">
        <v>2393</v>
      </c>
      <c r="G1204">
        <v>25.042415699999999</v>
      </c>
      <c r="H1204">
        <v>121.5121516</v>
      </c>
    </row>
    <row r="1205" spans="1:8" hidden="1" x14ac:dyDescent="0.25">
      <c r="A1205" t="str">
        <f>IF(ISERROR(MATCH(B1205,評論數!B:B, 0)), "X", "O")</f>
        <v>O</v>
      </c>
      <c r="B1205" t="s">
        <v>2394</v>
      </c>
      <c r="C1205">
        <v>5</v>
      </c>
      <c r="D1205">
        <v>20</v>
      </c>
      <c r="E1205" t="s">
        <v>77</v>
      </c>
      <c r="F1205" t="s">
        <v>2395</v>
      </c>
      <c r="G1205">
        <v>25.0231754</v>
      </c>
      <c r="H1205">
        <v>121.5212959</v>
      </c>
    </row>
    <row r="1206" spans="1:8" hidden="1" x14ac:dyDescent="0.25">
      <c r="A1206" t="str">
        <f>IF(ISERROR(MATCH(B1206,評論數!B:B, 0)), "X", "O")</f>
        <v>O</v>
      </c>
      <c r="B1206" t="s">
        <v>2396</v>
      </c>
      <c r="C1206">
        <v>4.5</v>
      </c>
      <c r="D1206">
        <v>37</v>
      </c>
      <c r="E1206" t="s">
        <v>77</v>
      </c>
      <c r="F1206" t="s">
        <v>2397</v>
      </c>
      <c r="G1206">
        <v>25.044982999999998</v>
      </c>
      <c r="H1206">
        <v>121.5163747</v>
      </c>
    </row>
    <row r="1207" spans="1:8" x14ac:dyDescent="0.25">
      <c r="A1207" t="str">
        <f>IF(ISERROR(MATCH(B1207,評論數!B:B, 0)), "X", "O")</f>
        <v>X</v>
      </c>
      <c r="B1207" t="s">
        <v>2398</v>
      </c>
      <c r="C1207">
        <v>3.5</v>
      </c>
      <c r="D1207">
        <v>10</v>
      </c>
      <c r="E1207" t="s">
        <v>77</v>
      </c>
      <c r="F1207" t="s">
        <v>2383</v>
      </c>
      <c r="G1207">
        <v>25.0405354</v>
      </c>
      <c r="H1207">
        <v>121.5189714</v>
      </c>
    </row>
    <row r="1208" spans="1:8" hidden="1" x14ac:dyDescent="0.25">
      <c r="A1208" t="str">
        <f>IF(ISERROR(MATCH(B1208,評論數!B:B, 0)), "X", "O")</f>
        <v>O</v>
      </c>
      <c r="B1208" t="s">
        <v>2399</v>
      </c>
      <c r="C1208">
        <v>4.9000000000000004</v>
      </c>
      <c r="D1208">
        <v>282</v>
      </c>
      <c r="E1208" t="s">
        <v>77</v>
      </c>
      <c r="F1208" t="s">
        <v>2400</v>
      </c>
      <c r="G1208">
        <v>25.031803400000001</v>
      </c>
      <c r="H1208">
        <v>121.5287563</v>
      </c>
    </row>
    <row r="1209" spans="1:8" hidden="1" x14ac:dyDescent="0.25">
      <c r="A1209" t="str">
        <f>IF(ISERROR(MATCH(B1209,評論數!B:B, 0)), "X", "O")</f>
        <v>O</v>
      </c>
      <c r="B1209" t="s">
        <v>2401</v>
      </c>
      <c r="C1209">
        <v>3.5</v>
      </c>
      <c r="D1209">
        <v>148</v>
      </c>
      <c r="E1209" t="s">
        <v>77</v>
      </c>
      <c r="F1209" t="s">
        <v>2402</v>
      </c>
      <c r="G1209">
        <v>25.042390999999999</v>
      </c>
      <c r="H1209">
        <v>121.510834</v>
      </c>
    </row>
    <row r="1210" spans="1:8" hidden="1" x14ac:dyDescent="0.25">
      <c r="A1210" t="str">
        <f>IF(ISERROR(MATCH(B1210,評論數!B:B, 0)), "X", "O")</f>
        <v>O</v>
      </c>
      <c r="B1210" t="s">
        <v>2403</v>
      </c>
      <c r="C1210">
        <v>3.5</v>
      </c>
      <c r="D1210">
        <v>119</v>
      </c>
      <c r="E1210" t="s">
        <v>77</v>
      </c>
      <c r="F1210" t="s">
        <v>2404</v>
      </c>
      <c r="G1210">
        <v>25.0463846</v>
      </c>
      <c r="H1210">
        <v>121.51786420000001</v>
      </c>
    </row>
    <row r="1211" spans="1:8" hidden="1" x14ac:dyDescent="0.25">
      <c r="A1211" t="str">
        <f>IF(ISERROR(MATCH(B1211,評論數!B:B, 0)), "X", "O")</f>
        <v>O</v>
      </c>
      <c r="B1211" t="s">
        <v>2405</v>
      </c>
      <c r="C1211">
        <v>4.3</v>
      </c>
      <c r="D1211">
        <v>271</v>
      </c>
      <c r="E1211" t="s">
        <v>77</v>
      </c>
      <c r="F1211" t="s">
        <v>472</v>
      </c>
      <c r="G1211">
        <v>25.015926100000001</v>
      </c>
      <c r="H1211">
        <v>121.5327984</v>
      </c>
    </row>
    <row r="1212" spans="1:8" hidden="1" x14ac:dyDescent="0.25">
      <c r="A1212" t="str">
        <f>IF(ISERROR(MATCH(B1212,評論數!B:B, 0)), "X", "O")</f>
        <v>O</v>
      </c>
      <c r="B1212" t="s">
        <v>2406</v>
      </c>
      <c r="C1212">
        <v>4.3</v>
      </c>
      <c r="D1212">
        <v>197</v>
      </c>
      <c r="E1212" t="s">
        <v>77</v>
      </c>
      <c r="F1212" t="s">
        <v>2407</v>
      </c>
      <c r="G1212">
        <v>25.0401612</v>
      </c>
      <c r="H1212">
        <v>121.5319473</v>
      </c>
    </row>
    <row r="1213" spans="1:8" hidden="1" x14ac:dyDescent="0.25">
      <c r="A1213" t="str">
        <f>IF(ISERROR(MATCH(B1213,評論數!B:B, 0)), "X", "O")</f>
        <v>O</v>
      </c>
      <c r="B1213" t="s">
        <v>2408</v>
      </c>
      <c r="C1213">
        <v>3.6</v>
      </c>
      <c r="D1213">
        <v>163</v>
      </c>
      <c r="E1213" t="s">
        <v>77</v>
      </c>
      <c r="F1213" t="s">
        <v>2409</v>
      </c>
      <c r="G1213">
        <v>25.044775000000001</v>
      </c>
      <c r="H1213">
        <v>121.51642699999999</v>
      </c>
    </row>
    <row r="1214" spans="1:8" hidden="1" x14ac:dyDescent="0.25">
      <c r="A1214" t="str">
        <f>IF(ISERROR(MATCH(B1214,評論數!B:B, 0)), "X", "O")</f>
        <v>O</v>
      </c>
      <c r="B1214" t="s">
        <v>2410</v>
      </c>
      <c r="C1214">
        <v>4.0999999999999996</v>
      </c>
      <c r="D1214">
        <v>258</v>
      </c>
      <c r="E1214" t="s">
        <v>77</v>
      </c>
      <c r="F1214" t="s">
        <v>2411</v>
      </c>
      <c r="G1214">
        <v>25.0155973</v>
      </c>
      <c r="H1214">
        <v>121.53237919999999</v>
      </c>
    </row>
    <row r="1215" spans="1:8" hidden="1" x14ac:dyDescent="0.25">
      <c r="A1215" t="str">
        <f>IF(ISERROR(MATCH(B1215,評論數!B:B, 0)), "X", "O")</f>
        <v>O</v>
      </c>
      <c r="B1215" t="s">
        <v>2412</v>
      </c>
      <c r="C1215">
        <v>3.9</v>
      </c>
      <c r="D1215">
        <v>21</v>
      </c>
      <c r="E1215" t="s">
        <v>77</v>
      </c>
      <c r="F1215" t="s">
        <v>2413</v>
      </c>
      <c r="G1215">
        <v>25.0464324</v>
      </c>
      <c r="H1215">
        <v>121.5177619</v>
      </c>
    </row>
    <row r="1216" spans="1:8" hidden="1" x14ac:dyDescent="0.25">
      <c r="A1216" t="str">
        <f>IF(ISERROR(MATCH(B1216,評論數!B:B, 0)), "X", "O")</f>
        <v>O</v>
      </c>
      <c r="B1216" t="s">
        <v>2414</v>
      </c>
      <c r="C1216">
        <v>4.4000000000000004</v>
      </c>
      <c r="D1216">
        <v>103</v>
      </c>
      <c r="E1216" t="s">
        <v>77</v>
      </c>
      <c r="F1216" t="s">
        <v>2415</v>
      </c>
      <c r="G1216">
        <v>25.033773100000001</v>
      </c>
      <c r="H1216">
        <v>121.50730470000001</v>
      </c>
    </row>
    <row r="1217" spans="1:8" hidden="1" x14ac:dyDescent="0.25">
      <c r="A1217" t="str">
        <f>IF(ISERROR(MATCH(B1217,評論數!B:B, 0)), "X", "O")</f>
        <v>O</v>
      </c>
      <c r="B1217" t="s">
        <v>2416</v>
      </c>
      <c r="C1217">
        <v>3.7</v>
      </c>
      <c r="D1217">
        <v>214</v>
      </c>
      <c r="E1217" t="s">
        <v>77</v>
      </c>
      <c r="F1217" t="s">
        <v>2417</v>
      </c>
      <c r="G1217">
        <v>25.015640900000001</v>
      </c>
      <c r="H1217">
        <v>121.53243500000001</v>
      </c>
    </row>
    <row r="1218" spans="1:8" hidden="1" x14ac:dyDescent="0.25">
      <c r="A1218" t="str">
        <f>IF(ISERROR(MATCH(B1218,評論數!B:B, 0)), "X", "O")</f>
        <v>O</v>
      </c>
      <c r="B1218" t="s">
        <v>2418</v>
      </c>
      <c r="C1218">
        <v>3.4</v>
      </c>
      <c r="D1218">
        <v>141</v>
      </c>
      <c r="E1218" t="s">
        <v>77</v>
      </c>
      <c r="F1218" t="s">
        <v>2419</v>
      </c>
      <c r="G1218">
        <v>25.0447694</v>
      </c>
      <c r="H1218">
        <v>121.5163223</v>
      </c>
    </row>
    <row r="1219" spans="1:8" hidden="1" x14ac:dyDescent="0.25">
      <c r="A1219" t="str">
        <f>IF(ISERROR(MATCH(B1219,評論數!B:B, 0)), "X", "O")</f>
        <v>O</v>
      </c>
      <c r="B1219" t="s">
        <v>2420</v>
      </c>
      <c r="C1219">
        <v>4.5</v>
      </c>
      <c r="D1219">
        <v>463</v>
      </c>
      <c r="E1219" t="s">
        <v>77</v>
      </c>
      <c r="F1219" t="s">
        <v>2421</v>
      </c>
      <c r="G1219">
        <v>25.0150088</v>
      </c>
      <c r="H1219">
        <v>121.5327284</v>
      </c>
    </row>
    <row r="1220" spans="1:8" hidden="1" x14ac:dyDescent="0.25">
      <c r="A1220" t="str">
        <f>IF(ISERROR(MATCH(B1220,評論數!B:B, 0)), "X", "O")</f>
        <v>O</v>
      </c>
      <c r="B1220" t="s">
        <v>2422</v>
      </c>
      <c r="C1220">
        <v>3.8</v>
      </c>
      <c r="D1220">
        <v>81</v>
      </c>
      <c r="E1220" t="s">
        <v>77</v>
      </c>
      <c r="F1220" t="s">
        <v>2423</v>
      </c>
      <c r="G1220">
        <v>25.027295899999999</v>
      </c>
      <c r="H1220">
        <v>121.522684</v>
      </c>
    </row>
    <row r="1221" spans="1:8" hidden="1" x14ac:dyDescent="0.25">
      <c r="A1221" t="str">
        <f>IF(ISERROR(MATCH(B1221,評論數!B:B, 0)), "X", "O")</f>
        <v>O</v>
      </c>
      <c r="B1221" t="s">
        <v>2424</v>
      </c>
      <c r="C1221">
        <v>3.8</v>
      </c>
      <c r="D1221">
        <v>345</v>
      </c>
      <c r="E1221" t="s">
        <v>77</v>
      </c>
      <c r="F1221" t="s">
        <v>2425</v>
      </c>
      <c r="G1221">
        <v>25.046053300000001</v>
      </c>
      <c r="H1221">
        <v>121.513769</v>
      </c>
    </row>
    <row r="1222" spans="1:8" x14ac:dyDescent="0.25">
      <c r="A1222" t="str">
        <f>IF(ISERROR(MATCH(B1222,評論數!B:B, 0)), "X", "O")</f>
        <v>X</v>
      </c>
      <c r="B1222" t="s">
        <v>2426</v>
      </c>
      <c r="C1222">
        <v>3.9</v>
      </c>
      <c r="D1222">
        <v>272</v>
      </c>
      <c r="E1222" t="s">
        <v>77</v>
      </c>
      <c r="F1222" t="s">
        <v>2427</v>
      </c>
      <c r="G1222">
        <v>25.013917200000002</v>
      </c>
      <c r="H1222">
        <v>121.5337206</v>
      </c>
    </row>
    <row r="1223" spans="1:8" hidden="1" x14ac:dyDescent="0.25">
      <c r="A1223" t="str">
        <f>IF(ISERROR(MATCH(B1223,評論數!B:B, 0)), "X", "O")</f>
        <v>O</v>
      </c>
      <c r="B1223" t="s">
        <v>2428</v>
      </c>
      <c r="C1223">
        <v>3.6</v>
      </c>
      <c r="D1223">
        <v>27</v>
      </c>
      <c r="E1223" t="s">
        <v>77</v>
      </c>
      <c r="F1223" t="s">
        <v>2429</v>
      </c>
      <c r="G1223">
        <v>25.048203099999998</v>
      </c>
      <c r="H1223">
        <v>121.5171629</v>
      </c>
    </row>
    <row r="1224" spans="1:8" hidden="1" x14ac:dyDescent="0.25">
      <c r="A1224" t="str">
        <f>IF(ISERROR(MATCH(B1224,評論數!B:B, 0)), "X", "O")</f>
        <v>O</v>
      </c>
      <c r="B1224" t="s">
        <v>2430</v>
      </c>
      <c r="C1224">
        <v>4</v>
      </c>
      <c r="D1224">
        <v>269</v>
      </c>
      <c r="E1224" t="s">
        <v>77</v>
      </c>
      <c r="F1224" t="s">
        <v>2431</v>
      </c>
      <c r="G1224">
        <v>25.045371500000002</v>
      </c>
      <c r="H1224">
        <v>121.50983410000001</v>
      </c>
    </row>
    <row r="1225" spans="1:8" hidden="1" x14ac:dyDescent="0.25">
      <c r="A1225" t="str">
        <f>IF(ISERROR(MATCH(B1225,評論數!B:B, 0)), "X", "O")</f>
        <v>O</v>
      </c>
      <c r="B1225" t="s">
        <v>2432</v>
      </c>
      <c r="C1225">
        <v>4.0999999999999996</v>
      </c>
      <c r="D1225">
        <v>726</v>
      </c>
      <c r="E1225" t="s">
        <v>77</v>
      </c>
      <c r="F1225" t="s">
        <v>2433</v>
      </c>
      <c r="G1225">
        <v>25.0422528</v>
      </c>
      <c r="H1225">
        <v>121.5139472</v>
      </c>
    </row>
    <row r="1226" spans="1:8" hidden="1" x14ac:dyDescent="0.25">
      <c r="A1226" t="str">
        <f>IF(ISERROR(MATCH(B1226,評論數!B:B, 0)), "X", "O")</f>
        <v>O</v>
      </c>
      <c r="B1226" t="s">
        <v>2434</v>
      </c>
      <c r="C1226">
        <v>4.9000000000000004</v>
      </c>
      <c r="D1226">
        <v>28</v>
      </c>
      <c r="E1226" t="s">
        <v>77</v>
      </c>
      <c r="F1226" t="s">
        <v>2435</v>
      </c>
      <c r="G1226">
        <v>25.016068700000002</v>
      </c>
      <c r="H1226">
        <v>121.5324105</v>
      </c>
    </row>
    <row r="1227" spans="1:8" hidden="1" x14ac:dyDescent="0.25">
      <c r="A1227" t="str">
        <f>IF(ISERROR(MATCH(B1227,評論數!B:B, 0)), "X", "O")</f>
        <v>O</v>
      </c>
      <c r="B1227" t="s">
        <v>2436</v>
      </c>
      <c r="C1227">
        <v>4</v>
      </c>
      <c r="D1227">
        <v>67</v>
      </c>
      <c r="E1227" t="s">
        <v>77</v>
      </c>
      <c r="F1227" t="s">
        <v>2437</v>
      </c>
      <c r="G1227">
        <v>25.0126405</v>
      </c>
      <c r="H1227">
        <v>121.5355161</v>
      </c>
    </row>
    <row r="1228" spans="1:8" hidden="1" x14ac:dyDescent="0.25">
      <c r="A1228" t="str">
        <f>IF(ISERROR(MATCH(B1228,評論數!B:B, 0)), "X", "O")</f>
        <v>O</v>
      </c>
      <c r="B1228" t="s">
        <v>2438</v>
      </c>
      <c r="C1228">
        <v>4.0999999999999996</v>
      </c>
      <c r="D1228">
        <v>319</v>
      </c>
      <c r="E1228" t="s">
        <v>77</v>
      </c>
      <c r="F1228" t="s">
        <v>2439</v>
      </c>
      <c r="G1228">
        <v>25.046087499999999</v>
      </c>
      <c r="H1228">
        <v>121.51150800000001</v>
      </c>
    </row>
    <row r="1229" spans="1:8" hidden="1" x14ac:dyDescent="0.25">
      <c r="A1229" t="str">
        <f>IF(ISERROR(MATCH(B1229,評論數!B:B, 0)), "X", "O")</f>
        <v>O</v>
      </c>
      <c r="B1229" t="s">
        <v>2440</v>
      </c>
      <c r="C1229">
        <v>4.2</v>
      </c>
      <c r="D1229">
        <v>1</v>
      </c>
      <c r="E1229" t="s">
        <v>77</v>
      </c>
      <c r="F1229" t="s">
        <v>2441</v>
      </c>
      <c r="G1229">
        <v>25.015299500000001</v>
      </c>
      <c r="H1229">
        <v>121.5321294</v>
      </c>
    </row>
    <row r="1230" spans="1:8" hidden="1" x14ac:dyDescent="0.25">
      <c r="A1230" t="str">
        <f>IF(ISERROR(MATCH(B1230,評論數!B:B, 0)), "X", "O")</f>
        <v>O</v>
      </c>
      <c r="B1230" t="s">
        <v>2442</v>
      </c>
      <c r="C1230">
        <v>3.7</v>
      </c>
      <c r="D1230">
        <v>199</v>
      </c>
      <c r="E1230" t="s">
        <v>77</v>
      </c>
      <c r="F1230" t="s">
        <v>2443</v>
      </c>
      <c r="G1230">
        <v>25.013948899999999</v>
      </c>
      <c r="H1230">
        <v>121.53487079999999</v>
      </c>
    </row>
    <row r="1231" spans="1:8" hidden="1" x14ac:dyDescent="0.25">
      <c r="A1231" t="str">
        <f>IF(ISERROR(MATCH(B1231,評論數!B:B, 0)), "X", "O")</f>
        <v>O</v>
      </c>
      <c r="B1231" t="s">
        <v>2444</v>
      </c>
      <c r="C1231">
        <v>4.0999999999999996</v>
      </c>
      <c r="D1231">
        <v>19</v>
      </c>
      <c r="E1231" t="s">
        <v>77</v>
      </c>
      <c r="F1231" t="s">
        <v>2429</v>
      </c>
      <c r="G1231">
        <v>25.047835599999999</v>
      </c>
      <c r="H1231">
        <v>121.5163623</v>
      </c>
    </row>
    <row r="1232" spans="1:8" hidden="1" x14ac:dyDescent="0.25">
      <c r="A1232" t="str">
        <f>IF(ISERROR(MATCH(B1232,評論數!B:B, 0)), "X", "O")</f>
        <v>O</v>
      </c>
      <c r="B1232" t="s">
        <v>2445</v>
      </c>
      <c r="C1232">
        <v>4.2</v>
      </c>
      <c r="D1232">
        <v>2</v>
      </c>
      <c r="E1232" t="s">
        <v>77</v>
      </c>
      <c r="F1232" t="s">
        <v>2446</v>
      </c>
      <c r="G1232">
        <v>25.029330000000002</v>
      </c>
      <c r="H1232">
        <v>121.5143573</v>
      </c>
    </row>
    <row r="1233" spans="1:8" hidden="1" x14ac:dyDescent="0.25">
      <c r="A1233" t="str">
        <f>IF(ISERROR(MATCH(B1233,評論數!B:B, 0)), "X", "O")</f>
        <v>O</v>
      </c>
      <c r="B1233" t="s">
        <v>2447</v>
      </c>
      <c r="C1233">
        <v>5</v>
      </c>
      <c r="D1233">
        <v>55</v>
      </c>
      <c r="E1233" t="s">
        <v>77</v>
      </c>
      <c r="F1233" t="s">
        <v>2448</v>
      </c>
      <c r="G1233">
        <v>25.0443897</v>
      </c>
      <c r="H1233">
        <v>121.5185546</v>
      </c>
    </row>
    <row r="1234" spans="1:8" hidden="1" x14ac:dyDescent="0.25">
      <c r="A1234" t="str">
        <f>IF(ISERROR(MATCH(B1234,評論數!B:B, 0)), "X", "O")</f>
        <v>O</v>
      </c>
      <c r="B1234" t="s">
        <v>2449</v>
      </c>
      <c r="C1234">
        <v>4.2</v>
      </c>
      <c r="D1234">
        <v>629</v>
      </c>
      <c r="E1234" t="s">
        <v>77</v>
      </c>
      <c r="F1234" t="s">
        <v>2450</v>
      </c>
      <c r="G1234">
        <v>25.024801799999999</v>
      </c>
      <c r="H1234">
        <v>121.5464314</v>
      </c>
    </row>
    <row r="1235" spans="1:8" hidden="1" x14ac:dyDescent="0.25">
      <c r="A1235" t="str">
        <f>IF(ISERROR(MATCH(B1235,評論數!B:B, 0)), "X", "O")</f>
        <v>O</v>
      </c>
      <c r="B1235" t="s">
        <v>2451</v>
      </c>
      <c r="C1235">
        <v>4.3</v>
      </c>
      <c r="D1235">
        <v>86</v>
      </c>
      <c r="E1235" t="s">
        <v>77</v>
      </c>
      <c r="F1235" t="s">
        <v>2452</v>
      </c>
      <c r="G1235">
        <v>25.025204500000001</v>
      </c>
      <c r="H1235">
        <v>121.5450326</v>
      </c>
    </row>
    <row r="1236" spans="1:8" x14ac:dyDescent="0.25">
      <c r="A1236" t="str">
        <f>IF(ISERROR(MATCH(B1236,評論數!B:B, 0)), "X", "O")</f>
        <v>X</v>
      </c>
      <c r="B1236" t="s">
        <v>2453</v>
      </c>
      <c r="C1236">
        <v>4.5999999999999996</v>
      </c>
      <c r="D1236">
        <v>152</v>
      </c>
      <c r="E1236" t="s">
        <v>77</v>
      </c>
      <c r="F1236" t="s">
        <v>2454</v>
      </c>
      <c r="G1236">
        <v>25.036851899999998</v>
      </c>
      <c r="H1236">
        <v>121.5677823</v>
      </c>
    </row>
    <row r="1237" spans="1:8" hidden="1" x14ac:dyDescent="0.25">
      <c r="A1237" t="str">
        <f>IF(ISERROR(MATCH(B1237,評論數!B:B, 0)), "X", "O")</f>
        <v>O</v>
      </c>
      <c r="B1237" t="s">
        <v>2455</v>
      </c>
      <c r="C1237">
        <v>3.8</v>
      </c>
      <c r="D1237">
        <v>869</v>
      </c>
      <c r="E1237" t="s">
        <v>77</v>
      </c>
      <c r="F1237" t="s">
        <v>2456</v>
      </c>
      <c r="G1237">
        <v>25.047866800000001</v>
      </c>
      <c r="H1237">
        <v>121.5524552</v>
      </c>
    </row>
    <row r="1238" spans="1:8" hidden="1" x14ac:dyDescent="0.25">
      <c r="A1238" t="str">
        <f>IF(ISERROR(MATCH(B1238,評論數!B:B, 0)), "X", "O")</f>
        <v>O</v>
      </c>
      <c r="B1238" t="s">
        <v>2457</v>
      </c>
      <c r="C1238">
        <v>3.4</v>
      </c>
      <c r="D1238">
        <v>138</v>
      </c>
      <c r="E1238" t="s">
        <v>77</v>
      </c>
      <c r="F1238" t="s">
        <v>2458</v>
      </c>
      <c r="G1238">
        <v>25.044157299999998</v>
      </c>
      <c r="H1238">
        <v>121.5128723</v>
      </c>
    </row>
    <row r="1239" spans="1:8" hidden="1" x14ac:dyDescent="0.25">
      <c r="A1239" t="str">
        <f>IF(ISERROR(MATCH(B1239,評論數!B:B, 0)), "X", "O")</f>
        <v>O</v>
      </c>
      <c r="B1239" t="s">
        <v>2459</v>
      </c>
      <c r="C1239">
        <v>5</v>
      </c>
      <c r="D1239">
        <v>84</v>
      </c>
      <c r="E1239" t="s">
        <v>77</v>
      </c>
      <c r="F1239" t="s">
        <v>2460</v>
      </c>
      <c r="G1239">
        <v>25.045753999999999</v>
      </c>
      <c r="H1239">
        <v>121.51425279999999</v>
      </c>
    </row>
    <row r="1240" spans="1:8" hidden="1" x14ac:dyDescent="0.25">
      <c r="A1240" t="str">
        <f>IF(ISERROR(MATCH(B1240,評論數!B:B, 0)), "X", "O")</f>
        <v>O</v>
      </c>
      <c r="B1240" t="s">
        <v>2461</v>
      </c>
      <c r="C1240">
        <v>3.9</v>
      </c>
      <c r="D1240">
        <v>23</v>
      </c>
      <c r="E1240" t="s">
        <v>77</v>
      </c>
      <c r="F1240" t="s">
        <v>2462</v>
      </c>
      <c r="G1240">
        <v>25.044517899999999</v>
      </c>
      <c r="H1240">
        <v>121.5162491</v>
      </c>
    </row>
    <row r="1241" spans="1:8" hidden="1" x14ac:dyDescent="0.25">
      <c r="A1241" t="str">
        <f>IF(ISERROR(MATCH(B1241,評論數!B:B, 0)), "X", "O")</f>
        <v>O</v>
      </c>
      <c r="B1241" t="s">
        <v>2463</v>
      </c>
      <c r="C1241">
        <v>4.4000000000000004</v>
      </c>
      <c r="D1241">
        <v>309</v>
      </c>
      <c r="E1241" t="s">
        <v>77</v>
      </c>
      <c r="F1241" t="s">
        <v>2464</v>
      </c>
      <c r="G1241">
        <v>25.031911300000001</v>
      </c>
      <c r="H1241">
        <v>121.5157155</v>
      </c>
    </row>
    <row r="1242" spans="1:8" hidden="1" x14ac:dyDescent="0.25">
      <c r="A1242" t="str">
        <f>IF(ISERROR(MATCH(B1242,評論數!B:B, 0)), "X", "O")</f>
        <v>O</v>
      </c>
      <c r="B1242" t="s">
        <v>2465</v>
      </c>
      <c r="C1242">
        <v>4.3</v>
      </c>
      <c r="D1242">
        <v>172</v>
      </c>
      <c r="E1242" t="s">
        <v>77</v>
      </c>
      <c r="F1242" t="s">
        <v>2466</v>
      </c>
      <c r="G1242">
        <v>25.044121700000002</v>
      </c>
      <c r="H1242">
        <v>121.51578019999999</v>
      </c>
    </row>
    <row r="1243" spans="1:8" hidden="1" x14ac:dyDescent="0.25">
      <c r="A1243" t="str">
        <f>IF(ISERROR(MATCH(B1243,評論數!B:B, 0)), "X", "O")</f>
        <v>O</v>
      </c>
      <c r="B1243" t="s">
        <v>2467</v>
      </c>
      <c r="C1243">
        <v>3.8</v>
      </c>
      <c r="D1243">
        <v>86</v>
      </c>
      <c r="E1243" t="s">
        <v>77</v>
      </c>
      <c r="F1243" t="s">
        <v>2468</v>
      </c>
      <c r="G1243">
        <v>25.015492200000001</v>
      </c>
      <c r="H1243">
        <v>121.5369079</v>
      </c>
    </row>
    <row r="1244" spans="1:8" hidden="1" x14ac:dyDescent="0.25">
      <c r="A1244" t="str">
        <f>IF(ISERROR(MATCH(B1244,評論數!B:B, 0)), "X", "O")</f>
        <v>O</v>
      </c>
      <c r="B1244" t="s">
        <v>2469</v>
      </c>
      <c r="C1244">
        <v>4.8</v>
      </c>
      <c r="D1244">
        <v>573</v>
      </c>
      <c r="E1244" t="s">
        <v>77</v>
      </c>
      <c r="F1244" t="s">
        <v>2470</v>
      </c>
      <c r="G1244">
        <v>25.044443000000001</v>
      </c>
      <c r="H1244">
        <v>121.505753</v>
      </c>
    </row>
    <row r="1245" spans="1:8" hidden="1" x14ac:dyDescent="0.25">
      <c r="A1245" t="str">
        <f>IF(ISERROR(MATCH(B1245,評論數!B:B, 0)), "X", "O")</f>
        <v>O</v>
      </c>
      <c r="B1245" t="s">
        <v>2471</v>
      </c>
      <c r="C1245">
        <v>4.9000000000000004</v>
      </c>
      <c r="D1245">
        <v>1</v>
      </c>
      <c r="E1245" t="s">
        <v>77</v>
      </c>
      <c r="F1245" t="s">
        <v>2472</v>
      </c>
      <c r="G1245">
        <v>25.013379799999999</v>
      </c>
      <c r="H1245">
        <v>121.53446599999999</v>
      </c>
    </row>
    <row r="1246" spans="1:8" hidden="1" x14ac:dyDescent="0.25">
      <c r="A1246" t="str">
        <f>IF(ISERROR(MATCH(B1246,評論數!B:B, 0)), "X", "O")</f>
        <v>O</v>
      </c>
      <c r="B1246" t="s">
        <v>2473</v>
      </c>
      <c r="C1246">
        <v>3.8</v>
      </c>
      <c r="D1246">
        <v>153</v>
      </c>
      <c r="E1246" t="s">
        <v>77</v>
      </c>
      <c r="F1246" t="s">
        <v>2474</v>
      </c>
      <c r="G1246">
        <v>25.028049299999999</v>
      </c>
      <c r="H1246">
        <v>121.50605109999999</v>
      </c>
    </row>
    <row r="1247" spans="1:8" hidden="1" x14ac:dyDescent="0.25">
      <c r="A1247" t="str">
        <f>IF(ISERROR(MATCH(B1247,評論數!B:B, 0)), "X", "O")</f>
        <v>O</v>
      </c>
      <c r="B1247" t="s">
        <v>2475</v>
      </c>
      <c r="C1247">
        <v>4.0999999999999996</v>
      </c>
      <c r="D1247">
        <v>1</v>
      </c>
      <c r="E1247" t="s">
        <v>77</v>
      </c>
      <c r="F1247" t="s">
        <v>2476</v>
      </c>
      <c r="G1247">
        <v>25.028263899999999</v>
      </c>
      <c r="H1247">
        <v>121.5060278</v>
      </c>
    </row>
    <row r="1248" spans="1:8" hidden="1" x14ac:dyDescent="0.25">
      <c r="A1248" t="str">
        <f>IF(ISERROR(MATCH(B1248,評論數!B:B, 0)), "X", "O")</f>
        <v>O</v>
      </c>
      <c r="B1248" t="s">
        <v>2477</v>
      </c>
      <c r="C1248">
        <v>4</v>
      </c>
      <c r="D1248">
        <v>41</v>
      </c>
      <c r="E1248" t="s">
        <v>77</v>
      </c>
      <c r="F1248" t="s">
        <v>2478</v>
      </c>
      <c r="G1248">
        <v>25.028859700000002</v>
      </c>
      <c r="H1248">
        <v>121.5061364</v>
      </c>
    </row>
    <row r="1249" spans="1:8" hidden="1" x14ac:dyDescent="0.25">
      <c r="A1249" t="str">
        <f>IF(ISERROR(MATCH(B1249,評論數!B:B, 0)), "X", "O")</f>
        <v>O</v>
      </c>
      <c r="B1249" t="s">
        <v>2479</v>
      </c>
      <c r="C1249">
        <v>4.5</v>
      </c>
      <c r="D1249">
        <v>1</v>
      </c>
      <c r="E1249" t="s">
        <v>77</v>
      </c>
      <c r="F1249" t="s">
        <v>2480</v>
      </c>
      <c r="G1249">
        <v>25.0461958</v>
      </c>
      <c r="H1249">
        <v>121.51085279999999</v>
      </c>
    </row>
    <row r="1250" spans="1:8" hidden="1" x14ac:dyDescent="0.25">
      <c r="A1250" t="str">
        <f>IF(ISERROR(MATCH(B1250,評論數!B:B, 0)), "X", "O")</f>
        <v>O</v>
      </c>
      <c r="B1250" t="s">
        <v>2481</v>
      </c>
      <c r="C1250">
        <v>4.3</v>
      </c>
      <c r="D1250">
        <v>776</v>
      </c>
      <c r="E1250" t="s">
        <v>77</v>
      </c>
      <c r="F1250" t="s">
        <v>2482</v>
      </c>
      <c r="G1250">
        <v>25.0249071</v>
      </c>
      <c r="H1250">
        <v>121.52332180000001</v>
      </c>
    </row>
    <row r="1251" spans="1:8" hidden="1" x14ac:dyDescent="0.25">
      <c r="A1251" t="str">
        <f>IF(ISERROR(MATCH(B1251,評論數!B:B, 0)), "X", "O")</f>
        <v>O</v>
      </c>
      <c r="B1251" t="s">
        <v>2483</v>
      </c>
      <c r="C1251">
        <v>4.5999999999999996</v>
      </c>
      <c r="D1251">
        <v>319</v>
      </c>
      <c r="E1251" t="s">
        <v>77</v>
      </c>
      <c r="F1251" t="s">
        <v>2484</v>
      </c>
      <c r="G1251">
        <v>25.0449603</v>
      </c>
      <c r="H1251">
        <v>121.5177709</v>
      </c>
    </row>
    <row r="1252" spans="1:8" hidden="1" x14ac:dyDescent="0.25">
      <c r="A1252" t="str">
        <f>IF(ISERROR(MATCH(B1252,評論數!B:B, 0)), "X", "O")</f>
        <v>O</v>
      </c>
      <c r="B1252" t="s">
        <v>2485</v>
      </c>
      <c r="C1252">
        <v>3.6</v>
      </c>
      <c r="D1252">
        <v>87</v>
      </c>
      <c r="E1252" t="s">
        <v>77</v>
      </c>
      <c r="F1252" t="s">
        <v>2486</v>
      </c>
      <c r="G1252">
        <v>25.044193100000001</v>
      </c>
      <c r="H1252">
        <v>121.51226320000001</v>
      </c>
    </row>
    <row r="1253" spans="1:8" hidden="1" x14ac:dyDescent="0.25">
      <c r="A1253" t="str">
        <f>IF(ISERROR(MATCH(B1253,評論數!B:B, 0)), "X", "O")</f>
        <v>O</v>
      </c>
      <c r="B1253" t="s">
        <v>2487</v>
      </c>
      <c r="C1253">
        <v>2</v>
      </c>
      <c r="D1253">
        <v>60</v>
      </c>
      <c r="E1253" t="s">
        <v>77</v>
      </c>
      <c r="F1253" t="s">
        <v>2488</v>
      </c>
      <c r="G1253">
        <v>25.047702000000001</v>
      </c>
      <c r="H1253">
        <v>121.51737350000001</v>
      </c>
    </row>
    <row r="1254" spans="1:8" hidden="1" x14ac:dyDescent="0.25">
      <c r="A1254" t="str">
        <f>IF(ISERROR(MATCH(B1254,評論數!B:B, 0)), "X", "O")</f>
        <v>O</v>
      </c>
      <c r="B1254" t="s">
        <v>2489</v>
      </c>
      <c r="C1254">
        <v>0</v>
      </c>
      <c r="D1254">
        <v>0</v>
      </c>
      <c r="E1254" t="s">
        <v>77</v>
      </c>
      <c r="F1254" t="s">
        <v>2490</v>
      </c>
      <c r="G1254">
        <v>25.0471501</v>
      </c>
      <c r="H1254">
        <v>121.5141661</v>
      </c>
    </row>
    <row r="1255" spans="1:8" hidden="1" x14ac:dyDescent="0.25">
      <c r="A1255" t="str">
        <f>IF(ISERROR(MATCH(B1255,評論數!B:B, 0)), "X", "O")</f>
        <v>O</v>
      </c>
      <c r="B1255" t="s">
        <v>2491</v>
      </c>
      <c r="C1255">
        <v>0</v>
      </c>
      <c r="D1255">
        <v>0</v>
      </c>
      <c r="E1255" t="s">
        <v>77</v>
      </c>
      <c r="F1255" t="s">
        <v>2492</v>
      </c>
      <c r="G1255">
        <v>25.045333400000001</v>
      </c>
      <c r="H1255">
        <v>121.5160089</v>
      </c>
    </row>
    <row r="1256" spans="1:8" hidden="1" x14ac:dyDescent="0.25">
      <c r="A1256" t="str">
        <f>IF(ISERROR(MATCH(B1256,評論數!B:B, 0)), "X", "O")</f>
        <v>O</v>
      </c>
      <c r="B1256" t="s">
        <v>2493</v>
      </c>
      <c r="C1256">
        <v>3.4</v>
      </c>
      <c r="D1256">
        <v>91</v>
      </c>
      <c r="E1256" t="s">
        <v>77</v>
      </c>
      <c r="F1256" t="s">
        <v>2494</v>
      </c>
      <c r="G1256">
        <v>25.044776899999999</v>
      </c>
      <c r="H1256">
        <v>121.5165099</v>
      </c>
    </row>
    <row r="1257" spans="1:8" hidden="1" x14ac:dyDescent="0.25">
      <c r="A1257" t="str">
        <f>IF(ISERROR(MATCH(B1257,評論數!B:B, 0)), "X", "O")</f>
        <v>O</v>
      </c>
      <c r="B1257" t="s">
        <v>2495</v>
      </c>
      <c r="C1257">
        <v>3.8</v>
      </c>
      <c r="D1257">
        <v>485</v>
      </c>
      <c r="E1257" t="s">
        <v>77</v>
      </c>
      <c r="F1257" t="s">
        <v>2496</v>
      </c>
      <c r="G1257">
        <v>25.042344</v>
      </c>
      <c r="H1257">
        <v>121.5094814</v>
      </c>
    </row>
    <row r="1258" spans="1:8" hidden="1" x14ac:dyDescent="0.25">
      <c r="A1258" t="str">
        <f>IF(ISERROR(MATCH(B1258,評論數!B:B, 0)), "X", "O")</f>
        <v>O</v>
      </c>
      <c r="B1258" t="s">
        <v>2497</v>
      </c>
      <c r="C1258">
        <v>4.8</v>
      </c>
      <c r="D1258">
        <v>118</v>
      </c>
      <c r="E1258" t="s">
        <v>77</v>
      </c>
      <c r="F1258" t="s">
        <v>2498</v>
      </c>
      <c r="G1258">
        <v>25.043120200000001</v>
      </c>
      <c r="H1258">
        <v>121.5306257</v>
      </c>
    </row>
    <row r="1259" spans="1:8" hidden="1" x14ac:dyDescent="0.25">
      <c r="A1259" t="str">
        <f>IF(ISERROR(MATCH(B1259,評論數!B:B, 0)), "X", "O")</f>
        <v>O</v>
      </c>
      <c r="B1259" t="s">
        <v>2499</v>
      </c>
      <c r="C1259">
        <v>5</v>
      </c>
      <c r="D1259">
        <v>5</v>
      </c>
      <c r="E1259" t="s">
        <v>77</v>
      </c>
      <c r="F1259" t="s">
        <v>2500</v>
      </c>
      <c r="G1259">
        <v>25.043535200000001</v>
      </c>
      <c r="H1259">
        <v>121.526096</v>
      </c>
    </row>
    <row r="1260" spans="1:8" hidden="1" x14ac:dyDescent="0.25">
      <c r="A1260" t="str">
        <f>IF(ISERROR(MATCH(B1260,評論數!B:B, 0)), "X", "O")</f>
        <v>O</v>
      </c>
      <c r="B1260" t="s">
        <v>2501</v>
      </c>
      <c r="C1260">
        <v>3</v>
      </c>
      <c r="D1260">
        <v>270</v>
      </c>
      <c r="E1260" t="s">
        <v>77</v>
      </c>
      <c r="F1260" t="s">
        <v>2502</v>
      </c>
      <c r="G1260">
        <v>25.036171100000001</v>
      </c>
      <c r="H1260">
        <v>121.54631379999999</v>
      </c>
    </row>
    <row r="1261" spans="1:8" hidden="1" x14ac:dyDescent="0.25">
      <c r="A1261" t="str">
        <f>IF(ISERROR(MATCH(B1261,評論數!B:B, 0)), "X", "O")</f>
        <v>O</v>
      </c>
      <c r="B1261" t="s">
        <v>2503</v>
      </c>
      <c r="C1261">
        <v>3.8</v>
      </c>
      <c r="D1261">
        <v>2</v>
      </c>
      <c r="E1261" t="s">
        <v>77</v>
      </c>
      <c r="F1261" t="s">
        <v>2504</v>
      </c>
      <c r="G1261">
        <v>25.045466000000001</v>
      </c>
      <c r="H1261">
        <v>121.51480840000001</v>
      </c>
    </row>
    <row r="1262" spans="1:8" hidden="1" x14ac:dyDescent="0.25">
      <c r="A1262" t="str">
        <f>IF(ISERROR(MATCH(B1262,評論數!B:B, 0)), "X", "O")</f>
        <v>O</v>
      </c>
      <c r="B1262" t="s">
        <v>2505</v>
      </c>
      <c r="C1262">
        <v>4.2</v>
      </c>
      <c r="D1262">
        <v>69</v>
      </c>
      <c r="E1262" t="s">
        <v>77</v>
      </c>
      <c r="F1262" t="s">
        <v>2506</v>
      </c>
      <c r="G1262">
        <v>25.042721</v>
      </c>
      <c r="H1262">
        <v>121.512908</v>
      </c>
    </row>
    <row r="1263" spans="1:8" hidden="1" x14ac:dyDescent="0.25">
      <c r="A1263" t="str">
        <f>IF(ISERROR(MATCH(B1263,評論數!B:B, 0)), "X", "O")</f>
        <v>O</v>
      </c>
      <c r="B1263" t="s">
        <v>2507</v>
      </c>
      <c r="C1263">
        <v>4.8</v>
      </c>
      <c r="D1263">
        <v>92</v>
      </c>
      <c r="E1263" t="s">
        <v>77</v>
      </c>
      <c r="F1263" t="s">
        <v>2508</v>
      </c>
      <c r="G1263">
        <v>25.041254200000001</v>
      </c>
      <c r="H1263">
        <v>121.5447157</v>
      </c>
    </row>
    <row r="1264" spans="1:8" hidden="1" x14ac:dyDescent="0.25">
      <c r="A1264" t="str">
        <f>IF(ISERROR(MATCH(B1264,評論數!B:B, 0)), "X", "O")</f>
        <v>O</v>
      </c>
      <c r="B1264" t="s">
        <v>2509</v>
      </c>
      <c r="C1264">
        <v>3.7</v>
      </c>
      <c r="D1264">
        <v>237</v>
      </c>
      <c r="E1264" t="s">
        <v>77</v>
      </c>
      <c r="F1264" t="s">
        <v>2510</v>
      </c>
      <c r="G1264">
        <v>25.033962899999999</v>
      </c>
      <c r="H1264">
        <v>121.5439899</v>
      </c>
    </row>
    <row r="1265" spans="1:8" hidden="1" x14ac:dyDescent="0.25">
      <c r="A1265" t="str">
        <f>IF(ISERROR(MATCH(B1265,評論數!B:B, 0)), "X", "O")</f>
        <v>O</v>
      </c>
      <c r="B1265" t="s">
        <v>2511</v>
      </c>
      <c r="C1265">
        <v>4.8</v>
      </c>
      <c r="D1265">
        <v>719</v>
      </c>
      <c r="E1265" t="s">
        <v>77</v>
      </c>
      <c r="F1265" t="s">
        <v>2512</v>
      </c>
      <c r="G1265">
        <v>25.033198599999999</v>
      </c>
      <c r="H1265">
        <v>121.542124</v>
      </c>
    </row>
    <row r="1266" spans="1:8" hidden="1" x14ac:dyDescent="0.25">
      <c r="A1266" t="str">
        <f>IF(ISERROR(MATCH(B1266,評論數!B:B, 0)), "X", "O")</f>
        <v>O</v>
      </c>
      <c r="B1266" t="s">
        <v>2513</v>
      </c>
      <c r="C1266">
        <v>0</v>
      </c>
      <c r="D1266">
        <v>0</v>
      </c>
      <c r="E1266" t="s">
        <v>77</v>
      </c>
      <c r="F1266" t="s">
        <v>2514</v>
      </c>
      <c r="G1266">
        <v>25.037046499999999</v>
      </c>
      <c r="H1266">
        <v>121.5471663</v>
      </c>
    </row>
    <row r="1267" spans="1:8" hidden="1" x14ac:dyDescent="0.25">
      <c r="A1267" t="str">
        <f>IF(ISERROR(MATCH(B1267,評論數!B:B, 0)), "X", "O")</f>
        <v>O</v>
      </c>
      <c r="B1267" t="s">
        <v>2515</v>
      </c>
      <c r="C1267">
        <v>3.5</v>
      </c>
      <c r="D1267">
        <v>82</v>
      </c>
      <c r="E1267" t="s">
        <v>77</v>
      </c>
      <c r="F1267" t="s">
        <v>2516</v>
      </c>
      <c r="G1267">
        <v>25.0420339</v>
      </c>
      <c r="H1267">
        <v>121.5447843</v>
      </c>
    </row>
    <row r="1268" spans="1:8" hidden="1" x14ac:dyDescent="0.25">
      <c r="A1268" t="str">
        <f>IF(ISERROR(MATCH(B1268,評論數!B:B, 0)), "X", "O")</f>
        <v>O</v>
      </c>
      <c r="B1268" t="s">
        <v>2517</v>
      </c>
      <c r="C1268">
        <v>4.2</v>
      </c>
      <c r="D1268">
        <v>156</v>
      </c>
      <c r="E1268" t="s">
        <v>77</v>
      </c>
      <c r="F1268" t="s">
        <v>2518</v>
      </c>
      <c r="G1268">
        <v>25.034436700000001</v>
      </c>
      <c r="H1268">
        <v>121.5461059</v>
      </c>
    </row>
    <row r="1269" spans="1:8" hidden="1" x14ac:dyDescent="0.25">
      <c r="A1269" t="str">
        <f>IF(ISERROR(MATCH(B1269,評論數!B:B, 0)), "X", "O")</f>
        <v>O</v>
      </c>
      <c r="B1269" t="s">
        <v>2519</v>
      </c>
      <c r="C1269">
        <v>4.4000000000000004</v>
      </c>
      <c r="D1269">
        <v>584</v>
      </c>
      <c r="E1269" t="s">
        <v>77</v>
      </c>
      <c r="F1269" t="s">
        <v>2520</v>
      </c>
      <c r="G1269">
        <v>25.032627900000001</v>
      </c>
      <c r="H1269">
        <v>121.5437503</v>
      </c>
    </row>
    <row r="1270" spans="1:8" hidden="1" x14ac:dyDescent="0.25">
      <c r="A1270" t="str">
        <f>IF(ISERROR(MATCH(B1270,評論數!B:B, 0)), "X", "O")</f>
        <v>O</v>
      </c>
      <c r="B1270" t="s">
        <v>2521</v>
      </c>
      <c r="C1270">
        <v>4</v>
      </c>
      <c r="D1270">
        <v>357</v>
      </c>
      <c r="E1270" t="s">
        <v>77</v>
      </c>
      <c r="F1270" t="s">
        <v>472</v>
      </c>
      <c r="G1270">
        <v>25.042761599999999</v>
      </c>
      <c r="H1270">
        <v>121.5441811</v>
      </c>
    </row>
    <row r="1271" spans="1:8" hidden="1" x14ac:dyDescent="0.25">
      <c r="A1271" t="str">
        <f>IF(ISERROR(MATCH(B1271,評論數!B:B, 0)), "X", "O")</f>
        <v>O</v>
      </c>
      <c r="B1271" t="s">
        <v>2522</v>
      </c>
      <c r="C1271">
        <v>4</v>
      </c>
      <c r="D1271">
        <v>1</v>
      </c>
      <c r="E1271" t="s">
        <v>77</v>
      </c>
      <c r="F1271" t="s">
        <v>2523</v>
      </c>
      <c r="G1271">
        <v>25.0430259</v>
      </c>
      <c r="H1271">
        <v>121.54678819999999</v>
      </c>
    </row>
    <row r="1272" spans="1:8" hidden="1" x14ac:dyDescent="0.25">
      <c r="A1272" t="str">
        <f>IF(ISERROR(MATCH(B1272,評論數!B:B, 0)), "X", "O")</f>
        <v>O</v>
      </c>
      <c r="B1272" t="s">
        <v>2524</v>
      </c>
      <c r="C1272">
        <v>4.5</v>
      </c>
      <c r="D1272">
        <v>128</v>
      </c>
      <c r="E1272" t="s">
        <v>77</v>
      </c>
      <c r="F1272" t="s">
        <v>2525</v>
      </c>
      <c r="G1272">
        <v>25.041882999999999</v>
      </c>
      <c r="H1272">
        <v>121.544274</v>
      </c>
    </row>
    <row r="1273" spans="1:8" hidden="1" x14ac:dyDescent="0.25">
      <c r="A1273" t="str">
        <f>IF(ISERROR(MATCH(B1273,評論數!B:B, 0)), "X", "O")</f>
        <v>O</v>
      </c>
      <c r="B1273" t="s">
        <v>2328</v>
      </c>
      <c r="C1273">
        <v>4.0999999999999996</v>
      </c>
      <c r="D1273">
        <v>78</v>
      </c>
      <c r="E1273" t="s">
        <v>77</v>
      </c>
      <c r="F1273" t="s">
        <v>2526</v>
      </c>
      <c r="G1273">
        <v>25.035320299999999</v>
      </c>
      <c r="H1273">
        <v>121.54611370000001</v>
      </c>
    </row>
    <row r="1274" spans="1:8" hidden="1" x14ac:dyDescent="0.25">
      <c r="A1274" t="str">
        <f>IF(ISERROR(MATCH(B1274,評論數!B:B, 0)), "X", "O")</f>
        <v>O</v>
      </c>
      <c r="B1274" t="s">
        <v>2527</v>
      </c>
      <c r="C1274">
        <v>4.5</v>
      </c>
      <c r="D1274">
        <v>43</v>
      </c>
      <c r="E1274" t="s">
        <v>77</v>
      </c>
      <c r="F1274" t="s">
        <v>2528</v>
      </c>
      <c r="G1274">
        <v>25.032637000000001</v>
      </c>
      <c r="H1274">
        <v>121.54585</v>
      </c>
    </row>
    <row r="1275" spans="1:8" hidden="1" x14ac:dyDescent="0.25">
      <c r="A1275" t="str">
        <f>IF(ISERROR(MATCH(B1275,評論數!B:B, 0)), "X", "O")</f>
        <v>O</v>
      </c>
      <c r="B1275" t="s">
        <v>2529</v>
      </c>
      <c r="C1275">
        <v>4.7</v>
      </c>
      <c r="D1275">
        <v>91</v>
      </c>
      <c r="E1275" t="s">
        <v>77</v>
      </c>
      <c r="F1275" t="s">
        <v>2530</v>
      </c>
      <c r="G1275">
        <v>25.041760400000001</v>
      </c>
      <c r="H1275">
        <v>121.5476803</v>
      </c>
    </row>
    <row r="1276" spans="1:8" hidden="1" x14ac:dyDescent="0.25">
      <c r="A1276" t="str">
        <f>IF(ISERROR(MATCH(B1276,評論數!B:B, 0)), "X", "O")</f>
        <v>O</v>
      </c>
      <c r="B1276" t="s">
        <v>2531</v>
      </c>
      <c r="C1276">
        <v>3.7</v>
      </c>
      <c r="D1276">
        <v>832</v>
      </c>
      <c r="E1276" t="s">
        <v>77</v>
      </c>
      <c r="F1276" t="s">
        <v>2532</v>
      </c>
      <c r="G1276">
        <v>25.024695900000001</v>
      </c>
      <c r="H1276">
        <v>121.5282196</v>
      </c>
    </row>
    <row r="1277" spans="1:8" hidden="1" x14ac:dyDescent="0.25">
      <c r="A1277" t="str">
        <f>IF(ISERROR(MATCH(B1277,評論數!B:B, 0)), "X", "O")</f>
        <v>O</v>
      </c>
      <c r="B1277" t="s">
        <v>2533</v>
      </c>
      <c r="C1277">
        <v>4.0999999999999996</v>
      </c>
      <c r="D1277">
        <v>251</v>
      </c>
      <c r="E1277" t="s">
        <v>77</v>
      </c>
      <c r="F1277" t="s">
        <v>2534</v>
      </c>
      <c r="G1277">
        <v>25.042662100000001</v>
      </c>
      <c r="H1277">
        <v>121.5451709</v>
      </c>
    </row>
    <row r="1278" spans="1:8" hidden="1" x14ac:dyDescent="0.25">
      <c r="A1278" t="str">
        <f>IF(ISERROR(MATCH(B1278,評論數!B:B, 0)), "X", "O")</f>
        <v>O</v>
      </c>
      <c r="B1278" t="s">
        <v>2535</v>
      </c>
      <c r="C1278">
        <v>3.6</v>
      </c>
      <c r="D1278">
        <v>24</v>
      </c>
      <c r="E1278" t="s">
        <v>77</v>
      </c>
      <c r="F1278" t="s">
        <v>2536</v>
      </c>
      <c r="G1278">
        <v>25.0322873</v>
      </c>
      <c r="H1278">
        <v>121.5438297</v>
      </c>
    </row>
    <row r="1279" spans="1:8" hidden="1" x14ac:dyDescent="0.25">
      <c r="A1279" t="str">
        <f>IF(ISERROR(MATCH(B1279,評論數!B:B, 0)), "X", "O")</f>
        <v>O</v>
      </c>
      <c r="B1279" t="s">
        <v>2537</v>
      </c>
      <c r="C1279">
        <v>2.7</v>
      </c>
      <c r="D1279">
        <v>60</v>
      </c>
      <c r="E1279" t="s">
        <v>77</v>
      </c>
      <c r="F1279" t="s">
        <v>2538</v>
      </c>
      <c r="G1279">
        <v>25.040893199999999</v>
      </c>
      <c r="H1279">
        <v>121.5432417</v>
      </c>
    </row>
    <row r="1280" spans="1:8" hidden="1" x14ac:dyDescent="0.25">
      <c r="A1280" t="str">
        <f>IF(ISERROR(MATCH(B1280,評論數!B:B, 0)), "X", "O")</f>
        <v>O</v>
      </c>
      <c r="B1280" t="s">
        <v>2539</v>
      </c>
      <c r="C1280">
        <v>4.8</v>
      </c>
      <c r="D1280">
        <v>119</v>
      </c>
      <c r="E1280" t="s">
        <v>77</v>
      </c>
      <c r="F1280" t="s">
        <v>2540</v>
      </c>
      <c r="G1280">
        <v>25.036626099999999</v>
      </c>
      <c r="H1280">
        <v>121.54585299999999</v>
      </c>
    </row>
    <row r="1281" spans="1:8" hidden="1" x14ac:dyDescent="0.25">
      <c r="A1281" t="str">
        <f>IF(ISERROR(MATCH(B1281,評論數!B:B, 0)), "X", "O")</f>
        <v>O</v>
      </c>
      <c r="B1281" t="s">
        <v>2541</v>
      </c>
      <c r="C1281">
        <v>4.8</v>
      </c>
      <c r="D1281">
        <v>20</v>
      </c>
      <c r="E1281" t="s">
        <v>77</v>
      </c>
      <c r="F1281" t="s">
        <v>2542</v>
      </c>
      <c r="G1281">
        <v>25.0380784</v>
      </c>
      <c r="H1281">
        <v>121.5271673</v>
      </c>
    </row>
    <row r="1282" spans="1:8" hidden="1" x14ac:dyDescent="0.25">
      <c r="A1282" t="str">
        <f>IF(ISERROR(MATCH(B1282,評論數!B:B, 0)), "X", "O")</f>
        <v>O</v>
      </c>
      <c r="B1282" t="s">
        <v>2543</v>
      </c>
      <c r="C1282">
        <v>4.3</v>
      </c>
      <c r="D1282">
        <v>851</v>
      </c>
      <c r="E1282" t="s">
        <v>77</v>
      </c>
      <c r="F1282" t="s">
        <v>2544</v>
      </c>
      <c r="G1282">
        <v>25.0456678</v>
      </c>
      <c r="H1282">
        <v>121.52603999999999</v>
      </c>
    </row>
    <row r="1283" spans="1:8" hidden="1" x14ac:dyDescent="0.25">
      <c r="A1283" t="str">
        <f>IF(ISERROR(MATCH(B1283,評論數!B:B, 0)), "X", "O")</f>
        <v>O</v>
      </c>
      <c r="B1283" t="s">
        <v>2545</v>
      </c>
      <c r="C1283">
        <v>4.4000000000000004</v>
      </c>
      <c r="D1283">
        <v>234</v>
      </c>
      <c r="E1283" t="s">
        <v>77</v>
      </c>
      <c r="F1283" t="s">
        <v>2546</v>
      </c>
      <c r="G1283">
        <v>25.039210300000001</v>
      </c>
      <c r="H1283">
        <v>121.5253616</v>
      </c>
    </row>
    <row r="1284" spans="1:8" hidden="1" x14ac:dyDescent="0.25">
      <c r="A1284" t="str">
        <f>IF(ISERROR(MATCH(B1284,評論數!B:B, 0)), "X", "O")</f>
        <v>O</v>
      </c>
      <c r="B1284" t="s">
        <v>2547</v>
      </c>
      <c r="C1284">
        <v>4</v>
      </c>
      <c r="D1284">
        <v>199</v>
      </c>
      <c r="E1284" t="s">
        <v>77</v>
      </c>
      <c r="F1284" t="s">
        <v>2548</v>
      </c>
      <c r="G1284">
        <v>25.031415500000001</v>
      </c>
      <c r="H1284">
        <v>121.5599428</v>
      </c>
    </row>
    <row r="1285" spans="1:8" hidden="1" x14ac:dyDescent="0.25">
      <c r="A1285" t="str">
        <f>IF(ISERROR(MATCH(B1285,評論數!B:B, 0)), "X", "O")</f>
        <v>O</v>
      </c>
      <c r="B1285" t="s">
        <v>2549</v>
      </c>
      <c r="C1285">
        <v>3.1</v>
      </c>
      <c r="D1285">
        <v>42</v>
      </c>
      <c r="E1285" t="s">
        <v>77</v>
      </c>
      <c r="F1285" t="s">
        <v>2132</v>
      </c>
      <c r="G1285">
        <v>25.034950299999998</v>
      </c>
      <c r="H1285">
        <v>121.5659101</v>
      </c>
    </row>
    <row r="1286" spans="1:8" x14ac:dyDescent="0.25">
      <c r="A1286" t="str">
        <f>IF(ISERROR(MATCH(B1286,評論數!B:B, 0)), "X", "O")</f>
        <v>X</v>
      </c>
      <c r="B1286" t="s">
        <v>2550</v>
      </c>
      <c r="C1286">
        <v>4.2</v>
      </c>
      <c r="D1286">
        <v>203</v>
      </c>
      <c r="E1286" t="s">
        <v>77</v>
      </c>
      <c r="F1286" t="s">
        <v>2551</v>
      </c>
      <c r="G1286">
        <v>25.036814700000001</v>
      </c>
      <c r="H1286">
        <v>121.56794720000001</v>
      </c>
    </row>
    <row r="1287" spans="1:8" hidden="1" x14ac:dyDescent="0.25">
      <c r="A1287" t="str">
        <f>IF(ISERROR(MATCH(B1287,評論數!B:B, 0)), "X", "O")</f>
        <v>O</v>
      </c>
      <c r="B1287" t="s">
        <v>2552</v>
      </c>
      <c r="C1287">
        <v>4.7</v>
      </c>
      <c r="D1287">
        <v>62</v>
      </c>
      <c r="E1287" t="s">
        <v>77</v>
      </c>
      <c r="F1287" t="s">
        <v>2553</v>
      </c>
      <c r="G1287">
        <v>25.039719699999999</v>
      </c>
      <c r="H1287">
        <v>121.5658739</v>
      </c>
    </row>
    <row r="1288" spans="1:8" hidden="1" x14ac:dyDescent="0.25">
      <c r="A1288" t="str">
        <f>IF(ISERROR(MATCH(B1288,評論數!B:B, 0)), "X", "O")</f>
        <v>O</v>
      </c>
      <c r="B1288" t="s">
        <v>2554</v>
      </c>
      <c r="C1288">
        <v>4.5</v>
      </c>
      <c r="D1288">
        <v>70</v>
      </c>
      <c r="E1288" t="s">
        <v>77</v>
      </c>
      <c r="F1288" t="s">
        <v>2555</v>
      </c>
      <c r="G1288">
        <v>25.041713600000001</v>
      </c>
      <c r="H1288">
        <v>121.5686694</v>
      </c>
    </row>
    <row r="1289" spans="1:8" x14ac:dyDescent="0.25">
      <c r="A1289" t="str">
        <f>IF(ISERROR(MATCH(B1289,評論數!B:B, 0)), "X", "O")</f>
        <v>X</v>
      </c>
      <c r="B1289" t="s">
        <v>2556</v>
      </c>
      <c r="C1289">
        <v>4.5999999999999996</v>
      </c>
      <c r="D1289">
        <v>237</v>
      </c>
      <c r="E1289" t="s">
        <v>77</v>
      </c>
      <c r="F1289" t="s">
        <v>2557</v>
      </c>
      <c r="G1289">
        <v>25.034465999999998</v>
      </c>
      <c r="H1289">
        <v>121.55490020000001</v>
      </c>
    </row>
    <row r="1290" spans="1:8" hidden="1" x14ac:dyDescent="0.25">
      <c r="A1290" t="str">
        <f>IF(ISERROR(MATCH(B1290,評論數!B:B, 0)), "X", "O")</f>
        <v>O</v>
      </c>
      <c r="B1290" t="s">
        <v>2558</v>
      </c>
      <c r="C1290">
        <v>4.8</v>
      </c>
      <c r="D1290">
        <v>430</v>
      </c>
      <c r="E1290" t="s">
        <v>77</v>
      </c>
      <c r="F1290" t="s">
        <v>2559</v>
      </c>
      <c r="G1290">
        <v>25.031113300000001</v>
      </c>
      <c r="H1290">
        <v>121.5603385</v>
      </c>
    </row>
    <row r="1291" spans="1:8" hidden="1" x14ac:dyDescent="0.25">
      <c r="A1291" t="str">
        <f>IF(ISERROR(MATCH(B1291,評論數!B:B, 0)), "X", "O")</f>
        <v>O</v>
      </c>
      <c r="B1291" t="s">
        <v>2560</v>
      </c>
      <c r="C1291">
        <v>4</v>
      </c>
      <c r="D1291">
        <v>72</v>
      </c>
      <c r="E1291" t="s">
        <v>77</v>
      </c>
      <c r="F1291" t="s">
        <v>2561</v>
      </c>
      <c r="G1291">
        <v>25.027388999999999</v>
      </c>
      <c r="H1291">
        <v>121.56636</v>
      </c>
    </row>
    <row r="1292" spans="1:8" hidden="1" x14ac:dyDescent="0.25">
      <c r="A1292" t="str">
        <f>IF(ISERROR(MATCH(B1292,評論數!B:B, 0)), "X", "O")</f>
        <v>O</v>
      </c>
      <c r="B1292" t="s">
        <v>2562</v>
      </c>
      <c r="C1292">
        <v>3.9</v>
      </c>
      <c r="D1292">
        <v>339</v>
      </c>
      <c r="E1292" t="s">
        <v>77</v>
      </c>
      <c r="F1292" t="s">
        <v>2563</v>
      </c>
      <c r="G1292">
        <v>25.028182000000001</v>
      </c>
      <c r="H1292">
        <v>121.56325099999999</v>
      </c>
    </row>
    <row r="1293" spans="1:8" hidden="1" x14ac:dyDescent="0.25">
      <c r="A1293" t="str">
        <f>IF(ISERROR(MATCH(B1293,評論數!B:B, 0)), "X", "O")</f>
        <v>O</v>
      </c>
      <c r="B1293" t="s">
        <v>2564</v>
      </c>
      <c r="C1293">
        <v>3.7</v>
      </c>
      <c r="D1293">
        <v>245</v>
      </c>
      <c r="E1293" t="s">
        <v>77</v>
      </c>
      <c r="F1293" t="s">
        <v>2565</v>
      </c>
      <c r="G1293">
        <v>25.0315835</v>
      </c>
      <c r="H1293">
        <v>121.5596595</v>
      </c>
    </row>
    <row r="1294" spans="1:8" hidden="1" x14ac:dyDescent="0.25">
      <c r="A1294" t="str">
        <f>IF(ISERROR(MATCH(B1294,評論數!B:B, 0)), "X", "O")</f>
        <v>O</v>
      </c>
      <c r="B1294" t="s">
        <v>2566</v>
      </c>
      <c r="C1294">
        <v>4.2</v>
      </c>
      <c r="D1294">
        <v>364</v>
      </c>
      <c r="E1294" t="s">
        <v>77</v>
      </c>
      <c r="F1294" t="s">
        <v>2567</v>
      </c>
      <c r="G1294">
        <v>25.033788099999999</v>
      </c>
      <c r="H1294">
        <v>121.5641995</v>
      </c>
    </row>
    <row r="1295" spans="1:8" hidden="1" x14ac:dyDescent="0.25">
      <c r="A1295" t="str">
        <f>IF(ISERROR(MATCH(B1295,評論數!B:B, 0)), "X", "O")</f>
        <v>O</v>
      </c>
      <c r="B1295" t="s">
        <v>2568</v>
      </c>
      <c r="C1295">
        <v>4.2</v>
      </c>
      <c r="D1295">
        <v>673</v>
      </c>
      <c r="E1295" t="s">
        <v>77</v>
      </c>
      <c r="F1295" t="s">
        <v>2569</v>
      </c>
      <c r="G1295">
        <v>25.035515400000001</v>
      </c>
      <c r="H1295">
        <v>121.5671201</v>
      </c>
    </row>
    <row r="1296" spans="1:8" hidden="1" x14ac:dyDescent="0.25">
      <c r="A1296" t="str">
        <f>IF(ISERROR(MATCH(B1296,評論數!B:B, 0)), "X", "O")</f>
        <v>O</v>
      </c>
      <c r="B1296" t="s">
        <v>2570</v>
      </c>
      <c r="C1296">
        <v>4.3</v>
      </c>
      <c r="D1296">
        <v>360</v>
      </c>
      <c r="E1296" t="s">
        <v>77</v>
      </c>
      <c r="F1296" t="s">
        <v>2571</v>
      </c>
      <c r="G1296">
        <v>25.027288500000001</v>
      </c>
      <c r="H1296">
        <v>121.57071019999999</v>
      </c>
    </row>
    <row r="1297" spans="1:8" hidden="1" x14ac:dyDescent="0.25">
      <c r="A1297" t="str">
        <f>IF(ISERROR(MATCH(B1297,評論數!B:B, 0)), "X", "O")</f>
        <v>O</v>
      </c>
      <c r="B1297" t="s">
        <v>2572</v>
      </c>
      <c r="C1297">
        <v>3.5</v>
      </c>
      <c r="D1297">
        <v>280</v>
      </c>
      <c r="E1297" t="s">
        <v>77</v>
      </c>
      <c r="F1297" t="s">
        <v>2573</v>
      </c>
      <c r="G1297">
        <v>25.043218100000001</v>
      </c>
      <c r="H1297">
        <v>121.5688521</v>
      </c>
    </row>
    <row r="1298" spans="1:8" hidden="1" x14ac:dyDescent="0.25">
      <c r="A1298" t="str">
        <f>IF(ISERROR(MATCH(B1298,評論數!B:B, 0)), "X", "O")</f>
        <v>O</v>
      </c>
      <c r="B1298" t="s">
        <v>2574</v>
      </c>
      <c r="C1298">
        <v>3.7</v>
      </c>
      <c r="D1298">
        <v>434</v>
      </c>
      <c r="E1298" t="s">
        <v>77</v>
      </c>
      <c r="F1298" t="s">
        <v>2575</v>
      </c>
      <c r="G1298">
        <v>25.044721500000001</v>
      </c>
      <c r="H1298">
        <v>121.5689077</v>
      </c>
    </row>
    <row r="1299" spans="1:8" x14ac:dyDescent="0.25">
      <c r="A1299" t="str">
        <f>IF(ISERROR(MATCH(B1299,評論數!B:B, 0)), "X", "O")</f>
        <v>X</v>
      </c>
      <c r="B1299" t="s">
        <v>2576</v>
      </c>
      <c r="C1299">
        <v>4.5999999999999996</v>
      </c>
      <c r="D1299">
        <v>157</v>
      </c>
      <c r="E1299" t="s">
        <v>77</v>
      </c>
      <c r="F1299" t="s">
        <v>2577</v>
      </c>
      <c r="G1299">
        <v>25.024979699999999</v>
      </c>
      <c r="H1299">
        <v>121.54517250000001</v>
      </c>
    </row>
    <row r="1300" spans="1:8" hidden="1" x14ac:dyDescent="0.25">
      <c r="A1300" t="str">
        <f>IF(ISERROR(MATCH(B1300,評論數!B:B, 0)), "X", "O")</f>
        <v>O</v>
      </c>
      <c r="B1300" t="s">
        <v>2578</v>
      </c>
      <c r="C1300">
        <v>4.8</v>
      </c>
      <c r="D1300">
        <v>301</v>
      </c>
      <c r="E1300" t="s">
        <v>77</v>
      </c>
      <c r="F1300" t="s">
        <v>2579</v>
      </c>
      <c r="G1300">
        <v>25.041872000000001</v>
      </c>
      <c r="H1300">
        <v>121.50921339999999</v>
      </c>
    </row>
    <row r="1301" spans="1:8" hidden="1" x14ac:dyDescent="0.25">
      <c r="A1301" t="str">
        <f>IF(ISERROR(MATCH(B1301,評論數!B:B, 0)), "X", "O")</f>
        <v>O</v>
      </c>
      <c r="B1301" t="s">
        <v>2580</v>
      </c>
      <c r="C1301">
        <v>3.1</v>
      </c>
      <c r="D1301">
        <v>193</v>
      </c>
      <c r="E1301" t="s">
        <v>77</v>
      </c>
      <c r="F1301" t="s">
        <v>2581</v>
      </c>
      <c r="G1301">
        <v>25.0380413</v>
      </c>
      <c r="H1301">
        <v>121.5782593</v>
      </c>
    </row>
    <row r="1302" spans="1:8" hidden="1" x14ac:dyDescent="0.25">
      <c r="A1302" t="str">
        <f>IF(ISERROR(MATCH(B1302,評論數!B:B, 0)), "X", "O")</f>
        <v>O</v>
      </c>
      <c r="B1302" t="s">
        <v>2582</v>
      </c>
      <c r="C1302">
        <v>4.3</v>
      </c>
      <c r="D1302">
        <v>46</v>
      </c>
      <c r="E1302" t="s">
        <v>77</v>
      </c>
      <c r="F1302" t="s">
        <v>2583</v>
      </c>
      <c r="G1302">
        <v>25.044018999999999</v>
      </c>
      <c r="H1302">
        <v>121.533227</v>
      </c>
    </row>
    <row r="1303" spans="1:8" hidden="1" x14ac:dyDescent="0.25">
      <c r="A1303" t="str">
        <f>IF(ISERROR(MATCH(B1303,評論數!B:B, 0)), "X", "O")</f>
        <v>O</v>
      </c>
      <c r="B1303" t="s">
        <v>2584</v>
      </c>
      <c r="C1303">
        <v>4</v>
      </c>
      <c r="D1303">
        <v>206</v>
      </c>
      <c r="E1303" t="s">
        <v>77</v>
      </c>
      <c r="F1303" t="s">
        <v>2585</v>
      </c>
      <c r="G1303">
        <v>25.042028599999998</v>
      </c>
      <c r="H1303">
        <v>121.5637358</v>
      </c>
    </row>
    <row r="1304" spans="1:8" hidden="1" x14ac:dyDescent="0.25">
      <c r="A1304" t="str">
        <f>IF(ISERROR(MATCH(B1304,評論數!B:B, 0)), "X", "O")</f>
        <v>O</v>
      </c>
      <c r="B1304" t="s">
        <v>2586</v>
      </c>
      <c r="C1304">
        <v>4.8</v>
      </c>
      <c r="D1304">
        <v>355</v>
      </c>
      <c r="E1304" t="s">
        <v>77</v>
      </c>
      <c r="F1304" t="s">
        <v>2587</v>
      </c>
      <c r="G1304">
        <v>25.0287997</v>
      </c>
      <c r="H1304">
        <v>121.56205660000001</v>
      </c>
    </row>
    <row r="1305" spans="1:8" hidden="1" x14ac:dyDescent="0.25">
      <c r="A1305" t="str">
        <f>IF(ISERROR(MATCH(B1305,評論數!B:B, 0)), "X", "O")</f>
        <v>O</v>
      </c>
      <c r="B1305" t="s">
        <v>2588</v>
      </c>
      <c r="C1305">
        <v>4.5</v>
      </c>
      <c r="D1305">
        <v>239</v>
      </c>
      <c r="E1305" t="s">
        <v>77</v>
      </c>
      <c r="F1305" t="s">
        <v>2589</v>
      </c>
      <c r="G1305">
        <v>25.0326208</v>
      </c>
      <c r="H1305">
        <v>121.5542104</v>
      </c>
    </row>
    <row r="1306" spans="1:8" hidden="1" x14ac:dyDescent="0.25">
      <c r="A1306" t="str">
        <f>IF(ISERROR(MATCH(B1306,評論數!B:B, 0)), "X", "O")</f>
        <v>O</v>
      </c>
      <c r="B1306" t="s">
        <v>2590</v>
      </c>
      <c r="C1306">
        <v>3.8</v>
      </c>
      <c r="D1306">
        <v>152</v>
      </c>
      <c r="E1306" t="s">
        <v>77</v>
      </c>
      <c r="F1306" t="s">
        <v>2591</v>
      </c>
      <c r="G1306">
        <v>25.042180099999999</v>
      </c>
      <c r="H1306">
        <v>121.5688279</v>
      </c>
    </row>
    <row r="1307" spans="1:8" hidden="1" x14ac:dyDescent="0.25">
      <c r="A1307" t="str">
        <f>IF(ISERROR(MATCH(B1307,評論數!B:B, 0)), "X", "O")</f>
        <v>O</v>
      </c>
      <c r="B1307" t="s">
        <v>2592</v>
      </c>
      <c r="C1307">
        <v>4.3</v>
      </c>
      <c r="D1307">
        <v>99</v>
      </c>
      <c r="E1307" t="s">
        <v>77</v>
      </c>
      <c r="F1307" t="s">
        <v>2593</v>
      </c>
      <c r="G1307">
        <v>25.043311299999999</v>
      </c>
      <c r="H1307">
        <v>121.5686025</v>
      </c>
    </row>
    <row r="1308" spans="1:8" hidden="1" x14ac:dyDescent="0.25">
      <c r="A1308" t="str">
        <f>IF(ISERROR(MATCH(B1308,評論數!B:B, 0)), "X", "O")</f>
        <v>O</v>
      </c>
      <c r="B1308" t="s">
        <v>2594</v>
      </c>
      <c r="C1308">
        <v>3.8</v>
      </c>
      <c r="D1308">
        <v>61</v>
      </c>
      <c r="E1308" t="s">
        <v>77</v>
      </c>
      <c r="F1308" t="s">
        <v>2595</v>
      </c>
      <c r="G1308">
        <v>25.026664499999999</v>
      </c>
      <c r="H1308">
        <v>121.5431999</v>
      </c>
    </row>
    <row r="1309" spans="1:8" hidden="1" x14ac:dyDescent="0.25">
      <c r="A1309" t="str">
        <f>IF(ISERROR(MATCH(B1309,評論數!B:B, 0)), "X", "O")</f>
        <v>O</v>
      </c>
      <c r="B1309" t="s">
        <v>2596</v>
      </c>
      <c r="C1309">
        <v>4.5999999999999996</v>
      </c>
      <c r="D1309">
        <v>196</v>
      </c>
      <c r="E1309" t="s">
        <v>77</v>
      </c>
      <c r="F1309" t="s">
        <v>2597</v>
      </c>
      <c r="G1309">
        <v>25.036504499999999</v>
      </c>
      <c r="H1309">
        <v>121.567926</v>
      </c>
    </row>
    <row r="1310" spans="1:8" x14ac:dyDescent="0.25">
      <c r="A1310" t="str">
        <f>IF(ISERROR(MATCH(B1310,評論數!B:B, 0)), "X", "O")</f>
        <v>X</v>
      </c>
      <c r="B1310" t="s">
        <v>2598</v>
      </c>
      <c r="C1310">
        <v>4.8</v>
      </c>
      <c r="D1310">
        <v>200</v>
      </c>
      <c r="E1310" t="s">
        <v>77</v>
      </c>
      <c r="F1310" t="s">
        <v>2599</v>
      </c>
      <c r="G1310">
        <v>25.040107899999999</v>
      </c>
      <c r="H1310">
        <v>121.571737</v>
      </c>
    </row>
    <row r="1311" spans="1:8" hidden="1" x14ac:dyDescent="0.25">
      <c r="A1311" t="str">
        <f>IF(ISERROR(MATCH(B1311,評論數!B:B, 0)), "X", "O")</f>
        <v>O</v>
      </c>
      <c r="B1311" t="s">
        <v>2600</v>
      </c>
      <c r="C1311">
        <v>3.7</v>
      </c>
      <c r="D1311">
        <v>85</v>
      </c>
      <c r="E1311" t="s">
        <v>77</v>
      </c>
      <c r="F1311" t="s">
        <v>2601</v>
      </c>
      <c r="G1311">
        <v>25.0290906</v>
      </c>
      <c r="H1311">
        <v>121.56245560000001</v>
      </c>
    </row>
    <row r="1312" spans="1:8" hidden="1" x14ac:dyDescent="0.25">
      <c r="A1312" t="str">
        <f>IF(ISERROR(MATCH(B1312,評論數!B:B, 0)), "X", "O")</f>
        <v>O</v>
      </c>
      <c r="B1312" t="s">
        <v>2602</v>
      </c>
      <c r="C1312">
        <v>4</v>
      </c>
      <c r="D1312">
        <v>529</v>
      </c>
      <c r="E1312" t="s">
        <v>77</v>
      </c>
      <c r="F1312" t="s">
        <v>2603</v>
      </c>
      <c r="G1312">
        <v>25.033088599999999</v>
      </c>
      <c r="H1312">
        <v>121.5432814</v>
      </c>
    </row>
    <row r="1313" spans="1:8" hidden="1" x14ac:dyDescent="0.25">
      <c r="A1313" t="str">
        <f>IF(ISERROR(MATCH(B1313,評論數!B:B, 0)), "X", "O")</f>
        <v>O</v>
      </c>
      <c r="B1313" t="s">
        <v>2604</v>
      </c>
      <c r="C1313">
        <v>4.4000000000000004</v>
      </c>
      <c r="D1313">
        <v>245</v>
      </c>
      <c r="E1313" t="s">
        <v>77</v>
      </c>
      <c r="F1313" t="s">
        <v>2605</v>
      </c>
      <c r="G1313">
        <v>25.031074100000001</v>
      </c>
      <c r="H1313">
        <v>121.55408490000001</v>
      </c>
    </row>
    <row r="1314" spans="1:8" hidden="1" x14ac:dyDescent="0.25">
      <c r="A1314" t="str">
        <f>IF(ISERROR(MATCH(B1314,評論數!B:B, 0)), "X", "O")</f>
        <v>O</v>
      </c>
      <c r="B1314" t="s">
        <v>2606</v>
      </c>
      <c r="C1314">
        <v>4.4000000000000004</v>
      </c>
      <c r="D1314">
        <v>369</v>
      </c>
      <c r="E1314" t="s">
        <v>77</v>
      </c>
      <c r="F1314" t="s">
        <v>2607</v>
      </c>
      <c r="G1314">
        <v>25.032708700000001</v>
      </c>
      <c r="H1314">
        <v>121.5381435</v>
      </c>
    </row>
    <row r="1315" spans="1:8" hidden="1" x14ac:dyDescent="0.25">
      <c r="A1315" t="str">
        <f>IF(ISERROR(MATCH(B1315,評論數!B:B, 0)), "X", "O")</f>
        <v>O</v>
      </c>
      <c r="B1315" t="s">
        <v>2608</v>
      </c>
      <c r="C1315">
        <v>4.5999999999999996</v>
      </c>
      <c r="D1315">
        <v>40</v>
      </c>
      <c r="E1315" t="s">
        <v>77</v>
      </c>
      <c r="F1315" t="s">
        <v>2609</v>
      </c>
      <c r="G1315">
        <v>25.040133699999998</v>
      </c>
      <c r="H1315">
        <v>121.5626573</v>
      </c>
    </row>
    <row r="1316" spans="1:8" hidden="1" x14ac:dyDescent="0.25">
      <c r="A1316" t="str">
        <f>IF(ISERROR(MATCH(B1316,評論數!B:B, 0)), "X", "O")</f>
        <v>O</v>
      </c>
      <c r="B1316" t="s">
        <v>2610</v>
      </c>
      <c r="C1316">
        <v>4.9000000000000004</v>
      </c>
      <c r="D1316">
        <v>242</v>
      </c>
      <c r="E1316" t="s">
        <v>77</v>
      </c>
      <c r="F1316" t="s">
        <v>2611</v>
      </c>
      <c r="G1316">
        <v>25.030811400000001</v>
      </c>
      <c r="H1316">
        <v>121.5549134</v>
      </c>
    </row>
    <row r="1317" spans="1:8" hidden="1" x14ac:dyDescent="0.25">
      <c r="A1317" t="str">
        <f>IF(ISERROR(MATCH(B1317,評論數!B:B, 0)), "X", "O")</f>
        <v>O</v>
      </c>
      <c r="B1317" t="s">
        <v>2612</v>
      </c>
      <c r="C1317">
        <v>4.2</v>
      </c>
      <c r="D1317">
        <v>513</v>
      </c>
      <c r="E1317" t="s">
        <v>77</v>
      </c>
      <c r="F1317" t="s">
        <v>2613</v>
      </c>
      <c r="G1317">
        <v>25.032981500000002</v>
      </c>
      <c r="H1317">
        <v>121.55395849999999</v>
      </c>
    </row>
    <row r="1318" spans="1:8" hidden="1" x14ac:dyDescent="0.25">
      <c r="A1318" t="str">
        <f>IF(ISERROR(MATCH(B1318,評論數!B:B, 0)), "X", "O")</f>
        <v>O</v>
      </c>
      <c r="B1318" t="s">
        <v>2614</v>
      </c>
      <c r="C1318">
        <v>4.0999999999999996</v>
      </c>
      <c r="D1318">
        <v>150</v>
      </c>
      <c r="E1318" t="s">
        <v>77</v>
      </c>
      <c r="F1318" t="s">
        <v>2615</v>
      </c>
      <c r="G1318">
        <v>25.042354700000001</v>
      </c>
      <c r="H1318">
        <v>121.504851</v>
      </c>
    </row>
    <row r="1319" spans="1:8" hidden="1" x14ac:dyDescent="0.25">
      <c r="A1319" t="str">
        <f>IF(ISERROR(MATCH(B1319,評論數!B:B, 0)), "X", "O")</f>
        <v>O</v>
      </c>
      <c r="B1319" t="s">
        <v>2616</v>
      </c>
      <c r="C1319">
        <v>4.8</v>
      </c>
      <c r="D1319">
        <v>39</v>
      </c>
      <c r="E1319" t="s">
        <v>77</v>
      </c>
      <c r="F1319" t="s">
        <v>2617</v>
      </c>
      <c r="G1319">
        <v>25.025817400000001</v>
      </c>
      <c r="H1319">
        <v>121.56506299999999</v>
      </c>
    </row>
    <row r="1320" spans="1:8" hidden="1" x14ac:dyDescent="0.25">
      <c r="A1320" t="str">
        <f>IF(ISERROR(MATCH(B1320,評論數!B:B, 0)), "X", "O")</f>
        <v>O</v>
      </c>
      <c r="B1320" t="s">
        <v>2618</v>
      </c>
      <c r="C1320">
        <v>3.7</v>
      </c>
      <c r="D1320">
        <v>278</v>
      </c>
      <c r="E1320" t="s">
        <v>77</v>
      </c>
      <c r="F1320" t="s">
        <v>2619</v>
      </c>
      <c r="G1320">
        <v>25.0430037</v>
      </c>
      <c r="H1320">
        <v>121.54630880000001</v>
      </c>
    </row>
    <row r="1321" spans="1:8" hidden="1" x14ac:dyDescent="0.25">
      <c r="A1321" t="str">
        <f>IF(ISERROR(MATCH(B1321,評論數!B:B, 0)), "X", "O")</f>
        <v>O</v>
      </c>
      <c r="B1321" t="s">
        <v>2620</v>
      </c>
      <c r="C1321">
        <v>4.4000000000000004</v>
      </c>
      <c r="D1321">
        <v>40</v>
      </c>
      <c r="E1321" t="s">
        <v>77</v>
      </c>
      <c r="F1321" t="s">
        <v>2621</v>
      </c>
      <c r="G1321">
        <v>25.042331999999998</v>
      </c>
      <c r="H1321">
        <v>121.51080899999999</v>
      </c>
    </row>
    <row r="1322" spans="1:8" hidden="1" x14ac:dyDescent="0.25">
      <c r="A1322" t="str">
        <f>IF(ISERROR(MATCH(B1322,評論數!B:B, 0)), "X", "O")</f>
        <v>O</v>
      </c>
      <c r="B1322" t="s">
        <v>2622</v>
      </c>
      <c r="C1322">
        <v>3.4</v>
      </c>
      <c r="D1322">
        <v>43</v>
      </c>
      <c r="E1322" t="s">
        <v>77</v>
      </c>
      <c r="F1322" t="s">
        <v>2621</v>
      </c>
      <c r="G1322">
        <v>25.042347700000001</v>
      </c>
      <c r="H1322">
        <v>121.51075040000001</v>
      </c>
    </row>
    <row r="1323" spans="1:8" hidden="1" x14ac:dyDescent="0.25">
      <c r="A1323" t="str">
        <f>IF(ISERROR(MATCH(B1323,評論數!B:B, 0)), "X", "O")</f>
        <v>O</v>
      </c>
      <c r="B1323" t="s">
        <v>2623</v>
      </c>
      <c r="C1323">
        <v>4.4000000000000004</v>
      </c>
      <c r="D1323">
        <v>24</v>
      </c>
      <c r="E1323" t="s">
        <v>77</v>
      </c>
      <c r="F1323" t="s">
        <v>2624</v>
      </c>
      <c r="G1323">
        <v>25.045898399999999</v>
      </c>
      <c r="H1323">
        <v>121.5141027</v>
      </c>
    </row>
    <row r="1324" spans="1:8" hidden="1" x14ac:dyDescent="0.25">
      <c r="A1324" t="str">
        <f>IF(ISERROR(MATCH(B1324,評論數!B:B, 0)), "X", "O")</f>
        <v>O</v>
      </c>
      <c r="B1324" t="s">
        <v>2625</v>
      </c>
      <c r="C1324">
        <v>4.5999999999999996</v>
      </c>
      <c r="D1324">
        <v>1</v>
      </c>
      <c r="E1324" t="s">
        <v>77</v>
      </c>
      <c r="F1324" t="s">
        <v>2626</v>
      </c>
      <c r="G1324">
        <v>25.043976000000001</v>
      </c>
      <c r="H1324">
        <v>121.50839000000001</v>
      </c>
    </row>
    <row r="1325" spans="1:8" hidden="1" x14ac:dyDescent="0.25">
      <c r="A1325" t="str">
        <f>IF(ISERROR(MATCH(B1325,評論數!B:B, 0)), "X", "O")</f>
        <v>O</v>
      </c>
      <c r="B1325" t="s">
        <v>2627</v>
      </c>
      <c r="C1325">
        <v>4.0999999999999996</v>
      </c>
      <c r="D1325">
        <v>624</v>
      </c>
      <c r="E1325" t="s">
        <v>77</v>
      </c>
      <c r="F1325" t="s">
        <v>2628</v>
      </c>
      <c r="G1325">
        <v>25.044312999999999</v>
      </c>
      <c r="H1325">
        <v>121.5084253</v>
      </c>
    </row>
    <row r="1326" spans="1:8" hidden="1" x14ac:dyDescent="0.25">
      <c r="A1326" t="str">
        <f>IF(ISERROR(MATCH(B1326,評論數!B:B, 0)), "X", "O")</f>
        <v>O</v>
      </c>
      <c r="B1326" t="s">
        <v>2629</v>
      </c>
      <c r="C1326">
        <v>3.6</v>
      </c>
      <c r="D1326">
        <v>151</v>
      </c>
      <c r="E1326" t="s">
        <v>77</v>
      </c>
      <c r="F1326" t="s">
        <v>2630</v>
      </c>
      <c r="G1326">
        <v>25.0427213</v>
      </c>
      <c r="H1326">
        <v>121.5073423</v>
      </c>
    </row>
    <row r="1327" spans="1:8" hidden="1" x14ac:dyDescent="0.25">
      <c r="A1327" t="str">
        <f>IF(ISERROR(MATCH(B1327,評論數!B:B, 0)), "X", "O")</f>
        <v>O</v>
      </c>
      <c r="B1327" t="s">
        <v>2631</v>
      </c>
      <c r="C1327">
        <v>3.9</v>
      </c>
      <c r="D1327">
        <v>20</v>
      </c>
      <c r="E1327" t="s">
        <v>77</v>
      </c>
      <c r="F1327" t="s">
        <v>2413</v>
      </c>
      <c r="G1327">
        <v>25.0464324</v>
      </c>
      <c r="H1327">
        <v>121.5177619</v>
      </c>
    </row>
    <row r="1328" spans="1:8" hidden="1" x14ac:dyDescent="0.25">
      <c r="A1328" t="str">
        <f>IF(ISERROR(MATCH(B1328,評論數!B:B, 0)), "X", "O")</f>
        <v>O</v>
      </c>
      <c r="B1328" t="s">
        <v>2632</v>
      </c>
      <c r="C1328">
        <v>3.9</v>
      </c>
      <c r="D1328">
        <v>36</v>
      </c>
      <c r="E1328" t="s">
        <v>77</v>
      </c>
      <c r="F1328" t="s">
        <v>2633</v>
      </c>
      <c r="G1328">
        <v>25.043769300000001</v>
      </c>
      <c r="H1328">
        <v>121.5083039</v>
      </c>
    </row>
    <row r="1329" spans="1:8" hidden="1" x14ac:dyDescent="0.25">
      <c r="A1329" t="str">
        <f>IF(ISERROR(MATCH(B1329,評論數!B:B, 0)), "X", "O")</f>
        <v>O</v>
      </c>
      <c r="B1329" t="s">
        <v>2634</v>
      </c>
      <c r="C1329">
        <v>3.8</v>
      </c>
      <c r="D1329">
        <v>322</v>
      </c>
      <c r="E1329" t="s">
        <v>77</v>
      </c>
      <c r="F1329" t="s">
        <v>2635</v>
      </c>
      <c r="G1329">
        <v>25.044795499999999</v>
      </c>
      <c r="H1329">
        <v>121.5085574</v>
      </c>
    </row>
    <row r="1330" spans="1:8" hidden="1" x14ac:dyDescent="0.25">
      <c r="A1330" t="str">
        <f>IF(ISERROR(MATCH(B1330,評論數!B:B, 0)), "X", "O")</f>
        <v>O</v>
      </c>
      <c r="B1330" t="s">
        <v>2636</v>
      </c>
      <c r="C1330">
        <v>4.0999999999999996</v>
      </c>
      <c r="D1330">
        <v>266</v>
      </c>
      <c r="E1330" t="s">
        <v>77</v>
      </c>
      <c r="F1330" t="s">
        <v>2637</v>
      </c>
      <c r="G1330">
        <v>25.043724900000001</v>
      </c>
      <c r="H1330">
        <v>121.505207</v>
      </c>
    </row>
    <row r="1331" spans="1:8" hidden="1" x14ac:dyDescent="0.25">
      <c r="A1331" t="str">
        <f>IF(ISERROR(MATCH(B1331,評論數!B:B, 0)), "X", "O")</f>
        <v>O</v>
      </c>
      <c r="B1331" t="s">
        <v>2638</v>
      </c>
      <c r="C1331">
        <v>4.8</v>
      </c>
      <c r="D1331">
        <v>355</v>
      </c>
      <c r="E1331" t="s">
        <v>77</v>
      </c>
      <c r="F1331" t="s">
        <v>2639</v>
      </c>
      <c r="G1331">
        <v>25.041914599999998</v>
      </c>
      <c r="H1331">
        <v>121.50769870000001</v>
      </c>
    </row>
    <row r="1332" spans="1:8" hidden="1" x14ac:dyDescent="0.25">
      <c r="A1332" t="str">
        <f>IF(ISERROR(MATCH(B1332,評論數!B:B, 0)), "X", "O")</f>
        <v>O</v>
      </c>
      <c r="B1332" t="s">
        <v>2640</v>
      </c>
      <c r="C1332">
        <v>3.8</v>
      </c>
      <c r="D1332">
        <v>638</v>
      </c>
      <c r="E1332" t="s">
        <v>77</v>
      </c>
      <c r="F1332" t="s">
        <v>2641</v>
      </c>
      <c r="G1332">
        <v>25.0419573</v>
      </c>
      <c r="H1332">
        <v>121.5072297</v>
      </c>
    </row>
    <row r="1333" spans="1:8" hidden="1" x14ac:dyDescent="0.25">
      <c r="A1333" t="str">
        <f>IF(ISERROR(MATCH(B1333,評論數!B:B, 0)), "X", "O")</f>
        <v>O</v>
      </c>
      <c r="B1333" t="s">
        <v>2642</v>
      </c>
      <c r="C1333">
        <v>4.5999999999999996</v>
      </c>
      <c r="D1333">
        <v>28</v>
      </c>
      <c r="E1333" t="s">
        <v>77</v>
      </c>
      <c r="F1333" t="s">
        <v>2643</v>
      </c>
      <c r="G1333">
        <v>25.0433083</v>
      </c>
      <c r="H1333">
        <v>121.5079571</v>
      </c>
    </row>
    <row r="1334" spans="1:8" hidden="1" x14ac:dyDescent="0.25">
      <c r="A1334" t="str">
        <f>IF(ISERROR(MATCH(B1334,評論數!B:B, 0)), "X", "O")</f>
        <v>O</v>
      </c>
      <c r="B1334" t="s">
        <v>2644</v>
      </c>
      <c r="C1334">
        <v>4.0999999999999996</v>
      </c>
      <c r="D1334">
        <v>246</v>
      </c>
      <c r="E1334" t="s">
        <v>77</v>
      </c>
      <c r="F1334" t="s">
        <v>2645</v>
      </c>
      <c r="G1334">
        <v>25.044449</v>
      </c>
      <c r="H1334">
        <v>121.507401</v>
      </c>
    </row>
    <row r="1335" spans="1:8" hidden="1" x14ac:dyDescent="0.25">
      <c r="A1335" t="str">
        <f>IF(ISERROR(MATCH(B1335,評論數!B:B, 0)), "X", "O")</f>
        <v>O</v>
      </c>
      <c r="B1335" t="s">
        <v>2646</v>
      </c>
      <c r="C1335">
        <v>4.5</v>
      </c>
      <c r="D1335">
        <v>594</v>
      </c>
      <c r="E1335" t="s">
        <v>77</v>
      </c>
      <c r="F1335" t="s">
        <v>2647</v>
      </c>
      <c r="G1335">
        <v>25.044364000000002</v>
      </c>
      <c r="H1335">
        <v>121.5062799</v>
      </c>
    </row>
    <row r="1336" spans="1:8" hidden="1" x14ac:dyDescent="0.25">
      <c r="A1336" t="str">
        <f>IF(ISERROR(MATCH(B1336,評論數!B:B, 0)), "X", "O")</f>
        <v>O</v>
      </c>
      <c r="B1336" t="s">
        <v>2648</v>
      </c>
      <c r="C1336">
        <v>3.8</v>
      </c>
      <c r="D1336">
        <v>240</v>
      </c>
      <c r="E1336" t="s">
        <v>77</v>
      </c>
      <c r="F1336" t="s">
        <v>2649</v>
      </c>
      <c r="G1336">
        <v>25.044426000000001</v>
      </c>
      <c r="H1336">
        <v>121.50628399999999</v>
      </c>
    </row>
    <row r="1337" spans="1:8" hidden="1" x14ac:dyDescent="0.25">
      <c r="A1337" t="str">
        <f>IF(ISERROR(MATCH(B1337,評論數!B:B, 0)), "X", "O")</f>
        <v>O</v>
      </c>
      <c r="B1337" t="s">
        <v>2650</v>
      </c>
      <c r="C1337">
        <v>3.7</v>
      </c>
      <c r="D1337">
        <v>64</v>
      </c>
      <c r="E1337" t="s">
        <v>77</v>
      </c>
      <c r="F1337" t="s">
        <v>2651</v>
      </c>
      <c r="G1337">
        <v>25.0435698</v>
      </c>
      <c r="H1337">
        <v>121.5058497</v>
      </c>
    </row>
    <row r="1338" spans="1:8" hidden="1" x14ac:dyDescent="0.25">
      <c r="A1338" t="str">
        <f>IF(ISERROR(MATCH(B1338,評論數!B:B, 0)), "X", "O")</f>
        <v>O</v>
      </c>
      <c r="B1338" t="s">
        <v>2440</v>
      </c>
      <c r="C1338">
        <v>3.4</v>
      </c>
      <c r="D1338">
        <v>129</v>
      </c>
      <c r="E1338" t="s">
        <v>77</v>
      </c>
      <c r="F1338" t="s">
        <v>2652</v>
      </c>
      <c r="G1338">
        <v>25.0419959</v>
      </c>
      <c r="H1338">
        <v>121.507274</v>
      </c>
    </row>
    <row r="1339" spans="1:8" hidden="1" x14ac:dyDescent="0.25">
      <c r="A1339" t="str">
        <f>IF(ISERROR(MATCH(B1339,評論數!B:B, 0)), "X", "O")</f>
        <v>O</v>
      </c>
      <c r="B1339" t="s">
        <v>2653</v>
      </c>
      <c r="C1339">
        <v>3.7</v>
      </c>
      <c r="D1339">
        <v>3</v>
      </c>
      <c r="E1339" t="s">
        <v>77</v>
      </c>
      <c r="F1339" t="s">
        <v>2654</v>
      </c>
      <c r="G1339">
        <v>25.045172699999998</v>
      </c>
      <c r="H1339">
        <v>121.5078177</v>
      </c>
    </row>
    <row r="1340" spans="1:8" hidden="1" x14ac:dyDescent="0.25">
      <c r="A1340" t="str">
        <f>IF(ISERROR(MATCH(B1340,評論數!B:B, 0)), "X", "O")</f>
        <v>O</v>
      </c>
      <c r="B1340" t="s">
        <v>2655</v>
      </c>
      <c r="C1340">
        <v>4.2</v>
      </c>
      <c r="D1340">
        <v>2</v>
      </c>
      <c r="E1340" t="s">
        <v>77</v>
      </c>
      <c r="F1340" t="s">
        <v>2656</v>
      </c>
      <c r="G1340">
        <v>25.044236000000001</v>
      </c>
      <c r="H1340">
        <v>121.510398</v>
      </c>
    </row>
    <row r="1341" spans="1:8" hidden="1" x14ac:dyDescent="0.25">
      <c r="A1341" t="str">
        <f>IF(ISERROR(MATCH(B1341,評論數!B:B, 0)), "X", "O")</f>
        <v>O</v>
      </c>
      <c r="B1341" t="s">
        <v>2657</v>
      </c>
      <c r="C1341">
        <v>0</v>
      </c>
      <c r="D1341">
        <v>0</v>
      </c>
      <c r="E1341" t="s">
        <v>77</v>
      </c>
      <c r="F1341" t="s">
        <v>2658</v>
      </c>
      <c r="G1341">
        <v>25.043718599999998</v>
      </c>
      <c r="H1341">
        <v>121.5057826</v>
      </c>
    </row>
    <row r="1342" spans="1:8" hidden="1" x14ac:dyDescent="0.25">
      <c r="A1342" t="str">
        <f>IF(ISERROR(MATCH(B1342,評論數!B:B, 0)), "X", "O")</f>
        <v>O</v>
      </c>
      <c r="B1342" t="s">
        <v>2659</v>
      </c>
      <c r="C1342">
        <v>5</v>
      </c>
      <c r="D1342">
        <v>7</v>
      </c>
      <c r="E1342" t="s">
        <v>77</v>
      </c>
      <c r="F1342" t="s">
        <v>2660</v>
      </c>
      <c r="G1342">
        <v>25.044276799999999</v>
      </c>
      <c r="H1342">
        <v>121.509226</v>
      </c>
    </row>
    <row r="1343" spans="1:8" hidden="1" x14ac:dyDescent="0.25">
      <c r="A1343" t="str">
        <f>IF(ISERROR(MATCH(B1343,評論數!B:B, 0)), "X", "O")</f>
        <v>O</v>
      </c>
      <c r="B1343" t="s">
        <v>2661</v>
      </c>
      <c r="C1343">
        <v>4.7</v>
      </c>
      <c r="D1343">
        <v>103</v>
      </c>
      <c r="E1343" t="s">
        <v>77</v>
      </c>
      <c r="F1343" t="s">
        <v>2662</v>
      </c>
      <c r="G1343">
        <v>25.047795399999998</v>
      </c>
      <c r="H1343">
        <v>121.5579961</v>
      </c>
    </row>
    <row r="1344" spans="1:8" hidden="1" x14ac:dyDescent="0.25">
      <c r="A1344" t="str">
        <f>IF(ISERROR(MATCH(B1344,評論數!B:B, 0)), "X", "O")</f>
        <v>O</v>
      </c>
      <c r="B1344" t="s">
        <v>2663</v>
      </c>
      <c r="C1344">
        <v>4.9000000000000004</v>
      </c>
      <c r="D1344">
        <v>189</v>
      </c>
      <c r="E1344" t="s">
        <v>77</v>
      </c>
      <c r="F1344" t="s">
        <v>2664</v>
      </c>
      <c r="G1344">
        <v>25.0419631</v>
      </c>
      <c r="H1344">
        <v>121.54635380000001</v>
      </c>
    </row>
    <row r="1345" spans="1:8" hidden="1" x14ac:dyDescent="0.25">
      <c r="A1345" t="str">
        <f>IF(ISERROR(MATCH(B1345,評論數!B:B, 0)), "X", "O")</f>
        <v>O</v>
      </c>
      <c r="B1345" t="s">
        <v>2665</v>
      </c>
      <c r="C1345">
        <v>4.9000000000000004</v>
      </c>
      <c r="D1345">
        <v>28</v>
      </c>
      <c r="E1345" t="s">
        <v>77</v>
      </c>
      <c r="F1345" t="s">
        <v>2666</v>
      </c>
      <c r="G1345">
        <v>25.043651199999999</v>
      </c>
      <c r="H1345">
        <v>121.5456794</v>
      </c>
    </row>
    <row r="1346" spans="1:8" hidden="1" x14ac:dyDescent="0.25">
      <c r="A1346" t="str">
        <f>IF(ISERROR(MATCH(B1346,評論數!B:B, 0)), "X", "O")</f>
        <v>O</v>
      </c>
      <c r="B1346" t="s">
        <v>2667</v>
      </c>
      <c r="C1346">
        <v>4.2</v>
      </c>
      <c r="D1346">
        <v>70</v>
      </c>
      <c r="E1346" t="s">
        <v>77</v>
      </c>
      <c r="F1346" t="s">
        <v>2668</v>
      </c>
      <c r="G1346">
        <v>25.0444025</v>
      </c>
      <c r="H1346">
        <v>121.5436193</v>
      </c>
    </row>
    <row r="1347" spans="1:8" hidden="1" x14ac:dyDescent="0.25">
      <c r="A1347" t="str">
        <f>IF(ISERROR(MATCH(B1347,評論數!B:B, 0)), "X", "O")</f>
        <v>O</v>
      </c>
      <c r="B1347" t="s">
        <v>2669</v>
      </c>
      <c r="C1347">
        <v>4.2</v>
      </c>
      <c r="D1347">
        <v>241</v>
      </c>
      <c r="E1347" t="s">
        <v>77</v>
      </c>
      <c r="F1347" t="s">
        <v>2670</v>
      </c>
      <c r="G1347">
        <v>25.042730200000001</v>
      </c>
      <c r="H1347">
        <v>121.5453749</v>
      </c>
    </row>
    <row r="1348" spans="1:8" hidden="1" x14ac:dyDescent="0.25">
      <c r="A1348" t="str">
        <f>IF(ISERROR(MATCH(B1348,評論數!B:B, 0)), "X", "O")</f>
        <v>O</v>
      </c>
      <c r="B1348" t="s">
        <v>2671</v>
      </c>
      <c r="C1348">
        <v>2</v>
      </c>
      <c r="D1348">
        <v>1</v>
      </c>
      <c r="E1348" t="s">
        <v>77</v>
      </c>
      <c r="F1348" t="s">
        <v>2672</v>
      </c>
      <c r="G1348">
        <v>25.031942699999998</v>
      </c>
      <c r="H1348">
        <v>121.5185821</v>
      </c>
    </row>
    <row r="1349" spans="1:8" hidden="1" x14ac:dyDescent="0.25">
      <c r="A1349" t="str">
        <f>IF(ISERROR(MATCH(B1349,評論數!B:B, 0)), "X", "O")</f>
        <v>O</v>
      </c>
      <c r="B1349" t="s">
        <v>2673</v>
      </c>
      <c r="C1349">
        <v>5</v>
      </c>
      <c r="D1349">
        <v>3</v>
      </c>
      <c r="E1349" t="s">
        <v>77</v>
      </c>
      <c r="F1349" t="s">
        <v>2674</v>
      </c>
      <c r="G1349">
        <v>25.0300744</v>
      </c>
      <c r="H1349">
        <v>121.51666419999999</v>
      </c>
    </row>
    <row r="1350" spans="1:8" hidden="1" x14ac:dyDescent="0.25">
      <c r="A1350" t="str">
        <f>IF(ISERROR(MATCH(B1350,評論數!B:B, 0)), "X", "O")</f>
        <v>O</v>
      </c>
      <c r="B1350" t="s">
        <v>2675</v>
      </c>
      <c r="C1350">
        <v>4.5</v>
      </c>
      <c r="D1350">
        <v>19</v>
      </c>
      <c r="E1350" t="s">
        <v>77</v>
      </c>
      <c r="F1350" t="s">
        <v>2676</v>
      </c>
      <c r="G1350">
        <v>25.029603000000002</v>
      </c>
      <c r="H1350">
        <v>121.504592</v>
      </c>
    </row>
    <row r="1351" spans="1:8" hidden="1" x14ac:dyDescent="0.25">
      <c r="A1351" t="str">
        <f>IF(ISERROR(MATCH(B1351,評論數!B:B, 0)), "X", "O")</f>
        <v>O</v>
      </c>
      <c r="B1351" t="s">
        <v>2677</v>
      </c>
      <c r="C1351">
        <v>3.3</v>
      </c>
      <c r="D1351">
        <v>23</v>
      </c>
      <c r="E1351" t="s">
        <v>77</v>
      </c>
      <c r="F1351" t="s">
        <v>2678</v>
      </c>
      <c r="G1351">
        <v>25.0291453</v>
      </c>
      <c r="H1351">
        <v>121.5057075</v>
      </c>
    </row>
    <row r="1352" spans="1:8" hidden="1" x14ac:dyDescent="0.25">
      <c r="A1352" t="str">
        <f>IF(ISERROR(MATCH(B1352,評論數!B:B, 0)), "X", "O")</f>
        <v>O</v>
      </c>
      <c r="B1352" t="s">
        <v>2679</v>
      </c>
      <c r="C1352">
        <v>4</v>
      </c>
      <c r="D1352">
        <v>58</v>
      </c>
      <c r="E1352" t="s">
        <v>77</v>
      </c>
      <c r="F1352" t="s">
        <v>2678</v>
      </c>
      <c r="G1352">
        <v>25.029113899999999</v>
      </c>
      <c r="H1352">
        <v>121.5055833</v>
      </c>
    </row>
    <row r="1353" spans="1:8" hidden="1" x14ac:dyDescent="0.25">
      <c r="A1353" t="str">
        <f>IF(ISERROR(MATCH(B1353,評論數!B:B, 0)), "X", "O")</f>
        <v>O</v>
      </c>
      <c r="B1353" t="s">
        <v>2680</v>
      </c>
      <c r="C1353">
        <v>4.5</v>
      </c>
      <c r="D1353">
        <v>314</v>
      </c>
      <c r="E1353" t="s">
        <v>77</v>
      </c>
      <c r="F1353" t="s">
        <v>2681</v>
      </c>
      <c r="G1353">
        <v>25.045143199999998</v>
      </c>
      <c r="H1353">
        <v>121.544342</v>
      </c>
    </row>
    <row r="1354" spans="1:8" hidden="1" x14ac:dyDescent="0.25">
      <c r="A1354" t="str">
        <f>IF(ISERROR(MATCH(B1354,評論數!B:B, 0)), "X", "O")</f>
        <v>O</v>
      </c>
      <c r="B1354" t="s">
        <v>1282</v>
      </c>
      <c r="C1354">
        <v>4.5</v>
      </c>
      <c r="D1354">
        <v>13</v>
      </c>
      <c r="E1354" t="s">
        <v>77</v>
      </c>
      <c r="F1354" t="s">
        <v>2682</v>
      </c>
      <c r="G1354">
        <v>25.02918</v>
      </c>
      <c r="H1354">
        <v>121.505889</v>
      </c>
    </row>
    <row r="1355" spans="1:8" hidden="1" x14ac:dyDescent="0.25">
      <c r="A1355" t="str">
        <f>IF(ISERROR(MATCH(B1355,評論數!B:B, 0)), "X", "O")</f>
        <v>O</v>
      </c>
      <c r="B1355" t="s">
        <v>2683</v>
      </c>
      <c r="C1355">
        <v>5</v>
      </c>
      <c r="D1355">
        <v>8</v>
      </c>
      <c r="E1355" t="s">
        <v>77</v>
      </c>
      <c r="F1355" t="s">
        <v>2684</v>
      </c>
      <c r="G1355">
        <v>25.043249800000002</v>
      </c>
      <c r="H1355">
        <v>121.5465303</v>
      </c>
    </row>
    <row r="1356" spans="1:8" hidden="1" x14ac:dyDescent="0.25">
      <c r="A1356" t="str">
        <f>IF(ISERROR(MATCH(B1356,評論數!B:B, 0)), "X", "O")</f>
        <v>O</v>
      </c>
      <c r="B1356" t="s">
        <v>2685</v>
      </c>
      <c r="C1356">
        <v>4.4000000000000004</v>
      </c>
      <c r="D1356">
        <v>14</v>
      </c>
      <c r="E1356" t="s">
        <v>77</v>
      </c>
      <c r="F1356" t="s">
        <v>2686</v>
      </c>
      <c r="G1356">
        <v>25.037376999999999</v>
      </c>
      <c r="H1356">
        <v>121.5471422</v>
      </c>
    </row>
    <row r="1357" spans="1:8" hidden="1" x14ac:dyDescent="0.25">
      <c r="A1357" t="str">
        <f>IF(ISERROR(MATCH(B1357,評論數!B:B, 0)), "X", "O")</f>
        <v>O</v>
      </c>
      <c r="B1357" t="s">
        <v>2687</v>
      </c>
      <c r="C1357">
        <v>4.3</v>
      </c>
      <c r="D1357">
        <v>69</v>
      </c>
      <c r="E1357" t="s">
        <v>77</v>
      </c>
      <c r="F1357" t="s">
        <v>2688</v>
      </c>
      <c r="G1357">
        <v>25.0448418</v>
      </c>
      <c r="H1357">
        <v>121.5154891</v>
      </c>
    </row>
    <row r="1358" spans="1:8" hidden="1" x14ac:dyDescent="0.25">
      <c r="A1358" t="str">
        <f>IF(ISERROR(MATCH(B1358,評論數!B:B, 0)), "X", "O")</f>
        <v>O</v>
      </c>
      <c r="B1358" t="s">
        <v>2689</v>
      </c>
      <c r="C1358">
        <v>4.4000000000000004</v>
      </c>
      <c r="D1358">
        <v>94</v>
      </c>
      <c r="E1358" t="s">
        <v>77</v>
      </c>
      <c r="F1358" t="s">
        <v>2690</v>
      </c>
      <c r="G1358">
        <v>25.013650899999998</v>
      </c>
      <c r="H1358">
        <v>121.5349726</v>
      </c>
    </row>
    <row r="1359" spans="1:8" hidden="1" x14ac:dyDescent="0.25">
      <c r="A1359" t="str">
        <f>IF(ISERROR(MATCH(B1359,評論數!B:B, 0)), "X", "O")</f>
        <v>O</v>
      </c>
      <c r="B1359" t="s">
        <v>1204</v>
      </c>
      <c r="C1359">
        <v>4.5</v>
      </c>
      <c r="D1359">
        <v>226</v>
      </c>
      <c r="E1359" t="s">
        <v>77</v>
      </c>
      <c r="F1359" t="s">
        <v>2691</v>
      </c>
      <c r="G1359">
        <v>25.049480800000001</v>
      </c>
      <c r="H1359">
        <v>121.5145188</v>
      </c>
    </row>
    <row r="1360" spans="1:8" hidden="1" x14ac:dyDescent="0.25">
      <c r="A1360" t="str">
        <f>IF(ISERROR(MATCH(B1360,評論數!B:B, 0)), "X", "O")</f>
        <v>O</v>
      </c>
      <c r="B1360" t="s">
        <v>2692</v>
      </c>
      <c r="C1360">
        <v>4</v>
      </c>
      <c r="D1360">
        <v>560</v>
      </c>
      <c r="E1360" t="s">
        <v>77</v>
      </c>
      <c r="F1360" t="s">
        <v>2693</v>
      </c>
      <c r="G1360">
        <v>25.0438039</v>
      </c>
      <c r="H1360">
        <v>121.5052534</v>
      </c>
    </row>
    <row r="1361" spans="1:8" hidden="1" x14ac:dyDescent="0.25">
      <c r="A1361" t="str">
        <f>IF(ISERROR(MATCH(B1361,評論數!B:B, 0)), "X", "O")</f>
        <v>O</v>
      </c>
      <c r="B1361" t="s">
        <v>2694</v>
      </c>
      <c r="C1361">
        <v>4.5</v>
      </c>
      <c r="D1361">
        <v>735</v>
      </c>
      <c r="E1361" t="s">
        <v>77</v>
      </c>
      <c r="F1361" t="s">
        <v>2695</v>
      </c>
      <c r="G1361">
        <v>25.014687599999998</v>
      </c>
      <c r="H1361">
        <v>121.53285080000001</v>
      </c>
    </row>
    <row r="1362" spans="1:8" hidden="1" x14ac:dyDescent="0.25">
      <c r="A1362" t="str">
        <f>IF(ISERROR(MATCH(B1362,評論數!B:B, 0)), "X", "O")</f>
        <v>O</v>
      </c>
      <c r="B1362" t="s">
        <v>2696</v>
      </c>
      <c r="C1362">
        <v>4.0999999999999996</v>
      </c>
      <c r="D1362">
        <v>46</v>
      </c>
      <c r="E1362" t="s">
        <v>77</v>
      </c>
      <c r="F1362" t="s">
        <v>2697</v>
      </c>
      <c r="G1362">
        <v>25.015670499999999</v>
      </c>
      <c r="H1362">
        <v>121.5322458</v>
      </c>
    </row>
    <row r="1363" spans="1:8" hidden="1" x14ac:dyDescent="0.25">
      <c r="A1363" t="str">
        <f>IF(ISERROR(MATCH(B1363,評論數!B:B, 0)), "X", "O")</f>
        <v>O</v>
      </c>
      <c r="B1363" t="s">
        <v>2698</v>
      </c>
      <c r="C1363">
        <v>3.5</v>
      </c>
      <c r="D1363">
        <v>293</v>
      </c>
      <c r="E1363" t="s">
        <v>77</v>
      </c>
      <c r="F1363" t="s">
        <v>2699</v>
      </c>
      <c r="G1363">
        <v>25.0153909</v>
      </c>
      <c r="H1363">
        <v>121.53267649999999</v>
      </c>
    </row>
    <row r="1364" spans="1:8" hidden="1" x14ac:dyDescent="0.25">
      <c r="A1364" t="str">
        <f>IF(ISERROR(MATCH(B1364,評論數!B:B, 0)), "X", "O")</f>
        <v>O</v>
      </c>
      <c r="B1364" t="s">
        <v>2700</v>
      </c>
      <c r="C1364">
        <v>4</v>
      </c>
      <c r="D1364">
        <v>232</v>
      </c>
      <c r="E1364" t="s">
        <v>77</v>
      </c>
      <c r="F1364" t="s">
        <v>2701</v>
      </c>
      <c r="G1364">
        <v>25.014583999999999</v>
      </c>
      <c r="H1364">
        <v>121.53320600000001</v>
      </c>
    </row>
    <row r="1365" spans="1:8" hidden="1" x14ac:dyDescent="0.25">
      <c r="A1365" t="str">
        <f>IF(ISERROR(MATCH(B1365,評論數!B:B, 0)), "X", "O")</f>
        <v>O</v>
      </c>
      <c r="B1365" t="s">
        <v>2702</v>
      </c>
      <c r="C1365">
        <v>5</v>
      </c>
      <c r="D1365">
        <v>5</v>
      </c>
      <c r="E1365" t="s">
        <v>77</v>
      </c>
      <c r="F1365" t="s">
        <v>2703</v>
      </c>
      <c r="G1365">
        <v>25.0155688</v>
      </c>
      <c r="H1365">
        <v>121.53230689999999</v>
      </c>
    </row>
    <row r="1366" spans="1:8" hidden="1" x14ac:dyDescent="0.25">
      <c r="A1366" t="str">
        <f>IF(ISERROR(MATCH(B1366,評論數!B:B, 0)), "X", "O")</f>
        <v>O</v>
      </c>
      <c r="B1366" t="s">
        <v>2704</v>
      </c>
      <c r="C1366">
        <v>4.9000000000000004</v>
      </c>
      <c r="D1366">
        <v>413</v>
      </c>
      <c r="E1366" t="s">
        <v>77</v>
      </c>
      <c r="F1366" t="s">
        <v>2705</v>
      </c>
      <c r="G1366">
        <v>25.013933000000002</v>
      </c>
      <c r="H1366">
        <v>121.534498</v>
      </c>
    </row>
    <row r="1367" spans="1:8" hidden="1" x14ac:dyDescent="0.25">
      <c r="A1367" t="str">
        <f>IF(ISERROR(MATCH(B1367,評論數!B:B, 0)), "X", "O")</f>
        <v>O</v>
      </c>
      <c r="B1367" t="s">
        <v>2706</v>
      </c>
      <c r="C1367">
        <v>5</v>
      </c>
      <c r="D1367">
        <v>1</v>
      </c>
      <c r="E1367" t="s">
        <v>77</v>
      </c>
      <c r="F1367" t="s">
        <v>2707</v>
      </c>
      <c r="G1367">
        <v>25.015077699999999</v>
      </c>
      <c r="H1367">
        <v>121.5325888</v>
      </c>
    </row>
    <row r="1368" spans="1:8" hidden="1" x14ac:dyDescent="0.25">
      <c r="A1368" t="str">
        <f>IF(ISERROR(MATCH(B1368,評論數!B:B, 0)), "X", "O")</f>
        <v>O</v>
      </c>
      <c r="B1368" t="s">
        <v>2708</v>
      </c>
      <c r="C1368">
        <v>3.8</v>
      </c>
      <c r="D1368">
        <v>17</v>
      </c>
      <c r="E1368" t="s">
        <v>77</v>
      </c>
      <c r="F1368" t="s">
        <v>2672</v>
      </c>
      <c r="G1368">
        <v>25.020947700000001</v>
      </c>
      <c r="H1368">
        <v>121.5270398</v>
      </c>
    </row>
    <row r="1369" spans="1:8" hidden="1" x14ac:dyDescent="0.25">
      <c r="A1369" t="str">
        <f>IF(ISERROR(MATCH(B1369,評論數!B:B, 0)), "X", "O")</f>
        <v>O</v>
      </c>
      <c r="B1369" t="s">
        <v>2709</v>
      </c>
      <c r="C1369">
        <v>4.5999999999999996</v>
      </c>
      <c r="D1369">
        <v>19</v>
      </c>
      <c r="E1369" t="s">
        <v>77</v>
      </c>
      <c r="F1369" t="s">
        <v>2710</v>
      </c>
      <c r="G1369">
        <v>25.0228444</v>
      </c>
      <c r="H1369">
        <v>121.52437020000001</v>
      </c>
    </row>
    <row r="1370" spans="1:8" hidden="1" x14ac:dyDescent="0.25">
      <c r="A1370" t="str">
        <f>IF(ISERROR(MATCH(B1370,評論數!B:B, 0)), "X", "O")</f>
        <v>O</v>
      </c>
      <c r="B1370" t="s">
        <v>2711</v>
      </c>
      <c r="C1370">
        <v>3.4</v>
      </c>
      <c r="D1370">
        <v>105</v>
      </c>
      <c r="E1370" t="s">
        <v>77</v>
      </c>
      <c r="F1370" t="s">
        <v>2712</v>
      </c>
      <c r="G1370">
        <v>25.043503300000001</v>
      </c>
      <c r="H1370">
        <v>121.53184229999999</v>
      </c>
    </row>
    <row r="1371" spans="1:8" hidden="1" x14ac:dyDescent="0.25">
      <c r="A1371" t="str">
        <f>IF(ISERROR(MATCH(B1371,評論數!B:B, 0)), "X", "O")</f>
        <v>O</v>
      </c>
      <c r="B1371" t="s">
        <v>2713</v>
      </c>
      <c r="C1371">
        <v>2.8</v>
      </c>
      <c r="D1371">
        <v>4</v>
      </c>
      <c r="E1371" t="s">
        <v>77</v>
      </c>
      <c r="F1371" t="s">
        <v>2714</v>
      </c>
      <c r="G1371">
        <v>25.033638100000001</v>
      </c>
      <c r="H1371">
        <v>121.529066</v>
      </c>
    </row>
    <row r="1372" spans="1:8" x14ac:dyDescent="0.25">
      <c r="A1372" t="str">
        <f>IF(ISERROR(MATCH(B1372,評論數!B:B, 0)), "X", "O")</f>
        <v>X</v>
      </c>
      <c r="B1372" t="s">
        <v>2715</v>
      </c>
      <c r="C1372">
        <v>4.5999999999999996</v>
      </c>
      <c r="D1372">
        <v>209</v>
      </c>
      <c r="E1372" t="s">
        <v>77</v>
      </c>
      <c r="F1372" t="s">
        <v>2716</v>
      </c>
      <c r="G1372">
        <v>25.033641599999999</v>
      </c>
      <c r="H1372">
        <v>121.5274106</v>
      </c>
    </row>
    <row r="1373" spans="1:8" hidden="1" x14ac:dyDescent="0.25">
      <c r="A1373" t="str">
        <f>IF(ISERROR(MATCH(B1373,評論數!B:B, 0)), "X", "O")</f>
        <v>O</v>
      </c>
      <c r="B1373" t="s">
        <v>2717</v>
      </c>
      <c r="C1373">
        <v>3.7</v>
      </c>
      <c r="D1373">
        <v>49</v>
      </c>
      <c r="E1373" t="s">
        <v>77</v>
      </c>
      <c r="F1373" t="s">
        <v>2718</v>
      </c>
      <c r="G1373">
        <v>25.032721500000001</v>
      </c>
      <c r="H1373">
        <v>121.52973179999999</v>
      </c>
    </row>
    <row r="1374" spans="1:8" hidden="1" x14ac:dyDescent="0.25">
      <c r="A1374" t="str">
        <f>IF(ISERROR(MATCH(B1374,評論數!B:B, 0)), "X", "O")</f>
        <v>O</v>
      </c>
      <c r="B1374" t="s">
        <v>2719</v>
      </c>
      <c r="C1374">
        <v>0</v>
      </c>
      <c r="D1374">
        <v>0</v>
      </c>
      <c r="E1374" t="s">
        <v>77</v>
      </c>
      <c r="F1374" t="s">
        <v>2720</v>
      </c>
      <c r="G1374">
        <v>25.043365900000001</v>
      </c>
      <c r="H1374">
        <v>121.54301890000001</v>
      </c>
    </row>
    <row r="1375" spans="1:8" hidden="1" x14ac:dyDescent="0.25">
      <c r="A1375" t="str">
        <f>IF(ISERROR(MATCH(B1375,評論數!B:B, 0)), "X", "O")</f>
        <v>O</v>
      </c>
      <c r="B1375" t="s">
        <v>2721</v>
      </c>
      <c r="C1375">
        <v>4.8</v>
      </c>
      <c r="D1375">
        <v>70</v>
      </c>
      <c r="E1375" t="s">
        <v>77</v>
      </c>
      <c r="F1375" t="s">
        <v>2722</v>
      </c>
      <c r="G1375">
        <v>25.043024200000001</v>
      </c>
      <c r="H1375">
        <v>121.5471654</v>
      </c>
    </row>
    <row r="1376" spans="1:8" hidden="1" x14ac:dyDescent="0.25">
      <c r="A1376" t="str">
        <f>IF(ISERROR(MATCH(B1376,評論數!B:B, 0)), "X", "O")</f>
        <v>O</v>
      </c>
      <c r="B1376" t="s">
        <v>2723</v>
      </c>
      <c r="C1376">
        <v>4.0999999999999996</v>
      </c>
      <c r="D1376">
        <v>143</v>
      </c>
      <c r="E1376" t="s">
        <v>77</v>
      </c>
      <c r="F1376" t="s">
        <v>2724</v>
      </c>
      <c r="G1376">
        <v>25.0436975</v>
      </c>
      <c r="H1376">
        <v>121.54578359999999</v>
      </c>
    </row>
    <row r="1377" spans="1:8" hidden="1" x14ac:dyDescent="0.25">
      <c r="A1377" t="str">
        <f>IF(ISERROR(MATCH(B1377,評論數!B:B, 0)), "X", "O")</f>
        <v>O</v>
      </c>
      <c r="B1377" t="s">
        <v>2725</v>
      </c>
      <c r="C1377">
        <v>3.7</v>
      </c>
      <c r="D1377">
        <v>281</v>
      </c>
      <c r="E1377" t="s">
        <v>77</v>
      </c>
      <c r="F1377" t="s">
        <v>2726</v>
      </c>
      <c r="G1377">
        <v>25.043505700000001</v>
      </c>
      <c r="H1377">
        <v>121.5460925</v>
      </c>
    </row>
    <row r="1378" spans="1:8" hidden="1" x14ac:dyDescent="0.25">
      <c r="A1378" t="str">
        <f>IF(ISERROR(MATCH(B1378,評論數!B:B, 0)), "X", "O")</f>
        <v>O</v>
      </c>
      <c r="B1378" t="s">
        <v>2727</v>
      </c>
      <c r="C1378">
        <v>3.6</v>
      </c>
      <c r="D1378">
        <v>4</v>
      </c>
      <c r="E1378" t="s">
        <v>77</v>
      </c>
      <c r="F1378" t="s">
        <v>2728</v>
      </c>
      <c r="G1378">
        <v>25.032521899999999</v>
      </c>
      <c r="H1378">
        <v>121.52981320000001</v>
      </c>
    </row>
    <row r="1379" spans="1:8" hidden="1" x14ac:dyDescent="0.25">
      <c r="A1379" t="str">
        <f>IF(ISERROR(MATCH(B1379,評論數!B:B, 0)), "X", "O")</f>
        <v>O</v>
      </c>
      <c r="B1379" t="s">
        <v>2729</v>
      </c>
      <c r="C1379">
        <v>4.2</v>
      </c>
      <c r="D1379">
        <v>46</v>
      </c>
      <c r="E1379" t="s">
        <v>77</v>
      </c>
      <c r="F1379" t="s">
        <v>2730</v>
      </c>
      <c r="G1379">
        <v>25.042703100000001</v>
      </c>
      <c r="H1379">
        <v>121.5443302</v>
      </c>
    </row>
    <row r="1380" spans="1:8" hidden="1" x14ac:dyDescent="0.25">
      <c r="A1380" t="str">
        <f>IF(ISERROR(MATCH(B1380,評論數!B:B, 0)), "X", "O")</f>
        <v>O</v>
      </c>
      <c r="B1380" t="s">
        <v>2731</v>
      </c>
      <c r="C1380">
        <v>4</v>
      </c>
      <c r="D1380">
        <v>446</v>
      </c>
      <c r="E1380" t="s">
        <v>77</v>
      </c>
      <c r="F1380" t="s">
        <v>2732</v>
      </c>
      <c r="G1380">
        <v>25.0431828</v>
      </c>
      <c r="H1380">
        <v>121.5462788</v>
      </c>
    </row>
    <row r="1381" spans="1:8" hidden="1" x14ac:dyDescent="0.25">
      <c r="A1381" t="str">
        <f>IF(ISERROR(MATCH(B1381,評論數!B:B, 0)), "X", "O")</f>
        <v>O</v>
      </c>
      <c r="B1381" t="s">
        <v>2733</v>
      </c>
      <c r="C1381">
        <v>4.3</v>
      </c>
      <c r="D1381">
        <v>138</v>
      </c>
      <c r="E1381" t="s">
        <v>77</v>
      </c>
      <c r="F1381" t="s">
        <v>2734</v>
      </c>
      <c r="G1381">
        <v>25.036570000000001</v>
      </c>
      <c r="H1381">
        <v>121.5458941</v>
      </c>
    </row>
    <row r="1382" spans="1:8" hidden="1" x14ac:dyDescent="0.25">
      <c r="A1382" t="str">
        <f>IF(ISERROR(MATCH(B1382,評論數!B:B, 0)), "X", "O")</f>
        <v>O</v>
      </c>
      <c r="B1382" t="s">
        <v>2735</v>
      </c>
      <c r="C1382">
        <v>4.2</v>
      </c>
      <c r="D1382">
        <v>202</v>
      </c>
      <c r="E1382" t="s">
        <v>77</v>
      </c>
      <c r="F1382" t="s">
        <v>2736</v>
      </c>
      <c r="G1382">
        <v>25.028660200000001</v>
      </c>
      <c r="H1382">
        <v>121.5383777</v>
      </c>
    </row>
    <row r="1383" spans="1:8" hidden="1" x14ac:dyDescent="0.25">
      <c r="A1383" t="str">
        <f>IF(ISERROR(MATCH(B1383,評論數!B:B, 0)), "X", "O")</f>
        <v>O</v>
      </c>
      <c r="B1383" t="s">
        <v>2737</v>
      </c>
      <c r="C1383">
        <v>3.2</v>
      </c>
      <c r="D1383">
        <v>230</v>
      </c>
      <c r="E1383" t="s">
        <v>77</v>
      </c>
      <c r="F1383" t="s">
        <v>2738</v>
      </c>
      <c r="G1383">
        <v>25.032994200000001</v>
      </c>
      <c r="H1383">
        <v>121.5297549</v>
      </c>
    </row>
    <row r="1384" spans="1:8" hidden="1" x14ac:dyDescent="0.25">
      <c r="A1384" t="str">
        <f>IF(ISERROR(MATCH(B1384,評論數!B:B, 0)), "X", "O")</f>
        <v>O</v>
      </c>
      <c r="B1384" t="s">
        <v>2739</v>
      </c>
      <c r="C1384">
        <v>3.6</v>
      </c>
      <c r="D1384">
        <v>534</v>
      </c>
      <c r="E1384" t="s">
        <v>77</v>
      </c>
      <c r="F1384" t="s">
        <v>2740</v>
      </c>
      <c r="G1384">
        <v>25.031269099999999</v>
      </c>
      <c r="H1384">
        <v>121.52938</v>
      </c>
    </row>
    <row r="1385" spans="1:8" hidden="1" x14ac:dyDescent="0.25">
      <c r="A1385" t="str">
        <f>IF(ISERROR(MATCH(B1385,評論數!B:B, 0)), "X", "O")</f>
        <v>O</v>
      </c>
      <c r="B1385" t="s">
        <v>2741</v>
      </c>
      <c r="C1385">
        <v>4.4000000000000004</v>
      </c>
      <c r="D1385">
        <v>298</v>
      </c>
      <c r="E1385" t="s">
        <v>77</v>
      </c>
      <c r="F1385" t="s">
        <v>2742</v>
      </c>
      <c r="G1385">
        <v>25.029699999999998</v>
      </c>
      <c r="H1385">
        <v>121.52967700000001</v>
      </c>
    </row>
    <row r="1386" spans="1:8" hidden="1" x14ac:dyDescent="0.25">
      <c r="A1386" t="str">
        <f>IF(ISERROR(MATCH(B1386,評論數!B:B, 0)), "X", "O")</f>
        <v>O</v>
      </c>
      <c r="B1386" t="s">
        <v>2743</v>
      </c>
      <c r="C1386">
        <v>4.7</v>
      </c>
      <c r="D1386">
        <v>191</v>
      </c>
      <c r="E1386" t="s">
        <v>77</v>
      </c>
      <c r="F1386" t="s">
        <v>2744</v>
      </c>
      <c r="G1386">
        <v>25.030401300000001</v>
      </c>
      <c r="H1386">
        <v>121.52949390000001</v>
      </c>
    </row>
    <row r="1387" spans="1:8" hidden="1" x14ac:dyDescent="0.25">
      <c r="A1387" t="str">
        <f>IF(ISERROR(MATCH(B1387,評論數!B:B, 0)), "X", "O")</f>
        <v>O</v>
      </c>
      <c r="B1387" t="s">
        <v>2745</v>
      </c>
      <c r="C1387">
        <v>4.7</v>
      </c>
      <c r="D1387">
        <v>375</v>
      </c>
      <c r="E1387" t="s">
        <v>77</v>
      </c>
      <c r="F1387" t="s">
        <v>2746</v>
      </c>
      <c r="G1387">
        <v>25.043693399999999</v>
      </c>
      <c r="H1387">
        <v>121.5472918</v>
      </c>
    </row>
    <row r="1388" spans="1:8" hidden="1" x14ac:dyDescent="0.25">
      <c r="A1388" t="str">
        <f>IF(ISERROR(MATCH(B1388,評論數!B:B, 0)), "X", "O")</f>
        <v>O</v>
      </c>
      <c r="B1388" t="s">
        <v>2747</v>
      </c>
      <c r="C1388">
        <v>3.7</v>
      </c>
      <c r="D1388">
        <v>141</v>
      </c>
      <c r="E1388" t="s">
        <v>77</v>
      </c>
      <c r="F1388" t="s">
        <v>2748</v>
      </c>
      <c r="G1388">
        <v>25.033125699999999</v>
      </c>
      <c r="H1388">
        <v>121.54329509999999</v>
      </c>
    </row>
    <row r="1389" spans="1:8" hidden="1" x14ac:dyDescent="0.25">
      <c r="A1389" t="str">
        <f>IF(ISERROR(MATCH(B1389,評論數!B:B, 0)), "X", "O")</f>
        <v>O</v>
      </c>
      <c r="B1389" t="s">
        <v>2749</v>
      </c>
      <c r="C1389">
        <v>4.5</v>
      </c>
      <c r="D1389">
        <v>2</v>
      </c>
      <c r="E1389" t="s">
        <v>77</v>
      </c>
      <c r="F1389" t="s">
        <v>2750</v>
      </c>
      <c r="G1389">
        <v>25.035553199999999</v>
      </c>
      <c r="H1389">
        <v>121.5270122</v>
      </c>
    </row>
    <row r="1390" spans="1:8" hidden="1" x14ac:dyDescent="0.25">
      <c r="A1390" t="str">
        <f>IF(ISERROR(MATCH(B1390,評論數!B:B, 0)), "X", "O")</f>
        <v>O</v>
      </c>
      <c r="B1390" t="s">
        <v>2751</v>
      </c>
      <c r="C1390">
        <v>4.3</v>
      </c>
      <c r="D1390">
        <v>59</v>
      </c>
      <c r="E1390" t="s">
        <v>77</v>
      </c>
      <c r="F1390" t="s">
        <v>2752</v>
      </c>
      <c r="G1390">
        <v>25.040893199999999</v>
      </c>
      <c r="H1390">
        <v>121.5432417</v>
      </c>
    </row>
    <row r="1391" spans="1:8" hidden="1" x14ac:dyDescent="0.25">
      <c r="A1391" t="str">
        <f>IF(ISERROR(MATCH(B1391,評論數!B:B, 0)), "X", "O")</f>
        <v>O</v>
      </c>
      <c r="B1391" t="s">
        <v>2753</v>
      </c>
      <c r="C1391">
        <v>3.5</v>
      </c>
      <c r="D1391">
        <v>50</v>
      </c>
      <c r="E1391" t="s">
        <v>77</v>
      </c>
      <c r="F1391" t="s">
        <v>2754</v>
      </c>
      <c r="G1391">
        <v>25.0415022</v>
      </c>
      <c r="H1391">
        <v>121.5450822</v>
      </c>
    </row>
    <row r="1392" spans="1:8" hidden="1" x14ac:dyDescent="0.25">
      <c r="A1392" t="str">
        <f>IF(ISERROR(MATCH(B1392,評論數!B:B, 0)), "X", "O")</f>
        <v>O</v>
      </c>
      <c r="B1392" t="s">
        <v>2755</v>
      </c>
      <c r="C1392">
        <v>3.9</v>
      </c>
      <c r="D1392">
        <v>47</v>
      </c>
      <c r="E1392" t="s">
        <v>77</v>
      </c>
      <c r="F1392" t="s">
        <v>2516</v>
      </c>
      <c r="G1392">
        <v>25.042111899999998</v>
      </c>
      <c r="H1392">
        <v>121.5447813</v>
      </c>
    </row>
    <row r="1393" spans="1:8" hidden="1" x14ac:dyDescent="0.25">
      <c r="A1393" t="str">
        <f>IF(ISERROR(MATCH(B1393,評論數!B:B, 0)), "X", "O")</f>
        <v>O</v>
      </c>
      <c r="B1393" t="s">
        <v>2756</v>
      </c>
      <c r="C1393">
        <v>3.7</v>
      </c>
      <c r="D1393">
        <v>241</v>
      </c>
      <c r="E1393" t="s">
        <v>77</v>
      </c>
      <c r="F1393" t="s">
        <v>2757</v>
      </c>
      <c r="G1393">
        <v>25.043635600000002</v>
      </c>
      <c r="H1393">
        <v>121.5454585</v>
      </c>
    </row>
    <row r="1394" spans="1:8" hidden="1" x14ac:dyDescent="0.25">
      <c r="A1394" t="str">
        <f>IF(ISERROR(MATCH(B1394,評論數!B:B, 0)), "X", "O")</f>
        <v>O</v>
      </c>
      <c r="B1394" t="s">
        <v>2758</v>
      </c>
      <c r="C1394">
        <v>4.5</v>
      </c>
      <c r="D1394">
        <v>146</v>
      </c>
      <c r="E1394" t="s">
        <v>77</v>
      </c>
      <c r="F1394" t="s">
        <v>2759</v>
      </c>
      <c r="G1394">
        <v>25.045481500000001</v>
      </c>
      <c r="H1394">
        <v>121.53112729999999</v>
      </c>
    </row>
    <row r="1395" spans="1:8" x14ac:dyDescent="0.25">
      <c r="A1395" t="str">
        <f>IF(ISERROR(MATCH(B1395,評論數!B:B, 0)), "X", "O")</f>
        <v>X</v>
      </c>
      <c r="B1395" t="s">
        <v>2760</v>
      </c>
      <c r="C1395">
        <v>4.8</v>
      </c>
      <c r="D1395">
        <v>25</v>
      </c>
      <c r="E1395" t="s">
        <v>77</v>
      </c>
      <c r="F1395" t="s">
        <v>2761</v>
      </c>
      <c r="G1395">
        <v>25.043880699999999</v>
      </c>
      <c r="H1395">
        <v>121.53233419999999</v>
      </c>
    </row>
    <row r="1396" spans="1:8" hidden="1" x14ac:dyDescent="0.25">
      <c r="A1396" t="str">
        <f>IF(ISERROR(MATCH(B1396,評論數!B:B, 0)), "X", "O")</f>
        <v>O</v>
      </c>
      <c r="B1396" t="s">
        <v>2762</v>
      </c>
      <c r="C1396">
        <v>3.9</v>
      </c>
      <c r="D1396">
        <v>28</v>
      </c>
      <c r="E1396" t="s">
        <v>77</v>
      </c>
      <c r="F1396" t="s">
        <v>2763</v>
      </c>
      <c r="G1396">
        <v>25.030678600000002</v>
      </c>
      <c r="H1396">
        <v>121.51724710000001</v>
      </c>
    </row>
    <row r="1397" spans="1:8" hidden="1" x14ac:dyDescent="0.25">
      <c r="A1397" t="str">
        <f>IF(ISERROR(MATCH(B1397,評論數!B:B, 0)), "X", "O")</f>
        <v>O</v>
      </c>
      <c r="B1397" t="s">
        <v>2764</v>
      </c>
      <c r="C1397">
        <v>4.3</v>
      </c>
      <c r="D1397">
        <v>526</v>
      </c>
      <c r="E1397" t="s">
        <v>77</v>
      </c>
      <c r="F1397" t="s">
        <v>2765</v>
      </c>
      <c r="G1397">
        <v>25.013987199999999</v>
      </c>
      <c r="H1397">
        <v>121.5336346</v>
      </c>
    </row>
    <row r="1398" spans="1:8" hidden="1" x14ac:dyDescent="0.25">
      <c r="A1398" t="str">
        <f>IF(ISERROR(MATCH(B1398,評論數!B:B, 0)), "X", "O")</f>
        <v>O</v>
      </c>
      <c r="B1398" t="s">
        <v>2766</v>
      </c>
      <c r="C1398">
        <v>3.8</v>
      </c>
      <c r="D1398">
        <v>5</v>
      </c>
      <c r="E1398" t="s">
        <v>77</v>
      </c>
      <c r="F1398" t="s">
        <v>2767</v>
      </c>
      <c r="G1398">
        <v>25.018983599999999</v>
      </c>
      <c r="H1398">
        <v>121.5335137</v>
      </c>
    </row>
    <row r="1399" spans="1:8" hidden="1" x14ac:dyDescent="0.25">
      <c r="A1399" t="str">
        <f>IF(ISERROR(MATCH(B1399,評論數!B:B, 0)), "X", "O")</f>
        <v>O</v>
      </c>
      <c r="B1399" t="s">
        <v>2768</v>
      </c>
      <c r="C1399">
        <v>4.4000000000000004</v>
      </c>
      <c r="D1399">
        <v>100</v>
      </c>
      <c r="E1399" t="s">
        <v>77</v>
      </c>
      <c r="F1399" t="s">
        <v>2769</v>
      </c>
      <c r="G1399">
        <v>25.023423699999999</v>
      </c>
      <c r="H1399">
        <v>121.5227178</v>
      </c>
    </row>
    <row r="1400" spans="1:8" hidden="1" x14ac:dyDescent="0.25">
      <c r="A1400" t="str">
        <f>IF(ISERROR(MATCH(B1400,評論數!B:B, 0)), "X", "O")</f>
        <v>O</v>
      </c>
      <c r="B1400" t="s">
        <v>2770</v>
      </c>
      <c r="C1400">
        <v>3.8</v>
      </c>
      <c r="D1400">
        <v>18</v>
      </c>
      <c r="E1400" t="s">
        <v>77</v>
      </c>
      <c r="F1400" t="s">
        <v>2771</v>
      </c>
      <c r="G1400">
        <v>25.087685100000002</v>
      </c>
      <c r="H1400">
        <v>121.50926699999999</v>
      </c>
    </row>
    <row r="1401" spans="1:8" hidden="1" x14ac:dyDescent="0.25">
      <c r="A1401" t="str">
        <f>IF(ISERROR(MATCH(B1401,評論數!B:B, 0)), "X", "O")</f>
        <v>O</v>
      </c>
      <c r="B1401" t="s">
        <v>2772</v>
      </c>
      <c r="C1401">
        <v>4.9000000000000004</v>
      </c>
      <c r="D1401">
        <v>360</v>
      </c>
      <c r="E1401" t="s">
        <v>77</v>
      </c>
      <c r="F1401" t="s">
        <v>2773</v>
      </c>
      <c r="G1401">
        <v>25.046116600000001</v>
      </c>
      <c r="H1401">
        <v>121.5136024</v>
      </c>
    </row>
    <row r="1402" spans="1:8" hidden="1" x14ac:dyDescent="0.25">
      <c r="A1402" t="str">
        <f>IF(ISERROR(MATCH(B1402,評論數!B:B, 0)), "X", "O")</f>
        <v>O</v>
      </c>
      <c r="B1402" t="s">
        <v>2774</v>
      </c>
      <c r="C1402">
        <v>4.8</v>
      </c>
      <c r="D1402">
        <v>38</v>
      </c>
      <c r="E1402" t="s">
        <v>77</v>
      </c>
      <c r="F1402" t="s">
        <v>2775</v>
      </c>
      <c r="G1402">
        <v>25.0886292</v>
      </c>
      <c r="H1402">
        <v>121.50804410000001</v>
      </c>
    </row>
    <row r="1403" spans="1:8" hidden="1" x14ac:dyDescent="0.25">
      <c r="A1403" t="str">
        <f>IF(ISERROR(MATCH(B1403,評論數!B:B, 0)), "X", "O")</f>
        <v>O</v>
      </c>
      <c r="B1403" t="s">
        <v>2776</v>
      </c>
      <c r="C1403">
        <v>4.5</v>
      </c>
      <c r="D1403">
        <v>160</v>
      </c>
      <c r="E1403" t="s">
        <v>77</v>
      </c>
      <c r="F1403" t="s">
        <v>2777</v>
      </c>
      <c r="G1403">
        <v>25.044488699999999</v>
      </c>
      <c r="H1403">
        <v>121.51614720000001</v>
      </c>
    </row>
    <row r="1404" spans="1:8" hidden="1" x14ac:dyDescent="0.25">
      <c r="A1404" t="str">
        <f>IF(ISERROR(MATCH(B1404,評論數!B:B, 0)), "X", "O")</f>
        <v>O</v>
      </c>
      <c r="B1404" t="s">
        <v>2778</v>
      </c>
      <c r="C1404">
        <v>4.5</v>
      </c>
      <c r="D1404">
        <v>247</v>
      </c>
      <c r="E1404" t="s">
        <v>77</v>
      </c>
      <c r="F1404" t="s">
        <v>2779</v>
      </c>
      <c r="G1404">
        <v>25.026602100000002</v>
      </c>
      <c r="H1404">
        <v>121.5118167</v>
      </c>
    </row>
    <row r="1405" spans="1:8" hidden="1" x14ac:dyDescent="0.25">
      <c r="A1405" t="str">
        <f>IF(ISERROR(MATCH(B1405,評論數!B:B, 0)), "X", "O")</f>
        <v>O</v>
      </c>
      <c r="B1405" t="s">
        <v>2780</v>
      </c>
      <c r="C1405">
        <v>3</v>
      </c>
      <c r="D1405">
        <v>1</v>
      </c>
      <c r="E1405" t="s">
        <v>77</v>
      </c>
      <c r="F1405" t="s">
        <v>2781</v>
      </c>
      <c r="G1405">
        <v>25.036277299999998</v>
      </c>
      <c r="H1405">
        <v>121.5005256</v>
      </c>
    </row>
    <row r="1406" spans="1:8" hidden="1" x14ac:dyDescent="0.25">
      <c r="A1406" t="str">
        <f>IF(ISERROR(MATCH(B1406,評論數!B:B, 0)), "X", "O")</f>
        <v>O</v>
      </c>
      <c r="B1406" t="s">
        <v>2782</v>
      </c>
      <c r="C1406">
        <v>4.4000000000000004</v>
      </c>
      <c r="D1406">
        <v>168</v>
      </c>
      <c r="E1406" t="s">
        <v>77</v>
      </c>
      <c r="F1406" t="s">
        <v>2783</v>
      </c>
      <c r="G1406">
        <v>25.036283399999999</v>
      </c>
      <c r="H1406">
        <v>121.50157</v>
      </c>
    </row>
    <row r="1407" spans="1:8" hidden="1" x14ac:dyDescent="0.25">
      <c r="A1407" t="str">
        <f>IF(ISERROR(MATCH(B1407,評論數!B:B, 0)), "X", "O")</f>
        <v>O</v>
      </c>
      <c r="B1407" t="s">
        <v>2784</v>
      </c>
      <c r="C1407">
        <v>4.9000000000000004</v>
      </c>
      <c r="D1407">
        <v>7</v>
      </c>
      <c r="E1407" t="s">
        <v>77</v>
      </c>
      <c r="F1407" t="s">
        <v>2785</v>
      </c>
      <c r="G1407">
        <v>25.0253838</v>
      </c>
      <c r="H1407">
        <v>121.4945386</v>
      </c>
    </row>
    <row r="1408" spans="1:8" hidden="1" x14ac:dyDescent="0.25">
      <c r="A1408" t="str">
        <f>IF(ISERROR(MATCH(B1408,評論數!B:B, 0)), "X", "O")</f>
        <v>O</v>
      </c>
      <c r="B1408" t="s">
        <v>2786</v>
      </c>
      <c r="C1408">
        <v>4.9000000000000004</v>
      </c>
      <c r="D1408">
        <v>56</v>
      </c>
      <c r="E1408" t="s">
        <v>77</v>
      </c>
      <c r="F1408" t="s">
        <v>2787</v>
      </c>
      <c r="G1408">
        <v>25.0284759</v>
      </c>
      <c r="H1408">
        <v>121.5091467</v>
      </c>
    </row>
    <row r="1409" spans="1:8" hidden="1" x14ac:dyDescent="0.25">
      <c r="A1409" t="str">
        <f>IF(ISERROR(MATCH(B1409,評論數!B:B, 0)), "X", "O")</f>
        <v>O</v>
      </c>
      <c r="B1409" t="s">
        <v>2788</v>
      </c>
      <c r="C1409">
        <v>5</v>
      </c>
      <c r="D1409">
        <v>3</v>
      </c>
      <c r="E1409" t="s">
        <v>77</v>
      </c>
      <c r="F1409" t="s">
        <v>2789</v>
      </c>
      <c r="G1409">
        <v>25.0875488</v>
      </c>
      <c r="H1409">
        <v>121.4343374</v>
      </c>
    </row>
    <row r="1410" spans="1:8" hidden="1" x14ac:dyDescent="0.25">
      <c r="A1410" t="str">
        <f>IF(ISERROR(MATCH(B1410,評論數!B:B, 0)), "X", "O")</f>
        <v>O</v>
      </c>
      <c r="B1410" t="s">
        <v>2790</v>
      </c>
      <c r="C1410">
        <v>4.3</v>
      </c>
      <c r="D1410">
        <v>207</v>
      </c>
      <c r="E1410" t="s">
        <v>77</v>
      </c>
      <c r="F1410" t="s">
        <v>2791</v>
      </c>
      <c r="G1410">
        <v>25.084346199999999</v>
      </c>
      <c r="H1410">
        <v>121.4385544</v>
      </c>
    </row>
    <row r="1411" spans="1:8" x14ac:dyDescent="0.25">
      <c r="A1411" t="str">
        <f>IF(ISERROR(MATCH(B1411,評論數!B:B, 0)), "X", "O")</f>
        <v>X</v>
      </c>
      <c r="B1411" t="s">
        <v>2792</v>
      </c>
      <c r="C1411">
        <v>3.5</v>
      </c>
      <c r="D1411">
        <v>81</v>
      </c>
      <c r="E1411" t="s">
        <v>77</v>
      </c>
      <c r="F1411" t="s">
        <v>2793</v>
      </c>
      <c r="G1411">
        <v>25.084589900000001</v>
      </c>
      <c r="H1411">
        <v>121.4384426</v>
      </c>
    </row>
    <row r="1412" spans="1:8" hidden="1" x14ac:dyDescent="0.25">
      <c r="A1412" t="str">
        <f>IF(ISERROR(MATCH(B1412,評論數!B:B, 0)), "X", "O")</f>
        <v>O</v>
      </c>
      <c r="B1412" t="s">
        <v>2794</v>
      </c>
      <c r="C1412">
        <v>4.3</v>
      </c>
      <c r="D1412">
        <v>234</v>
      </c>
      <c r="E1412" t="s">
        <v>77</v>
      </c>
      <c r="F1412" t="s">
        <v>2795</v>
      </c>
      <c r="G1412">
        <v>25.084576800000001</v>
      </c>
      <c r="H1412">
        <v>121.4386643</v>
      </c>
    </row>
    <row r="1413" spans="1:8" hidden="1" x14ac:dyDescent="0.25">
      <c r="A1413" t="str">
        <f>IF(ISERROR(MATCH(B1413,評論數!B:B, 0)), "X", "O")</f>
        <v>O</v>
      </c>
      <c r="B1413" t="s">
        <v>2796</v>
      </c>
      <c r="C1413">
        <v>3.5</v>
      </c>
      <c r="D1413">
        <v>301</v>
      </c>
      <c r="E1413" t="s">
        <v>77</v>
      </c>
      <c r="F1413" t="s">
        <v>2797</v>
      </c>
      <c r="G1413">
        <v>25.084264900000001</v>
      </c>
      <c r="H1413">
        <v>121.43846929999999</v>
      </c>
    </row>
    <row r="1414" spans="1:8" hidden="1" x14ac:dyDescent="0.25">
      <c r="A1414" t="str">
        <f>IF(ISERROR(MATCH(B1414,評論數!B:B, 0)), "X", "O")</f>
        <v>O</v>
      </c>
      <c r="B1414" t="s">
        <v>2798</v>
      </c>
      <c r="C1414">
        <v>3.5</v>
      </c>
      <c r="D1414">
        <v>175</v>
      </c>
      <c r="E1414" t="s">
        <v>77</v>
      </c>
      <c r="F1414" t="s">
        <v>2799</v>
      </c>
      <c r="G1414">
        <v>25.0854839</v>
      </c>
      <c r="H1414">
        <v>121.437804</v>
      </c>
    </row>
    <row r="1415" spans="1:8" hidden="1" x14ac:dyDescent="0.25">
      <c r="A1415" t="str">
        <f>IF(ISERROR(MATCH(B1415,評論數!B:B, 0)), "X", "O")</f>
        <v>O</v>
      </c>
      <c r="B1415" t="s">
        <v>2800</v>
      </c>
      <c r="C1415">
        <v>4.8</v>
      </c>
      <c r="D1415">
        <v>54</v>
      </c>
      <c r="E1415" t="s">
        <v>77</v>
      </c>
      <c r="F1415" t="s">
        <v>2801</v>
      </c>
      <c r="G1415">
        <v>25.084381</v>
      </c>
      <c r="H1415">
        <v>121.43855000000001</v>
      </c>
    </row>
    <row r="1416" spans="1:8" hidden="1" x14ac:dyDescent="0.25">
      <c r="A1416" t="str">
        <f>IF(ISERROR(MATCH(B1416,評論數!B:B, 0)), "X", "O")</f>
        <v>O</v>
      </c>
      <c r="B1416" t="s">
        <v>2802</v>
      </c>
      <c r="C1416">
        <v>4.2</v>
      </c>
      <c r="D1416">
        <v>86</v>
      </c>
      <c r="E1416" t="s">
        <v>77</v>
      </c>
      <c r="F1416" t="s">
        <v>2803</v>
      </c>
      <c r="G1416">
        <v>25.082646</v>
      </c>
      <c r="H1416">
        <v>121.4376355</v>
      </c>
    </row>
    <row r="1417" spans="1:8" hidden="1" x14ac:dyDescent="0.25">
      <c r="A1417" t="str">
        <f>IF(ISERROR(MATCH(B1417,評論數!B:B, 0)), "X", "O")</f>
        <v>O</v>
      </c>
      <c r="B1417" t="s">
        <v>2804</v>
      </c>
      <c r="C1417">
        <v>4.7</v>
      </c>
      <c r="D1417">
        <v>23</v>
      </c>
      <c r="E1417" t="s">
        <v>77</v>
      </c>
      <c r="F1417" t="s">
        <v>2805</v>
      </c>
      <c r="G1417">
        <v>25.082131</v>
      </c>
      <c r="H1417">
        <v>121.4374404</v>
      </c>
    </row>
    <row r="1418" spans="1:8" hidden="1" x14ac:dyDescent="0.25">
      <c r="A1418" t="str">
        <f>IF(ISERROR(MATCH(B1418,評論數!B:B, 0)), "X", "O")</f>
        <v>O</v>
      </c>
      <c r="B1418" t="s">
        <v>2806</v>
      </c>
      <c r="C1418">
        <v>4.8</v>
      </c>
      <c r="D1418">
        <v>5</v>
      </c>
      <c r="E1418" t="s">
        <v>77</v>
      </c>
      <c r="F1418" t="s">
        <v>2807</v>
      </c>
      <c r="G1418">
        <v>25.0827998</v>
      </c>
      <c r="H1418">
        <v>121.4377662</v>
      </c>
    </row>
    <row r="1419" spans="1:8" hidden="1" x14ac:dyDescent="0.25">
      <c r="A1419" t="str">
        <f>IF(ISERROR(MATCH(B1419,評論數!B:B, 0)), "X", "O")</f>
        <v>O</v>
      </c>
      <c r="B1419" t="s">
        <v>2808</v>
      </c>
      <c r="C1419">
        <v>4.8</v>
      </c>
      <c r="D1419">
        <v>22</v>
      </c>
      <c r="E1419" t="s">
        <v>77</v>
      </c>
      <c r="F1419" t="s">
        <v>2809</v>
      </c>
      <c r="G1419">
        <v>25.091148799999999</v>
      </c>
      <c r="H1419">
        <v>121.44451599999999</v>
      </c>
    </row>
    <row r="1420" spans="1:8" hidden="1" x14ac:dyDescent="0.25">
      <c r="A1420" t="str">
        <f>IF(ISERROR(MATCH(B1420,評論數!B:B, 0)), "X", "O")</f>
        <v>O</v>
      </c>
      <c r="B1420" t="s">
        <v>2810</v>
      </c>
      <c r="C1420">
        <v>5</v>
      </c>
      <c r="D1420">
        <v>154</v>
      </c>
      <c r="E1420" t="s">
        <v>77</v>
      </c>
      <c r="F1420" t="s">
        <v>2811</v>
      </c>
      <c r="G1420">
        <v>25.083272900000001</v>
      </c>
      <c r="H1420">
        <v>121.4391229</v>
      </c>
    </row>
    <row r="1421" spans="1:8" hidden="1" x14ac:dyDescent="0.25">
      <c r="A1421" t="str">
        <f>IF(ISERROR(MATCH(B1421,評論數!B:B, 0)), "X", "O")</f>
        <v>O</v>
      </c>
      <c r="B1421" t="s">
        <v>2812</v>
      </c>
      <c r="C1421">
        <v>4.8</v>
      </c>
      <c r="D1421">
        <v>5</v>
      </c>
      <c r="E1421" t="s">
        <v>77</v>
      </c>
      <c r="F1421" t="s">
        <v>2813</v>
      </c>
      <c r="G1421">
        <v>25.096947799999999</v>
      </c>
      <c r="H1421">
        <v>121.4486658</v>
      </c>
    </row>
    <row r="1422" spans="1:8" hidden="1" x14ac:dyDescent="0.25">
      <c r="A1422" t="str">
        <f>IF(ISERROR(MATCH(B1422,評論數!B:B, 0)), "X", "O")</f>
        <v>O</v>
      </c>
      <c r="B1422" t="s">
        <v>2814</v>
      </c>
      <c r="C1422">
        <v>4.5999999999999996</v>
      </c>
      <c r="D1422">
        <v>170</v>
      </c>
      <c r="E1422" t="s">
        <v>77</v>
      </c>
      <c r="F1422" t="s">
        <v>2815</v>
      </c>
      <c r="G1422">
        <v>25.102955300000001</v>
      </c>
      <c r="H1422">
        <v>121.4510834</v>
      </c>
    </row>
    <row r="1423" spans="1:8" hidden="1" x14ac:dyDescent="0.25">
      <c r="A1423" t="str">
        <f>IF(ISERROR(MATCH(B1423,評論數!B:B, 0)), "X", "O")</f>
        <v>O</v>
      </c>
      <c r="B1423" t="s">
        <v>2816</v>
      </c>
      <c r="C1423">
        <v>3.8</v>
      </c>
      <c r="D1423">
        <v>66</v>
      </c>
      <c r="E1423" t="s">
        <v>77</v>
      </c>
      <c r="F1423" t="s">
        <v>2817</v>
      </c>
      <c r="G1423">
        <v>25.101365399999999</v>
      </c>
      <c r="H1423">
        <v>121.4519126</v>
      </c>
    </row>
    <row r="1424" spans="1:8" hidden="1" x14ac:dyDescent="0.25">
      <c r="A1424" t="str">
        <f>IF(ISERROR(MATCH(B1424,評論數!B:B, 0)), "X", "O")</f>
        <v>O</v>
      </c>
      <c r="B1424" t="s">
        <v>2818</v>
      </c>
      <c r="C1424">
        <v>3.1</v>
      </c>
      <c r="D1424">
        <v>52</v>
      </c>
      <c r="E1424" t="s">
        <v>77</v>
      </c>
      <c r="F1424" t="s">
        <v>2819</v>
      </c>
      <c r="G1424">
        <v>25.100976800000002</v>
      </c>
      <c r="H1424">
        <v>121.4511483</v>
      </c>
    </row>
    <row r="1425" spans="1:8" hidden="1" x14ac:dyDescent="0.25">
      <c r="A1425" t="str">
        <f>IF(ISERROR(MATCH(B1425,評論數!B:B, 0)), "X", "O")</f>
        <v>O</v>
      </c>
      <c r="B1425" t="s">
        <v>2820</v>
      </c>
      <c r="C1425">
        <v>3.8</v>
      </c>
      <c r="D1425">
        <v>167</v>
      </c>
      <c r="E1425" t="s">
        <v>77</v>
      </c>
      <c r="F1425" t="s">
        <v>2821</v>
      </c>
      <c r="G1425">
        <v>25.101543199999998</v>
      </c>
      <c r="H1425">
        <v>121.4506136</v>
      </c>
    </row>
    <row r="1426" spans="1:8" hidden="1" x14ac:dyDescent="0.25">
      <c r="A1426" t="str">
        <f>IF(ISERROR(MATCH(B1426,評論數!B:B, 0)), "X", "O")</f>
        <v>O</v>
      </c>
      <c r="B1426" t="s">
        <v>2822</v>
      </c>
      <c r="C1426">
        <v>4.5</v>
      </c>
      <c r="D1426">
        <v>42</v>
      </c>
      <c r="E1426" t="s">
        <v>77</v>
      </c>
      <c r="F1426" t="s">
        <v>2823</v>
      </c>
      <c r="G1426">
        <v>25.094102299999999</v>
      </c>
      <c r="H1426">
        <v>121.4458229</v>
      </c>
    </row>
    <row r="1427" spans="1:8" hidden="1" x14ac:dyDescent="0.25">
      <c r="A1427" t="str">
        <f>IF(ISERROR(MATCH(B1427,評論數!B:B, 0)), "X", "O")</f>
        <v>O</v>
      </c>
      <c r="B1427" t="s">
        <v>2824</v>
      </c>
      <c r="C1427">
        <v>4.2</v>
      </c>
      <c r="D1427">
        <v>322</v>
      </c>
      <c r="E1427" t="s">
        <v>77</v>
      </c>
      <c r="F1427" t="s">
        <v>2825</v>
      </c>
      <c r="G1427">
        <v>25.0838942</v>
      </c>
      <c r="H1427">
        <v>121.4382782</v>
      </c>
    </row>
    <row r="1428" spans="1:8" hidden="1" x14ac:dyDescent="0.25">
      <c r="A1428" t="str">
        <f>IF(ISERROR(MATCH(B1428,評論數!B:B, 0)), "X", "O")</f>
        <v>O</v>
      </c>
      <c r="B1428" t="s">
        <v>2826</v>
      </c>
      <c r="C1428">
        <v>4.2</v>
      </c>
      <c r="D1428">
        <v>5</v>
      </c>
      <c r="E1428" t="s">
        <v>77</v>
      </c>
      <c r="F1428" t="s">
        <v>2827</v>
      </c>
      <c r="G1428">
        <v>25.085253399999999</v>
      </c>
      <c r="H1428">
        <v>121.4379861</v>
      </c>
    </row>
    <row r="1429" spans="1:8" hidden="1" x14ac:dyDescent="0.25">
      <c r="A1429" t="str">
        <f>IF(ISERROR(MATCH(B1429,評論數!B:B, 0)), "X", "O")</f>
        <v>O</v>
      </c>
      <c r="B1429" t="s">
        <v>2828</v>
      </c>
      <c r="C1429">
        <v>4.7</v>
      </c>
      <c r="D1429">
        <v>14</v>
      </c>
      <c r="E1429" t="s">
        <v>77</v>
      </c>
      <c r="F1429" t="s">
        <v>2829</v>
      </c>
      <c r="G1429">
        <v>25.082672500000001</v>
      </c>
      <c r="H1429">
        <v>121.4376594</v>
      </c>
    </row>
    <row r="1430" spans="1:8" hidden="1" x14ac:dyDescent="0.25">
      <c r="A1430" t="str">
        <f>IF(ISERROR(MATCH(B1430,評論數!B:B, 0)), "X", "O")</f>
        <v>O</v>
      </c>
      <c r="B1430" t="s">
        <v>2830</v>
      </c>
      <c r="C1430">
        <v>4.8</v>
      </c>
      <c r="D1430">
        <v>20</v>
      </c>
      <c r="E1430" t="s">
        <v>77</v>
      </c>
      <c r="F1430" t="s">
        <v>2831</v>
      </c>
      <c r="G1430">
        <v>25.0773799</v>
      </c>
      <c r="H1430">
        <v>121.43736440000001</v>
      </c>
    </row>
    <row r="1431" spans="1:8" hidden="1" x14ac:dyDescent="0.25">
      <c r="A1431" t="str">
        <f>IF(ISERROR(MATCH(B1431,評論數!B:B, 0)), "X", "O")</f>
        <v>O</v>
      </c>
      <c r="B1431" t="s">
        <v>2832</v>
      </c>
      <c r="C1431">
        <v>5</v>
      </c>
      <c r="D1431">
        <v>4</v>
      </c>
      <c r="E1431" t="s">
        <v>77</v>
      </c>
      <c r="F1431" t="s">
        <v>2833</v>
      </c>
      <c r="G1431">
        <v>25.083179399999999</v>
      </c>
      <c r="H1431">
        <v>121.4391675</v>
      </c>
    </row>
    <row r="1432" spans="1:8" hidden="1" x14ac:dyDescent="0.25">
      <c r="A1432" t="str">
        <f>IF(ISERROR(MATCH(B1432,評論數!B:B, 0)), "X", "O")</f>
        <v>O</v>
      </c>
      <c r="B1432" t="s">
        <v>2834</v>
      </c>
      <c r="C1432">
        <v>4</v>
      </c>
      <c r="D1432">
        <v>41</v>
      </c>
      <c r="E1432" t="s">
        <v>77</v>
      </c>
      <c r="F1432" t="s">
        <v>2835</v>
      </c>
      <c r="G1432">
        <v>25.083577600000002</v>
      </c>
      <c r="H1432">
        <v>121.4374143</v>
      </c>
    </row>
    <row r="1433" spans="1:8" hidden="1" x14ac:dyDescent="0.25">
      <c r="A1433" t="str">
        <f>IF(ISERROR(MATCH(B1433,評論數!B:B, 0)), "X", "O")</f>
        <v>O</v>
      </c>
      <c r="B1433" t="s">
        <v>2836</v>
      </c>
      <c r="C1433">
        <v>5</v>
      </c>
      <c r="D1433">
        <v>9</v>
      </c>
      <c r="E1433" t="s">
        <v>77</v>
      </c>
      <c r="F1433" t="s">
        <v>2837</v>
      </c>
      <c r="G1433">
        <v>25.088018300000002</v>
      </c>
      <c r="H1433">
        <v>121.432498</v>
      </c>
    </row>
    <row r="1434" spans="1:8" hidden="1" x14ac:dyDescent="0.25">
      <c r="A1434" t="str">
        <f>IF(ISERROR(MATCH(B1434,評論數!B:B, 0)), "X", "O")</f>
        <v>O</v>
      </c>
      <c r="B1434" t="s">
        <v>2838</v>
      </c>
      <c r="C1434">
        <v>5</v>
      </c>
      <c r="D1434">
        <v>60</v>
      </c>
      <c r="E1434" t="s">
        <v>77</v>
      </c>
      <c r="F1434" t="s">
        <v>2839</v>
      </c>
      <c r="G1434">
        <v>25.083188199999999</v>
      </c>
      <c r="H1434">
        <v>121.43906010000001</v>
      </c>
    </row>
    <row r="1435" spans="1:8" hidden="1" x14ac:dyDescent="0.25">
      <c r="A1435" t="str">
        <f>IF(ISERROR(MATCH(B1435,評論數!B:B, 0)), "X", "O")</f>
        <v>O</v>
      </c>
      <c r="B1435" t="s">
        <v>2840</v>
      </c>
      <c r="C1435">
        <v>4.2</v>
      </c>
      <c r="D1435">
        <v>14</v>
      </c>
      <c r="E1435" t="s">
        <v>77</v>
      </c>
      <c r="F1435" t="s">
        <v>2841</v>
      </c>
      <c r="G1435">
        <v>25.071307000000001</v>
      </c>
      <c r="H1435">
        <v>121.433509</v>
      </c>
    </row>
    <row r="1436" spans="1:8" hidden="1" x14ac:dyDescent="0.25">
      <c r="A1436" t="str">
        <f>IF(ISERROR(MATCH(B1436,評論數!B:B, 0)), "X", "O")</f>
        <v>O</v>
      </c>
      <c r="B1436" t="s">
        <v>2842</v>
      </c>
      <c r="C1436">
        <v>3.6</v>
      </c>
      <c r="D1436">
        <v>26</v>
      </c>
      <c r="E1436" t="s">
        <v>77</v>
      </c>
      <c r="F1436" t="s">
        <v>2843</v>
      </c>
      <c r="G1436">
        <v>25.1030412</v>
      </c>
      <c r="H1436">
        <v>121.4514587</v>
      </c>
    </row>
    <row r="1437" spans="1:8" hidden="1" x14ac:dyDescent="0.25">
      <c r="A1437" t="str">
        <f>IF(ISERROR(MATCH(B1437,評論數!B:B, 0)), "X", "O")</f>
        <v>O</v>
      </c>
      <c r="B1437" t="s">
        <v>2844</v>
      </c>
      <c r="C1437">
        <v>4.5</v>
      </c>
      <c r="D1437">
        <v>11</v>
      </c>
      <c r="E1437" t="s">
        <v>77</v>
      </c>
      <c r="F1437" t="s">
        <v>2845</v>
      </c>
      <c r="G1437">
        <v>25.0937926</v>
      </c>
      <c r="H1437">
        <v>121.4416413</v>
      </c>
    </row>
    <row r="1438" spans="1:8" hidden="1" x14ac:dyDescent="0.25">
      <c r="A1438" t="str">
        <f>IF(ISERROR(MATCH(B1438,評論數!B:B, 0)), "X", "O")</f>
        <v>O</v>
      </c>
      <c r="B1438" t="s">
        <v>2846</v>
      </c>
      <c r="C1438">
        <v>3.6</v>
      </c>
      <c r="D1438">
        <v>18</v>
      </c>
      <c r="E1438" t="s">
        <v>77</v>
      </c>
      <c r="F1438" t="s">
        <v>2847</v>
      </c>
      <c r="G1438">
        <v>25.1016817</v>
      </c>
      <c r="H1438">
        <v>121.4508951</v>
      </c>
    </row>
    <row r="1439" spans="1:8" hidden="1" x14ac:dyDescent="0.25">
      <c r="A1439" t="str">
        <f>IF(ISERROR(MATCH(B1439,評論數!B:B, 0)), "X", "O")</f>
        <v>O</v>
      </c>
      <c r="B1439" t="s">
        <v>2848</v>
      </c>
      <c r="C1439">
        <v>4.4000000000000004</v>
      </c>
      <c r="D1439">
        <v>17</v>
      </c>
      <c r="E1439" t="s">
        <v>77</v>
      </c>
      <c r="F1439" t="s">
        <v>2849</v>
      </c>
      <c r="G1439">
        <v>25.0738998</v>
      </c>
      <c r="H1439">
        <v>121.4341482</v>
      </c>
    </row>
    <row r="1440" spans="1:8" hidden="1" x14ac:dyDescent="0.25">
      <c r="A1440" t="str">
        <f>IF(ISERROR(MATCH(B1440,評論數!B:B, 0)), "X", "O")</f>
        <v>O</v>
      </c>
      <c r="B1440" t="s">
        <v>2850</v>
      </c>
      <c r="C1440">
        <v>4.2</v>
      </c>
      <c r="D1440">
        <v>32</v>
      </c>
      <c r="E1440" t="s">
        <v>77</v>
      </c>
      <c r="F1440" t="s">
        <v>2851</v>
      </c>
      <c r="G1440">
        <v>25.0656979</v>
      </c>
      <c r="H1440">
        <v>121.4578815</v>
      </c>
    </row>
    <row r="1441" spans="1:8" hidden="1" x14ac:dyDescent="0.25">
      <c r="A1441" t="str">
        <f>IF(ISERROR(MATCH(B1441,評論數!B:B, 0)), "X", "O")</f>
        <v>O</v>
      </c>
      <c r="B1441" t="s">
        <v>2852</v>
      </c>
      <c r="C1441">
        <v>4.5</v>
      </c>
      <c r="D1441">
        <v>170</v>
      </c>
      <c r="E1441" t="s">
        <v>77</v>
      </c>
      <c r="F1441" t="s">
        <v>2853</v>
      </c>
      <c r="G1441">
        <v>25.0654939</v>
      </c>
      <c r="H1441">
        <v>121.4575901</v>
      </c>
    </row>
    <row r="1442" spans="1:8" hidden="1" x14ac:dyDescent="0.25">
      <c r="A1442" t="str">
        <f>IF(ISERROR(MATCH(B1442,評論數!B:B, 0)), "X", "O")</f>
        <v>O</v>
      </c>
      <c r="B1442" t="s">
        <v>2854</v>
      </c>
      <c r="C1442">
        <v>5</v>
      </c>
      <c r="D1442">
        <v>1</v>
      </c>
      <c r="E1442" t="s">
        <v>77</v>
      </c>
      <c r="F1442" t="s">
        <v>2855</v>
      </c>
      <c r="G1442">
        <v>25.101486399999999</v>
      </c>
      <c r="H1442">
        <v>121.45041070000001</v>
      </c>
    </row>
    <row r="1443" spans="1:8" hidden="1" x14ac:dyDescent="0.25">
      <c r="A1443" t="str">
        <f>IF(ISERROR(MATCH(B1443,評論數!B:B, 0)), "X", "O")</f>
        <v>O</v>
      </c>
      <c r="B1443" t="s">
        <v>2856</v>
      </c>
      <c r="C1443">
        <v>4.7</v>
      </c>
      <c r="D1443">
        <v>174</v>
      </c>
      <c r="E1443" t="s">
        <v>77</v>
      </c>
      <c r="F1443" t="s">
        <v>2857</v>
      </c>
      <c r="G1443">
        <v>25.066935600000001</v>
      </c>
      <c r="H1443">
        <v>121.4591582</v>
      </c>
    </row>
    <row r="1444" spans="1:8" hidden="1" x14ac:dyDescent="0.25">
      <c r="A1444" t="str">
        <f>IF(ISERROR(MATCH(B1444,評論數!B:B, 0)), "X", "O")</f>
        <v>O</v>
      </c>
      <c r="B1444" t="s">
        <v>2858</v>
      </c>
      <c r="C1444">
        <v>4.0999999999999996</v>
      </c>
      <c r="D1444">
        <v>75</v>
      </c>
      <c r="E1444" t="s">
        <v>77</v>
      </c>
      <c r="F1444" t="s">
        <v>2859</v>
      </c>
      <c r="G1444">
        <v>25.083599100000001</v>
      </c>
      <c r="H1444">
        <v>121.4380673</v>
      </c>
    </row>
    <row r="1445" spans="1:8" hidden="1" x14ac:dyDescent="0.25">
      <c r="A1445" t="str">
        <f>IF(ISERROR(MATCH(B1445,評論數!B:B, 0)), "X", "O")</f>
        <v>O</v>
      </c>
      <c r="B1445" t="s">
        <v>2860</v>
      </c>
      <c r="C1445">
        <v>0</v>
      </c>
      <c r="D1445">
        <v>0</v>
      </c>
      <c r="E1445" t="s">
        <v>77</v>
      </c>
      <c r="F1445" t="s">
        <v>2861</v>
      </c>
      <c r="G1445">
        <v>25.102105300000002</v>
      </c>
      <c r="H1445">
        <v>121.44975820000001</v>
      </c>
    </row>
    <row r="1446" spans="1:8" hidden="1" x14ac:dyDescent="0.25">
      <c r="A1446" t="str">
        <f>IF(ISERROR(MATCH(B1446,評論數!B:B, 0)), "X", "O")</f>
        <v>O</v>
      </c>
      <c r="B1446" t="s">
        <v>2862</v>
      </c>
      <c r="C1446">
        <v>4.2</v>
      </c>
      <c r="D1446">
        <v>18</v>
      </c>
      <c r="E1446" t="s">
        <v>77</v>
      </c>
      <c r="F1446" t="s">
        <v>2863</v>
      </c>
      <c r="G1446">
        <v>25.087098900000001</v>
      </c>
      <c r="H1446">
        <v>121.40372139999999</v>
      </c>
    </row>
    <row r="1447" spans="1:8" hidden="1" x14ac:dyDescent="0.25">
      <c r="A1447" t="str">
        <f>IF(ISERROR(MATCH(B1447,評論數!B:B, 0)), "X", "O")</f>
        <v>O</v>
      </c>
      <c r="B1447" t="s">
        <v>2864</v>
      </c>
      <c r="C1447">
        <v>4.3</v>
      </c>
      <c r="D1447">
        <v>163</v>
      </c>
      <c r="E1447" t="s">
        <v>77</v>
      </c>
      <c r="F1447" t="s">
        <v>2865</v>
      </c>
      <c r="G1447">
        <v>25.0654419</v>
      </c>
      <c r="H1447">
        <v>121.457668</v>
      </c>
    </row>
    <row r="1448" spans="1:8" hidden="1" x14ac:dyDescent="0.25">
      <c r="A1448" t="str">
        <f>IF(ISERROR(MATCH(B1448,評論數!B:B, 0)), "X", "O")</f>
        <v>O</v>
      </c>
      <c r="B1448" t="s">
        <v>2866</v>
      </c>
      <c r="C1448">
        <v>5</v>
      </c>
      <c r="D1448">
        <v>24</v>
      </c>
      <c r="E1448" t="s">
        <v>77</v>
      </c>
      <c r="F1448" t="s">
        <v>2867</v>
      </c>
      <c r="G1448">
        <v>25.082932</v>
      </c>
      <c r="H1448">
        <v>121.4717775</v>
      </c>
    </row>
    <row r="1449" spans="1:8" hidden="1" x14ac:dyDescent="0.25">
      <c r="A1449" t="str">
        <f>IF(ISERROR(MATCH(B1449,評論數!B:B, 0)), "X", "O")</f>
        <v>O</v>
      </c>
      <c r="B1449" t="s">
        <v>2868</v>
      </c>
      <c r="C1449">
        <v>3.3</v>
      </c>
      <c r="D1449">
        <v>88</v>
      </c>
      <c r="E1449" t="s">
        <v>77</v>
      </c>
      <c r="F1449" t="s">
        <v>2869</v>
      </c>
      <c r="G1449">
        <v>25.0820498</v>
      </c>
      <c r="H1449">
        <v>121.5912167</v>
      </c>
    </row>
    <row r="1450" spans="1:8" hidden="1" x14ac:dyDescent="0.25">
      <c r="A1450" t="str">
        <f>IF(ISERROR(MATCH(B1450,評論數!B:B, 0)), "X", "O")</f>
        <v>O</v>
      </c>
      <c r="B1450" t="s">
        <v>2870</v>
      </c>
      <c r="C1450">
        <v>4.4000000000000004</v>
      </c>
      <c r="D1450">
        <v>139</v>
      </c>
      <c r="E1450" t="s">
        <v>77</v>
      </c>
      <c r="F1450" t="s">
        <v>2871</v>
      </c>
      <c r="G1450">
        <v>25.081780699999999</v>
      </c>
      <c r="H1450">
        <v>121.5903259</v>
      </c>
    </row>
    <row r="1451" spans="1:8" hidden="1" x14ac:dyDescent="0.25">
      <c r="A1451" t="str">
        <f>IF(ISERROR(MATCH(B1451,評論數!B:B, 0)), "X", "O")</f>
        <v>O</v>
      </c>
      <c r="B1451" t="s">
        <v>2872</v>
      </c>
      <c r="C1451">
        <v>3.7</v>
      </c>
      <c r="D1451">
        <v>95</v>
      </c>
      <c r="E1451" t="s">
        <v>77</v>
      </c>
      <c r="F1451" t="s">
        <v>2873</v>
      </c>
      <c r="G1451">
        <v>25.0826286</v>
      </c>
      <c r="H1451">
        <v>121.5923592</v>
      </c>
    </row>
    <row r="1452" spans="1:8" hidden="1" x14ac:dyDescent="0.25">
      <c r="A1452" t="str">
        <f>IF(ISERROR(MATCH(B1452,評論數!B:B, 0)), "X", "O")</f>
        <v>O</v>
      </c>
      <c r="B1452" t="s">
        <v>2874</v>
      </c>
      <c r="C1452">
        <v>3.3</v>
      </c>
      <c r="D1452">
        <v>408</v>
      </c>
      <c r="E1452" t="s">
        <v>77</v>
      </c>
      <c r="F1452" t="s">
        <v>2875</v>
      </c>
      <c r="G1452">
        <v>25.082529699999998</v>
      </c>
      <c r="H1452">
        <v>121.466579</v>
      </c>
    </row>
    <row r="1453" spans="1:8" hidden="1" x14ac:dyDescent="0.25">
      <c r="A1453" t="str">
        <f>IF(ISERROR(MATCH(B1453,評論數!B:B, 0)), "X", "O")</f>
        <v>O</v>
      </c>
      <c r="B1453" t="s">
        <v>2876</v>
      </c>
      <c r="C1453">
        <v>3</v>
      </c>
      <c r="D1453">
        <v>2</v>
      </c>
      <c r="E1453" t="s">
        <v>77</v>
      </c>
      <c r="F1453" t="s">
        <v>2877</v>
      </c>
      <c r="G1453">
        <v>25.082598900000001</v>
      </c>
      <c r="H1453">
        <v>121.4720763</v>
      </c>
    </row>
    <row r="1454" spans="1:8" hidden="1" x14ac:dyDescent="0.25">
      <c r="A1454" t="str">
        <f>IF(ISERROR(MATCH(B1454,評論數!B:B, 0)), "X", "O")</f>
        <v>O</v>
      </c>
      <c r="B1454" t="s">
        <v>2878</v>
      </c>
      <c r="C1454">
        <v>5</v>
      </c>
      <c r="D1454">
        <v>9</v>
      </c>
      <c r="E1454" t="s">
        <v>77</v>
      </c>
      <c r="F1454" t="s">
        <v>2879</v>
      </c>
      <c r="G1454">
        <v>25.090025700000002</v>
      </c>
      <c r="H1454">
        <v>121.4428621</v>
      </c>
    </row>
    <row r="1455" spans="1:8" hidden="1" x14ac:dyDescent="0.25">
      <c r="A1455" t="str">
        <f>IF(ISERROR(MATCH(B1455,評論數!B:B, 0)), "X", "O")</f>
        <v>O</v>
      </c>
      <c r="B1455" t="s">
        <v>2880</v>
      </c>
      <c r="C1455">
        <v>5</v>
      </c>
      <c r="D1455">
        <v>10</v>
      </c>
      <c r="E1455" t="s">
        <v>77</v>
      </c>
      <c r="F1455" t="s">
        <v>2881</v>
      </c>
      <c r="G1455">
        <v>25.106483999999998</v>
      </c>
      <c r="H1455">
        <v>121.4536086</v>
      </c>
    </row>
    <row r="1456" spans="1:8" hidden="1" x14ac:dyDescent="0.25">
      <c r="A1456" t="str">
        <f>IF(ISERROR(MATCH(B1456,評論數!B:B, 0)), "X", "O")</f>
        <v>O</v>
      </c>
      <c r="B1456" t="s">
        <v>2882</v>
      </c>
      <c r="C1456">
        <v>4.7</v>
      </c>
      <c r="D1456">
        <v>6</v>
      </c>
      <c r="E1456" t="s">
        <v>77</v>
      </c>
      <c r="F1456" t="s">
        <v>2883</v>
      </c>
      <c r="G1456">
        <v>25.083263299999999</v>
      </c>
      <c r="H1456">
        <v>121.4560108</v>
      </c>
    </row>
    <row r="1457" spans="1:8" hidden="1" x14ac:dyDescent="0.25">
      <c r="A1457" t="str">
        <f>IF(ISERROR(MATCH(B1457,評論數!B:B, 0)), "X", "O")</f>
        <v>O</v>
      </c>
      <c r="B1457" t="s">
        <v>2884</v>
      </c>
      <c r="C1457">
        <v>4.5</v>
      </c>
      <c r="D1457">
        <v>329</v>
      </c>
      <c r="E1457" t="s">
        <v>77</v>
      </c>
      <c r="F1457" t="s">
        <v>2885</v>
      </c>
      <c r="G1457">
        <v>25.087279299999999</v>
      </c>
      <c r="H1457">
        <v>121.4571818</v>
      </c>
    </row>
    <row r="1458" spans="1:8" hidden="1" x14ac:dyDescent="0.25">
      <c r="A1458" t="str">
        <f>IF(ISERROR(MATCH(B1458,評論數!B:B, 0)), "X", "O")</f>
        <v>O</v>
      </c>
      <c r="B1458" t="s">
        <v>2886</v>
      </c>
      <c r="C1458">
        <v>0</v>
      </c>
      <c r="D1458">
        <v>0</v>
      </c>
      <c r="E1458" t="s">
        <v>77</v>
      </c>
      <c r="F1458" t="s">
        <v>2887</v>
      </c>
      <c r="G1458">
        <v>25.085307100000001</v>
      </c>
      <c r="H1458">
        <v>121.4599216</v>
      </c>
    </row>
    <row r="1459" spans="1:8" hidden="1" x14ac:dyDescent="0.25">
      <c r="A1459" t="str">
        <f>IF(ISERROR(MATCH(B1459,評論數!B:B, 0)), "X", "O")</f>
        <v>O</v>
      </c>
      <c r="B1459" t="s">
        <v>2888</v>
      </c>
      <c r="C1459">
        <v>5</v>
      </c>
      <c r="D1459">
        <v>1</v>
      </c>
      <c r="E1459" t="s">
        <v>77</v>
      </c>
      <c r="F1459" t="s">
        <v>2889</v>
      </c>
      <c r="G1459">
        <v>25.084559899999999</v>
      </c>
      <c r="H1459">
        <v>121.4576453</v>
      </c>
    </row>
    <row r="1460" spans="1:8" hidden="1" x14ac:dyDescent="0.25">
      <c r="A1460" t="str">
        <f>IF(ISERROR(MATCH(B1460,評論數!B:B, 0)), "X", "O")</f>
        <v>O</v>
      </c>
      <c r="B1460" t="s">
        <v>2890</v>
      </c>
      <c r="C1460">
        <v>4.8</v>
      </c>
      <c r="D1460">
        <v>137</v>
      </c>
      <c r="E1460" t="s">
        <v>77</v>
      </c>
      <c r="F1460" t="s">
        <v>2891</v>
      </c>
      <c r="G1460">
        <v>25.083788899999998</v>
      </c>
      <c r="H1460">
        <v>121.4616363</v>
      </c>
    </row>
    <row r="1461" spans="1:8" hidden="1" x14ac:dyDescent="0.25">
      <c r="A1461" t="str">
        <f>IF(ISERROR(MATCH(B1461,評論數!B:B, 0)), "X", "O")</f>
        <v>O</v>
      </c>
      <c r="B1461" t="s">
        <v>2892</v>
      </c>
      <c r="C1461">
        <v>3.5</v>
      </c>
      <c r="D1461">
        <v>241</v>
      </c>
      <c r="E1461" t="s">
        <v>77</v>
      </c>
      <c r="F1461" t="s">
        <v>2893</v>
      </c>
      <c r="G1461">
        <v>25.0883298</v>
      </c>
      <c r="H1461">
        <v>121.45764749999999</v>
      </c>
    </row>
    <row r="1462" spans="1:8" hidden="1" x14ac:dyDescent="0.25">
      <c r="A1462" t="str">
        <f>IF(ISERROR(MATCH(B1462,評論數!B:B, 0)), "X", "O")</f>
        <v>O</v>
      </c>
      <c r="B1462" t="s">
        <v>2894</v>
      </c>
      <c r="C1462">
        <v>4.8</v>
      </c>
      <c r="D1462">
        <v>39</v>
      </c>
      <c r="E1462" t="s">
        <v>77</v>
      </c>
      <c r="F1462" t="s">
        <v>2895</v>
      </c>
      <c r="G1462">
        <v>25.0834382</v>
      </c>
      <c r="H1462">
        <v>121.45915220000001</v>
      </c>
    </row>
    <row r="1463" spans="1:8" hidden="1" x14ac:dyDescent="0.25">
      <c r="A1463" t="str">
        <f>IF(ISERROR(MATCH(B1463,評論數!B:B, 0)), "X", "O")</f>
        <v>O</v>
      </c>
      <c r="B1463" t="s">
        <v>2896</v>
      </c>
      <c r="C1463">
        <v>4.5</v>
      </c>
      <c r="D1463">
        <v>121</v>
      </c>
      <c r="E1463" t="s">
        <v>77</v>
      </c>
      <c r="F1463" t="s">
        <v>2897</v>
      </c>
      <c r="G1463">
        <v>25.088637800000001</v>
      </c>
      <c r="H1463">
        <v>121.457067</v>
      </c>
    </row>
    <row r="1464" spans="1:8" hidden="1" x14ac:dyDescent="0.25">
      <c r="A1464" t="str">
        <f>IF(ISERROR(MATCH(B1464,評論數!B:B, 0)), "X", "O")</f>
        <v>O</v>
      </c>
      <c r="B1464" t="s">
        <v>2898</v>
      </c>
      <c r="C1464">
        <v>4.5</v>
      </c>
      <c r="D1464">
        <v>61</v>
      </c>
      <c r="E1464" t="s">
        <v>77</v>
      </c>
      <c r="F1464" t="s">
        <v>2899</v>
      </c>
      <c r="G1464">
        <v>25.0861336</v>
      </c>
      <c r="H1464">
        <v>121.45955069999999</v>
      </c>
    </row>
    <row r="1465" spans="1:8" hidden="1" x14ac:dyDescent="0.25">
      <c r="A1465" t="str">
        <f>IF(ISERROR(MATCH(B1465,評論數!B:B, 0)), "X", "O")</f>
        <v>O</v>
      </c>
      <c r="B1465" t="s">
        <v>2900</v>
      </c>
      <c r="C1465">
        <v>2.8</v>
      </c>
      <c r="D1465">
        <v>5</v>
      </c>
      <c r="E1465" t="s">
        <v>77</v>
      </c>
      <c r="F1465" t="s">
        <v>2901</v>
      </c>
      <c r="G1465">
        <v>25.088356000000001</v>
      </c>
      <c r="H1465">
        <v>121.4575502</v>
      </c>
    </row>
    <row r="1466" spans="1:8" hidden="1" x14ac:dyDescent="0.25">
      <c r="A1466" t="str">
        <f>IF(ISERROR(MATCH(B1466,評論數!B:B, 0)), "X", "O")</f>
        <v>O</v>
      </c>
      <c r="B1466" t="s">
        <v>2902</v>
      </c>
      <c r="C1466">
        <v>4.7</v>
      </c>
      <c r="D1466">
        <v>53</v>
      </c>
      <c r="E1466" t="s">
        <v>77</v>
      </c>
      <c r="F1466" t="s">
        <v>2903</v>
      </c>
      <c r="G1466">
        <v>25.090399999999999</v>
      </c>
      <c r="H1466">
        <v>121.45833709999999</v>
      </c>
    </row>
    <row r="1467" spans="1:8" hidden="1" x14ac:dyDescent="0.25">
      <c r="A1467" t="str">
        <f>IF(ISERROR(MATCH(B1467,評論數!B:B, 0)), "X", "O")</f>
        <v>O</v>
      </c>
      <c r="B1467" t="s">
        <v>2904</v>
      </c>
      <c r="C1467">
        <v>4.8</v>
      </c>
      <c r="D1467">
        <v>79</v>
      </c>
      <c r="E1467" t="s">
        <v>77</v>
      </c>
      <c r="F1467" t="s">
        <v>2905</v>
      </c>
      <c r="G1467">
        <v>25.078700999999999</v>
      </c>
      <c r="H1467">
        <v>121.4644684</v>
      </c>
    </row>
    <row r="1468" spans="1:8" hidden="1" x14ac:dyDescent="0.25">
      <c r="A1468" t="str">
        <f>IF(ISERROR(MATCH(B1468,評論數!B:B, 0)), "X", "O")</f>
        <v>O</v>
      </c>
      <c r="B1468" t="s">
        <v>2906</v>
      </c>
      <c r="C1468">
        <v>3.2</v>
      </c>
      <c r="D1468">
        <v>98</v>
      </c>
      <c r="E1468" t="s">
        <v>77</v>
      </c>
      <c r="F1468" t="s">
        <v>2907</v>
      </c>
      <c r="G1468">
        <v>25.080522999999999</v>
      </c>
      <c r="H1468">
        <v>121.4618613</v>
      </c>
    </row>
    <row r="1469" spans="1:8" hidden="1" x14ac:dyDescent="0.25">
      <c r="A1469" t="str">
        <f>IF(ISERROR(MATCH(B1469,評論數!B:B, 0)), "X", "O")</f>
        <v>O</v>
      </c>
      <c r="B1469" t="s">
        <v>2908</v>
      </c>
      <c r="C1469">
        <v>4.9000000000000004</v>
      </c>
      <c r="D1469">
        <v>95</v>
      </c>
      <c r="E1469" t="s">
        <v>77</v>
      </c>
      <c r="F1469" t="s">
        <v>2909</v>
      </c>
      <c r="G1469">
        <v>25.090828999999999</v>
      </c>
      <c r="H1469">
        <v>121.4590987</v>
      </c>
    </row>
    <row r="1470" spans="1:8" hidden="1" x14ac:dyDescent="0.25">
      <c r="A1470" t="str">
        <f>IF(ISERROR(MATCH(B1470,評論數!B:B, 0)), "X", "O")</f>
        <v>O</v>
      </c>
      <c r="B1470" t="s">
        <v>2910</v>
      </c>
      <c r="C1470">
        <v>3.6</v>
      </c>
      <c r="D1470">
        <v>157</v>
      </c>
      <c r="E1470" t="s">
        <v>77</v>
      </c>
      <c r="F1470" t="s">
        <v>2911</v>
      </c>
      <c r="G1470">
        <v>25.080487099999999</v>
      </c>
      <c r="H1470">
        <v>121.4621169</v>
      </c>
    </row>
    <row r="1471" spans="1:8" hidden="1" x14ac:dyDescent="0.25">
      <c r="A1471" t="str">
        <f>IF(ISERROR(MATCH(B1471,評論數!B:B, 0)), "X", "O")</f>
        <v>O</v>
      </c>
      <c r="B1471" t="s">
        <v>2912</v>
      </c>
      <c r="C1471">
        <v>4.0999999999999996</v>
      </c>
      <c r="D1471">
        <v>78</v>
      </c>
      <c r="E1471" t="s">
        <v>77</v>
      </c>
      <c r="F1471" t="s">
        <v>2913</v>
      </c>
      <c r="G1471">
        <v>25.081984800000001</v>
      </c>
      <c r="H1471">
        <v>121.4652207</v>
      </c>
    </row>
    <row r="1472" spans="1:8" hidden="1" x14ac:dyDescent="0.25">
      <c r="A1472" t="str">
        <f>IF(ISERROR(MATCH(B1472,評論數!B:B, 0)), "X", "O")</f>
        <v>O</v>
      </c>
      <c r="B1472" t="s">
        <v>2914</v>
      </c>
      <c r="C1472">
        <v>4</v>
      </c>
      <c r="D1472">
        <v>61</v>
      </c>
      <c r="E1472" t="s">
        <v>77</v>
      </c>
      <c r="F1472" t="s">
        <v>2915</v>
      </c>
      <c r="G1472">
        <v>25.082781399999998</v>
      </c>
      <c r="H1472">
        <v>121.4629011</v>
      </c>
    </row>
    <row r="1473" spans="1:8" hidden="1" x14ac:dyDescent="0.25">
      <c r="A1473" t="str">
        <f>IF(ISERROR(MATCH(B1473,評論數!B:B, 0)), "X", "O")</f>
        <v>O</v>
      </c>
      <c r="B1473" t="s">
        <v>2916</v>
      </c>
      <c r="C1473">
        <v>4.0999999999999996</v>
      </c>
      <c r="D1473">
        <v>111</v>
      </c>
      <c r="E1473" t="s">
        <v>77</v>
      </c>
      <c r="F1473" t="s">
        <v>2917</v>
      </c>
      <c r="G1473">
        <v>25.082489899999999</v>
      </c>
      <c r="H1473">
        <v>121.4665632</v>
      </c>
    </row>
    <row r="1474" spans="1:8" hidden="1" x14ac:dyDescent="0.25">
      <c r="A1474" t="str">
        <f>IF(ISERROR(MATCH(B1474,評論數!B:B, 0)), "X", "O")</f>
        <v>O</v>
      </c>
      <c r="B1474" t="s">
        <v>2918</v>
      </c>
      <c r="C1474">
        <v>4.0999999999999996</v>
      </c>
      <c r="D1474">
        <v>457</v>
      </c>
      <c r="E1474" t="s">
        <v>77</v>
      </c>
      <c r="F1474" t="s">
        <v>2919</v>
      </c>
      <c r="G1474">
        <v>25.082370999999998</v>
      </c>
      <c r="H1474">
        <v>121.466865</v>
      </c>
    </row>
    <row r="1475" spans="1:8" hidden="1" x14ac:dyDescent="0.25">
      <c r="A1475" t="str">
        <f>IF(ISERROR(MATCH(B1475,評論數!B:B, 0)), "X", "O")</f>
        <v>O</v>
      </c>
      <c r="B1475" t="s">
        <v>2920</v>
      </c>
      <c r="C1475">
        <v>3.9</v>
      </c>
      <c r="D1475">
        <v>166</v>
      </c>
      <c r="E1475" t="s">
        <v>77</v>
      </c>
      <c r="F1475" t="s">
        <v>2921</v>
      </c>
      <c r="G1475">
        <v>25.0805486</v>
      </c>
      <c r="H1475">
        <v>121.4616655</v>
      </c>
    </row>
    <row r="1476" spans="1:8" x14ac:dyDescent="0.25">
      <c r="A1476" t="str">
        <f>IF(ISERROR(MATCH(B1476,評論數!B:B, 0)), "X", "O")</f>
        <v>X</v>
      </c>
      <c r="B1476" t="s">
        <v>2922</v>
      </c>
      <c r="C1476">
        <v>4.7</v>
      </c>
      <c r="D1476">
        <v>3</v>
      </c>
      <c r="E1476" t="s">
        <v>77</v>
      </c>
      <c r="F1476" t="s">
        <v>2923</v>
      </c>
      <c r="G1476">
        <v>25.079789999999999</v>
      </c>
      <c r="H1476">
        <v>121.462906</v>
      </c>
    </row>
    <row r="1477" spans="1:8" hidden="1" x14ac:dyDescent="0.25">
      <c r="A1477" t="str">
        <f>IF(ISERROR(MATCH(B1477,評論數!B:B, 0)), "X", "O")</f>
        <v>O</v>
      </c>
      <c r="B1477" t="s">
        <v>2924</v>
      </c>
      <c r="C1477">
        <v>3.4</v>
      </c>
      <c r="D1477">
        <v>289</v>
      </c>
      <c r="E1477" t="s">
        <v>77</v>
      </c>
      <c r="F1477" t="s">
        <v>2925</v>
      </c>
      <c r="G1477">
        <v>25.082514</v>
      </c>
      <c r="H1477">
        <v>121.46757700000001</v>
      </c>
    </row>
    <row r="1478" spans="1:8" hidden="1" x14ac:dyDescent="0.25">
      <c r="A1478" t="str">
        <f>IF(ISERROR(MATCH(B1478,評論數!B:B, 0)), "X", "O")</f>
        <v>O</v>
      </c>
      <c r="B1478" t="s">
        <v>2926</v>
      </c>
      <c r="C1478">
        <v>4.5</v>
      </c>
      <c r="D1478">
        <v>185</v>
      </c>
      <c r="E1478" t="s">
        <v>77</v>
      </c>
      <c r="F1478" t="s">
        <v>2927</v>
      </c>
      <c r="G1478">
        <v>25.082451299999999</v>
      </c>
      <c r="H1478">
        <v>121.46623099999999</v>
      </c>
    </row>
    <row r="1479" spans="1:8" hidden="1" x14ac:dyDescent="0.25">
      <c r="A1479" t="str">
        <f>IF(ISERROR(MATCH(B1479,評論數!B:B, 0)), "X", "O")</f>
        <v>O</v>
      </c>
      <c r="B1479" t="s">
        <v>2928</v>
      </c>
      <c r="C1479">
        <v>4.5999999999999996</v>
      </c>
      <c r="D1479">
        <v>23</v>
      </c>
      <c r="E1479" t="s">
        <v>77</v>
      </c>
      <c r="F1479" t="s">
        <v>2929</v>
      </c>
      <c r="G1479">
        <v>25.081531399999999</v>
      </c>
      <c r="H1479">
        <v>121.4608801</v>
      </c>
    </row>
    <row r="1480" spans="1:8" hidden="1" x14ac:dyDescent="0.25">
      <c r="A1480" t="str">
        <f>IF(ISERROR(MATCH(B1480,評論數!B:B, 0)), "X", "O")</f>
        <v>O</v>
      </c>
      <c r="B1480" t="s">
        <v>2930</v>
      </c>
      <c r="C1480">
        <v>4.5</v>
      </c>
      <c r="D1480">
        <v>13</v>
      </c>
      <c r="E1480" t="s">
        <v>77</v>
      </c>
      <c r="F1480" t="s">
        <v>2931</v>
      </c>
      <c r="G1480">
        <v>25.082968300000001</v>
      </c>
      <c r="H1480">
        <v>121.46206479999999</v>
      </c>
    </row>
    <row r="1481" spans="1:8" hidden="1" x14ac:dyDescent="0.25">
      <c r="A1481" t="str">
        <f>IF(ISERROR(MATCH(B1481,評論數!B:B, 0)), "X", "O")</f>
        <v>O</v>
      </c>
      <c r="B1481" t="s">
        <v>2932</v>
      </c>
      <c r="C1481">
        <v>4.4000000000000004</v>
      </c>
      <c r="D1481">
        <v>16</v>
      </c>
      <c r="E1481" t="s">
        <v>77</v>
      </c>
      <c r="F1481" t="s">
        <v>2933</v>
      </c>
      <c r="G1481">
        <v>25.067508199999999</v>
      </c>
      <c r="H1481">
        <v>121.45960909999999</v>
      </c>
    </row>
    <row r="1482" spans="1:8" hidden="1" x14ac:dyDescent="0.25">
      <c r="A1482" t="str">
        <f>IF(ISERROR(MATCH(B1482,評論數!B:B, 0)), "X", "O")</f>
        <v>O</v>
      </c>
      <c r="B1482" t="s">
        <v>2934</v>
      </c>
      <c r="C1482">
        <v>3</v>
      </c>
      <c r="D1482">
        <v>2</v>
      </c>
      <c r="E1482" t="s">
        <v>77</v>
      </c>
      <c r="F1482" t="s">
        <v>2935</v>
      </c>
      <c r="G1482">
        <v>25.081711500000001</v>
      </c>
      <c r="H1482">
        <v>121.460492</v>
      </c>
    </row>
    <row r="1483" spans="1:8" hidden="1" x14ac:dyDescent="0.25">
      <c r="A1483" t="str">
        <f>IF(ISERROR(MATCH(B1483,評論數!B:B, 0)), "X", "O")</f>
        <v>O</v>
      </c>
      <c r="B1483" t="s">
        <v>2936</v>
      </c>
      <c r="C1483">
        <v>3.4</v>
      </c>
      <c r="D1483">
        <v>96</v>
      </c>
      <c r="E1483" t="s">
        <v>77</v>
      </c>
      <c r="F1483" t="s">
        <v>2937</v>
      </c>
      <c r="G1483">
        <v>25.066417999999999</v>
      </c>
      <c r="H1483">
        <v>121.45854199999999</v>
      </c>
    </row>
    <row r="1484" spans="1:8" hidden="1" x14ac:dyDescent="0.25">
      <c r="A1484" t="str">
        <f>IF(ISERROR(MATCH(B1484,評論數!B:B, 0)), "X", "O")</f>
        <v>O</v>
      </c>
      <c r="B1484" t="s">
        <v>2938</v>
      </c>
      <c r="C1484">
        <v>4.4000000000000004</v>
      </c>
      <c r="D1484">
        <v>136</v>
      </c>
      <c r="E1484" t="s">
        <v>77</v>
      </c>
      <c r="F1484" t="s">
        <v>2939</v>
      </c>
      <c r="G1484">
        <v>25.0813363</v>
      </c>
      <c r="H1484">
        <v>121.46274080000001</v>
      </c>
    </row>
    <row r="1485" spans="1:8" hidden="1" x14ac:dyDescent="0.25">
      <c r="A1485" t="str">
        <f>IF(ISERROR(MATCH(B1485,評論數!B:B, 0)), "X", "O")</f>
        <v>O</v>
      </c>
      <c r="B1485" t="s">
        <v>2940</v>
      </c>
      <c r="C1485">
        <v>4.0999999999999996</v>
      </c>
      <c r="D1485">
        <v>21</v>
      </c>
      <c r="E1485" t="s">
        <v>77</v>
      </c>
      <c r="F1485" t="s">
        <v>2941</v>
      </c>
      <c r="G1485">
        <v>25.082255700000001</v>
      </c>
      <c r="H1485">
        <v>121.4655569</v>
      </c>
    </row>
    <row r="1486" spans="1:8" hidden="1" x14ac:dyDescent="0.25">
      <c r="A1486" t="str">
        <f>IF(ISERROR(MATCH(B1486,評論數!B:B, 0)), "X", "O")</f>
        <v>O</v>
      </c>
      <c r="B1486" t="s">
        <v>2942</v>
      </c>
      <c r="C1486">
        <v>4.0999999999999996</v>
      </c>
      <c r="D1486">
        <v>84</v>
      </c>
      <c r="E1486" t="s">
        <v>77</v>
      </c>
      <c r="F1486" t="s">
        <v>2943</v>
      </c>
      <c r="G1486">
        <v>25.082846</v>
      </c>
      <c r="H1486">
        <v>121.4595539</v>
      </c>
    </row>
    <row r="1487" spans="1:8" hidden="1" x14ac:dyDescent="0.25">
      <c r="A1487" t="str">
        <f>IF(ISERROR(MATCH(B1487,評論數!B:B, 0)), "X", "O")</f>
        <v>O</v>
      </c>
      <c r="B1487" t="s">
        <v>2944</v>
      </c>
      <c r="C1487">
        <v>5</v>
      </c>
      <c r="D1487">
        <v>6</v>
      </c>
      <c r="E1487" t="s">
        <v>77</v>
      </c>
      <c r="F1487" t="s">
        <v>2945</v>
      </c>
      <c r="G1487">
        <v>25.0821228</v>
      </c>
      <c r="H1487">
        <v>121.4657814</v>
      </c>
    </row>
    <row r="1488" spans="1:8" hidden="1" x14ac:dyDescent="0.25">
      <c r="A1488" t="str">
        <f>IF(ISERROR(MATCH(B1488,評論數!B:B, 0)), "X", "O")</f>
        <v>O</v>
      </c>
      <c r="B1488" t="s">
        <v>2946</v>
      </c>
      <c r="C1488">
        <v>3.7</v>
      </c>
      <c r="D1488">
        <v>128</v>
      </c>
      <c r="E1488" t="s">
        <v>77</v>
      </c>
      <c r="F1488" t="s">
        <v>2947</v>
      </c>
      <c r="G1488">
        <v>25.082466</v>
      </c>
      <c r="H1488">
        <v>121.467298</v>
      </c>
    </row>
    <row r="1489" spans="1:8" hidden="1" x14ac:dyDescent="0.25">
      <c r="A1489" t="str">
        <f>IF(ISERROR(MATCH(B1489,評論數!B:B, 0)), "X", "O")</f>
        <v>O</v>
      </c>
      <c r="B1489" t="s">
        <v>2948</v>
      </c>
      <c r="C1489">
        <v>4.4000000000000004</v>
      </c>
      <c r="D1489">
        <v>88</v>
      </c>
      <c r="E1489" t="s">
        <v>77</v>
      </c>
      <c r="F1489" t="s">
        <v>2949</v>
      </c>
      <c r="G1489">
        <v>25.081526799999999</v>
      </c>
      <c r="H1489">
        <v>121.4629887</v>
      </c>
    </row>
    <row r="1490" spans="1:8" hidden="1" x14ac:dyDescent="0.25">
      <c r="A1490" t="str">
        <f>IF(ISERROR(MATCH(B1490,評論數!B:B, 0)), "X", "O")</f>
        <v>O</v>
      </c>
      <c r="B1490" t="s">
        <v>2950</v>
      </c>
      <c r="C1490">
        <v>4.8</v>
      </c>
      <c r="D1490">
        <v>232</v>
      </c>
      <c r="E1490" t="s">
        <v>77</v>
      </c>
      <c r="F1490" t="s">
        <v>2951</v>
      </c>
      <c r="G1490">
        <v>25.091871600000001</v>
      </c>
      <c r="H1490">
        <v>121.4730613</v>
      </c>
    </row>
    <row r="1491" spans="1:8" hidden="1" x14ac:dyDescent="0.25">
      <c r="A1491" t="str">
        <f>IF(ISERROR(MATCH(B1491,評論數!B:B, 0)), "X", "O")</f>
        <v>O</v>
      </c>
      <c r="B1491" t="s">
        <v>2952</v>
      </c>
      <c r="C1491">
        <v>3.4</v>
      </c>
      <c r="D1491">
        <v>103</v>
      </c>
      <c r="E1491" t="s">
        <v>77</v>
      </c>
      <c r="F1491" t="s">
        <v>2953</v>
      </c>
      <c r="G1491">
        <v>25.083022</v>
      </c>
      <c r="H1491">
        <v>121.4691176</v>
      </c>
    </row>
    <row r="1492" spans="1:8" hidden="1" x14ac:dyDescent="0.25">
      <c r="A1492" t="str">
        <f>IF(ISERROR(MATCH(B1492,評論數!B:B, 0)), "X", "O")</f>
        <v>O</v>
      </c>
      <c r="B1492" t="s">
        <v>2954</v>
      </c>
      <c r="C1492">
        <v>0</v>
      </c>
      <c r="D1492">
        <v>0</v>
      </c>
      <c r="E1492" t="s">
        <v>77</v>
      </c>
      <c r="F1492" t="s">
        <v>2955</v>
      </c>
      <c r="G1492">
        <v>25.081368300000001</v>
      </c>
      <c r="H1492">
        <v>121.4633683</v>
      </c>
    </row>
    <row r="1493" spans="1:8" hidden="1" x14ac:dyDescent="0.25">
      <c r="A1493" t="str">
        <f>IF(ISERROR(MATCH(B1493,評論數!B:B, 0)), "X", "O")</f>
        <v>O</v>
      </c>
      <c r="B1493" t="s">
        <v>2956</v>
      </c>
      <c r="C1493">
        <v>3.1</v>
      </c>
      <c r="D1493">
        <v>22</v>
      </c>
      <c r="E1493" t="s">
        <v>77</v>
      </c>
      <c r="F1493" t="s">
        <v>2957</v>
      </c>
      <c r="G1493">
        <v>25.083213099999998</v>
      </c>
      <c r="H1493">
        <v>121.4647801</v>
      </c>
    </row>
    <row r="1494" spans="1:8" hidden="1" x14ac:dyDescent="0.25">
      <c r="A1494" t="str">
        <f>IF(ISERROR(MATCH(B1494,評論數!B:B, 0)), "X", "O")</f>
        <v>O</v>
      </c>
      <c r="B1494" t="s">
        <v>2958</v>
      </c>
      <c r="C1494">
        <v>3.2</v>
      </c>
      <c r="D1494">
        <v>415</v>
      </c>
      <c r="E1494" t="s">
        <v>77</v>
      </c>
      <c r="F1494" t="s">
        <v>2959</v>
      </c>
      <c r="G1494">
        <v>25.084086200000002</v>
      </c>
      <c r="H1494">
        <v>121.4697072</v>
      </c>
    </row>
    <row r="1495" spans="1:8" hidden="1" x14ac:dyDescent="0.25">
      <c r="A1495" t="str">
        <f>IF(ISERROR(MATCH(B1495,評論數!B:B, 0)), "X", "O")</f>
        <v>O</v>
      </c>
      <c r="B1495" t="s">
        <v>2960</v>
      </c>
      <c r="C1495">
        <v>4</v>
      </c>
      <c r="D1495">
        <v>277</v>
      </c>
      <c r="E1495" t="s">
        <v>77</v>
      </c>
      <c r="F1495" t="s">
        <v>2961</v>
      </c>
      <c r="G1495">
        <v>25.083527100000001</v>
      </c>
      <c r="H1495">
        <v>121.4588317</v>
      </c>
    </row>
    <row r="1496" spans="1:8" hidden="1" x14ac:dyDescent="0.25">
      <c r="A1496" t="str">
        <f>IF(ISERROR(MATCH(B1496,評論數!B:B, 0)), "X", "O")</f>
        <v>O</v>
      </c>
      <c r="B1496" t="s">
        <v>2962</v>
      </c>
      <c r="C1496">
        <v>4</v>
      </c>
      <c r="D1496">
        <v>218</v>
      </c>
      <c r="E1496" t="s">
        <v>77</v>
      </c>
      <c r="F1496" t="s">
        <v>2963</v>
      </c>
      <c r="G1496">
        <v>25.0815707</v>
      </c>
      <c r="H1496">
        <v>121.4635923</v>
      </c>
    </row>
    <row r="1497" spans="1:8" hidden="1" x14ac:dyDescent="0.25">
      <c r="A1497" t="str">
        <f>IF(ISERROR(MATCH(B1497,評論數!B:B, 0)), "X", "O")</f>
        <v>O</v>
      </c>
      <c r="B1497" t="s">
        <v>2964</v>
      </c>
      <c r="C1497">
        <v>4.4000000000000004</v>
      </c>
      <c r="D1497">
        <v>71</v>
      </c>
      <c r="E1497" t="s">
        <v>77</v>
      </c>
      <c r="F1497" t="s">
        <v>2965</v>
      </c>
      <c r="G1497">
        <v>25.082519999999999</v>
      </c>
      <c r="H1497">
        <v>121.467741</v>
      </c>
    </row>
    <row r="1498" spans="1:8" hidden="1" x14ac:dyDescent="0.25">
      <c r="A1498" t="str">
        <f>IF(ISERROR(MATCH(B1498,評論數!B:B, 0)), "X", "O")</f>
        <v>O</v>
      </c>
      <c r="B1498" t="s">
        <v>2966</v>
      </c>
      <c r="C1498">
        <v>4.2</v>
      </c>
      <c r="D1498">
        <v>6</v>
      </c>
      <c r="E1498" t="s">
        <v>77</v>
      </c>
      <c r="F1498" t="s">
        <v>2967</v>
      </c>
      <c r="G1498">
        <v>25.0844478</v>
      </c>
      <c r="H1498">
        <v>121.4663269</v>
      </c>
    </row>
    <row r="1499" spans="1:8" hidden="1" x14ac:dyDescent="0.25">
      <c r="A1499" t="str">
        <f>IF(ISERROR(MATCH(B1499,評論數!B:B, 0)), "X", "O")</f>
        <v>O</v>
      </c>
      <c r="B1499" t="s">
        <v>2968</v>
      </c>
      <c r="C1499">
        <v>4.3</v>
      </c>
      <c r="D1499">
        <v>7</v>
      </c>
      <c r="E1499" t="s">
        <v>77</v>
      </c>
      <c r="F1499" t="s">
        <v>2969</v>
      </c>
      <c r="G1499">
        <v>25.062102500000002</v>
      </c>
      <c r="H1499">
        <v>121.4514272</v>
      </c>
    </row>
    <row r="1500" spans="1:8" hidden="1" x14ac:dyDescent="0.25">
      <c r="A1500" t="str">
        <f>IF(ISERROR(MATCH(B1500,評論數!B:B, 0)), "X", "O")</f>
        <v>O</v>
      </c>
      <c r="B1500" t="s">
        <v>2970</v>
      </c>
      <c r="C1500">
        <v>4.5999999999999996</v>
      </c>
      <c r="D1500">
        <v>31</v>
      </c>
      <c r="E1500" t="s">
        <v>77</v>
      </c>
      <c r="F1500" t="s">
        <v>2971</v>
      </c>
      <c r="G1500">
        <v>25.084189200000001</v>
      </c>
      <c r="H1500">
        <v>121.4661425</v>
      </c>
    </row>
    <row r="1501" spans="1:8" hidden="1" x14ac:dyDescent="0.25">
      <c r="A1501" t="str">
        <f>IF(ISERROR(MATCH(B1501,評論數!B:B, 0)), "X", "O")</f>
        <v>O</v>
      </c>
      <c r="B1501" t="s">
        <v>2972</v>
      </c>
      <c r="C1501">
        <v>3.7</v>
      </c>
      <c r="D1501">
        <v>127</v>
      </c>
      <c r="E1501" t="s">
        <v>77</v>
      </c>
      <c r="F1501" t="s">
        <v>2973</v>
      </c>
      <c r="G1501">
        <v>25.085850600000001</v>
      </c>
      <c r="H1501">
        <v>121.4738155</v>
      </c>
    </row>
    <row r="1502" spans="1:8" hidden="1" x14ac:dyDescent="0.25">
      <c r="A1502" t="str">
        <f>IF(ISERROR(MATCH(B1502,評論數!B:B, 0)), "X", "O")</f>
        <v>O</v>
      </c>
      <c r="B1502" t="s">
        <v>2974</v>
      </c>
      <c r="C1502">
        <v>2.9</v>
      </c>
      <c r="D1502">
        <v>42</v>
      </c>
      <c r="E1502" t="s">
        <v>77</v>
      </c>
      <c r="F1502" t="s">
        <v>2975</v>
      </c>
      <c r="G1502">
        <v>25.080633500000001</v>
      </c>
      <c r="H1502">
        <v>121.4619483</v>
      </c>
    </row>
    <row r="1503" spans="1:8" hidden="1" x14ac:dyDescent="0.25">
      <c r="A1503" t="str">
        <f>IF(ISERROR(MATCH(B1503,評論數!B:B, 0)), "X", "O")</f>
        <v>O</v>
      </c>
      <c r="B1503" t="s">
        <v>2976</v>
      </c>
      <c r="C1503">
        <v>4.5</v>
      </c>
      <c r="D1503">
        <v>185</v>
      </c>
      <c r="E1503" t="s">
        <v>77</v>
      </c>
      <c r="F1503" t="s">
        <v>2977</v>
      </c>
      <c r="G1503">
        <v>25.082848899999998</v>
      </c>
      <c r="H1503">
        <v>121.4708821</v>
      </c>
    </row>
    <row r="1504" spans="1:8" hidden="1" x14ac:dyDescent="0.25">
      <c r="A1504" t="str">
        <f>IF(ISERROR(MATCH(B1504,評論數!B:B, 0)), "X", "O")</f>
        <v>O</v>
      </c>
      <c r="B1504" t="s">
        <v>2978</v>
      </c>
      <c r="C1504">
        <v>3.7</v>
      </c>
      <c r="D1504">
        <v>10</v>
      </c>
      <c r="E1504" t="s">
        <v>77</v>
      </c>
      <c r="F1504" t="s">
        <v>2979</v>
      </c>
      <c r="G1504">
        <v>25.084025100000002</v>
      </c>
      <c r="H1504">
        <v>121.46567090000001</v>
      </c>
    </row>
    <row r="1505" spans="1:8" hidden="1" x14ac:dyDescent="0.25">
      <c r="A1505" t="str">
        <f>IF(ISERROR(MATCH(B1505,評論數!B:B, 0)), "X", "O")</f>
        <v>O</v>
      </c>
      <c r="B1505" t="s">
        <v>2980</v>
      </c>
      <c r="C1505">
        <v>3.8</v>
      </c>
      <c r="D1505">
        <v>35</v>
      </c>
      <c r="E1505" t="s">
        <v>77</v>
      </c>
      <c r="F1505" t="s">
        <v>2981</v>
      </c>
      <c r="G1505">
        <v>25.085829199999999</v>
      </c>
      <c r="H1505">
        <v>121.4738703</v>
      </c>
    </row>
    <row r="1506" spans="1:8" hidden="1" x14ac:dyDescent="0.25">
      <c r="A1506" t="str">
        <f>IF(ISERROR(MATCH(B1506,評論數!B:B, 0)), "X", "O")</f>
        <v>O</v>
      </c>
      <c r="B1506" t="s">
        <v>2982</v>
      </c>
      <c r="C1506">
        <v>3.5</v>
      </c>
      <c r="D1506">
        <v>443</v>
      </c>
      <c r="E1506" t="s">
        <v>77</v>
      </c>
      <c r="F1506" t="s">
        <v>2983</v>
      </c>
      <c r="G1506">
        <v>25.177127599999999</v>
      </c>
      <c r="H1506">
        <v>121.4431158</v>
      </c>
    </row>
    <row r="1507" spans="1:8" hidden="1" x14ac:dyDescent="0.25">
      <c r="A1507" t="str">
        <f>IF(ISERROR(MATCH(B1507,評論數!B:B, 0)), "X", "O")</f>
        <v>O</v>
      </c>
      <c r="B1507" t="s">
        <v>2984</v>
      </c>
      <c r="C1507">
        <v>0</v>
      </c>
      <c r="D1507">
        <v>0</v>
      </c>
      <c r="E1507" t="s">
        <v>77</v>
      </c>
      <c r="F1507" t="s">
        <v>2985</v>
      </c>
      <c r="G1507">
        <v>25.0725576</v>
      </c>
      <c r="H1507">
        <v>121.433314</v>
      </c>
    </row>
    <row r="1508" spans="1:8" hidden="1" x14ac:dyDescent="0.25">
      <c r="A1508" t="str">
        <f>IF(ISERROR(MATCH(B1508,評論數!B:B, 0)), "X", "O")</f>
        <v>O</v>
      </c>
      <c r="B1508" t="s">
        <v>2986</v>
      </c>
      <c r="C1508">
        <v>4.3</v>
      </c>
      <c r="D1508">
        <v>120</v>
      </c>
      <c r="E1508" t="s">
        <v>77</v>
      </c>
      <c r="F1508" t="s">
        <v>2987</v>
      </c>
      <c r="G1508">
        <v>25.073798199999999</v>
      </c>
      <c r="H1508">
        <v>121.4335274</v>
      </c>
    </row>
    <row r="1509" spans="1:8" hidden="1" x14ac:dyDescent="0.25">
      <c r="A1509" t="str">
        <f>IF(ISERROR(MATCH(B1509,評論數!B:B, 0)), "X", "O")</f>
        <v>O</v>
      </c>
      <c r="B1509" t="s">
        <v>2988</v>
      </c>
      <c r="C1509">
        <v>5</v>
      </c>
      <c r="D1509">
        <v>1</v>
      </c>
      <c r="E1509" t="s">
        <v>77</v>
      </c>
      <c r="F1509" t="s">
        <v>2989</v>
      </c>
      <c r="G1509">
        <v>25.065949</v>
      </c>
      <c r="H1509">
        <v>121.458294</v>
      </c>
    </row>
    <row r="1510" spans="1:8" hidden="1" x14ac:dyDescent="0.25">
      <c r="A1510" t="str">
        <f>IF(ISERROR(MATCH(B1510,評論數!B:B, 0)), "X", "O")</f>
        <v>O</v>
      </c>
      <c r="B1510" t="s">
        <v>2990</v>
      </c>
      <c r="C1510">
        <v>4.9000000000000004</v>
      </c>
      <c r="D1510">
        <v>370</v>
      </c>
      <c r="E1510" t="s">
        <v>77</v>
      </c>
      <c r="F1510" t="s">
        <v>2991</v>
      </c>
      <c r="G1510">
        <v>25.054682199999998</v>
      </c>
      <c r="H1510">
        <v>121.4512009</v>
      </c>
    </row>
    <row r="1511" spans="1:8" hidden="1" x14ac:dyDescent="0.25">
      <c r="A1511" t="str">
        <f>IF(ISERROR(MATCH(B1511,評論數!B:B, 0)), "X", "O")</f>
        <v>O</v>
      </c>
      <c r="B1511" t="s">
        <v>2992</v>
      </c>
      <c r="C1511">
        <v>0</v>
      </c>
      <c r="D1511">
        <v>0</v>
      </c>
      <c r="E1511" t="s">
        <v>77</v>
      </c>
      <c r="F1511" t="s">
        <v>2993</v>
      </c>
      <c r="G1511">
        <v>25.059678300000002</v>
      </c>
      <c r="H1511">
        <v>121.4495726</v>
      </c>
    </row>
    <row r="1512" spans="1:8" hidden="1" x14ac:dyDescent="0.25">
      <c r="A1512" t="str">
        <f>IF(ISERROR(MATCH(B1512,評論數!B:B, 0)), "X", "O")</f>
        <v>O</v>
      </c>
      <c r="B1512" t="s">
        <v>2994</v>
      </c>
      <c r="C1512">
        <v>5</v>
      </c>
      <c r="D1512">
        <v>218</v>
      </c>
      <c r="E1512" t="s">
        <v>77</v>
      </c>
      <c r="F1512" t="s">
        <v>2995</v>
      </c>
      <c r="G1512">
        <v>25.057670999999999</v>
      </c>
      <c r="H1512">
        <v>121.45032399999999</v>
      </c>
    </row>
    <row r="1513" spans="1:8" hidden="1" x14ac:dyDescent="0.25">
      <c r="A1513" t="str">
        <f>IF(ISERROR(MATCH(B1513,評論數!B:B, 0)), "X", "O")</f>
        <v>O</v>
      </c>
      <c r="B1513" t="s">
        <v>2996</v>
      </c>
      <c r="C1513">
        <v>4.9000000000000004</v>
      </c>
      <c r="D1513">
        <v>11</v>
      </c>
      <c r="E1513" t="s">
        <v>77</v>
      </c>
      <c r="F1513" t="s">
        <v>2997</v>
      </c>
      <c r="G1513">
        <v>25.0726689</v>
      </c>
      <c r="H1513">
        <v>121.4683308</v>
      </c>
    </row>
    <row r="1514" spans="1:8" hidden="1" x14ac:dyDescent="0.25">
      <c r="A1514" t="str">
        <f>IF(ISERROR(MATCH(B1514,評論數!B:B, 0)), "X", "O")</f>
        <v>O</v>
      </c>
      <c r="B1514" t="s">
        <v>2998</v>
      </c>
      <c r="C1514">
        <v>3.7</v>
      </c>
      <c r="D1514">
        <v>59</v>
      </c>
      <c r="E1514" t="s">
        <v>77</v>
      </c>
      <c r="F1514" t="s">
        <v>2999</v>
      </c>
      <c r="G1514">
        <v>25.059600499999998</v>
      </c>
      <c r="H1514">
        <v>121.4492721</v>
      </c>
    </row>
    <row r="1515" spans="1:8" hidden="1" x14ac:dyDescent="0.25">
      <c r="A1515" t="str">
        <f>IF(ISERROR(MATCH(B1515,評論數!B:B, 0)), "X", "O")</f>
        <v>O</v>
      </c>
      <c r="B1515" t="s">
        <v>3000</v>
      </c>
      <c r="C1515">
        <v>4.5999999999999996</v>
      </c>
      <c r="D1515">
        <v>9</v>
      </c>
      <c r="E1515" t="s">
        <v>77</v>
      </c>
      <c r="F1515" t="s">
        <v>3001</v>
      </c>
      <c r="G1515">
        <v>25.062177899999998</v>
      </c>
      <c r="H1515">
        <v>121.4318229</v>
      </c>
    </row>
    <row r="1516" spans="1:8" hidden="1" x14ac:dyDescent="0.25">
      <c r="A1516" t="str">
        <f>IF(ISERROR(MATCH(B1516,評論數!B:B, 0)), "X", "O")</f>
        <v>O</v>
      </c>
      <c r="B1516" t="s">
        <v>3002</v>
      </c>
      <c r="C1516">
        <v>3</v>
      </c>
      <c r="D1516">
        <v>100</v>
      </c>
      <c r="E1516" t="s">
        <v>77</v>
      </c>
      <c r="F1516" t="s">
        <v>3003</v>
      </c>
      <c r="G1516">
        <v>25.0631941</v>
      </c>
      <c r="H1516">
        <v>121.4332608</v>
      </c>
    </row>
    <row r="1517" spans="1:8" hidden="1" x14ac:dyDescent="0.25">
      <c r="A1517" t="str">
        <f>IF(ISERROR(MATCH(B1517,評論數!B:B, 0)), "X", "O")</f>
        <v>O</v>
      </c>
      <c r="B1517" t="s">
        <v>3004</v>
      </c>
      <c r="C1517">
        <v>4.3</v>
      </c>
      <c r="D1517">
        <v>34</v>
      </c>
      <c r="E1517" t="s">
        <v>77</v>
      </c>
      <c r="F1517" t="s">
        <v>3005</v>
      </c>
      <c r="G1517">
        <v>25.061983099999999</v>
      </c>
      <c r="H1517">
        <v>121.43217660000001</v>
      </c>
    </row>
    <row r="1518" spans="1:8" hidden="1" x14ac:dyDescent="0.25">
      <c r="A1518" t="str">
        <f>IF(ISERROR(MATCH(B1518,評論數!B:B, 0)), "X", "O")</f>
        <v>O</v>
      </c>
      <c r="B1518" t="s">
        <v>3006</v>
      </c>
      <c r="C1518">
        <v>5</v>
      </c>
      <c r="D1518">
        <v>13</v>
      </c>
      <c r="E1518" t="s">
        <v>77</v>
      </c>
      <c r="F1518" t="s">
        <v>3007</v>
      </c>
      <c r="G1518">
        <v>25.062316299999999</v>
      </c>
      <c r="H1518">
        <v>121.4319204</v>
      </c>
    </row>
    <row r="1519" spans="1:8" hidden="1" x14ac:dyDescent="0.25">
      <c r="A1519" t="str">
        <f>IF(ISERROR(MATCH(B1519,評論數!B:B, 0)), "X", "O")</f>
        <v>O</v>
      </c>
      <c r="B1519" t="s">
        <v>3008</v>
      </c>
      <c r="C1519">
        <v>4.5</v>
      </c>
      <c r="D1519">
        <v>13</v>
      </c>
      <c r="E1519" t="s">
        <v>77</v>
      </c>
      <c r="F1519" t="s">
        <v>3009</v>
      </c>
      <c r="G1519">
        <v>25.065303499999999</v>
      </c>
      <c r="H1519">
        <v>121.4334796</v>
      </c>
    </row>
    <row r="1520" spans="1:8" hidden="1" x14ac:dyDescent="0.25">
      <c r="A1520" t="str">
        <f>IF(ISERROR(MATCH(B1520,評論數!B:B, 0)), "X", "O")</f>
        <v>O</v>
      </c>
      <c r="B1520" t="s">
        <v>3010</v>
      </c>
      <c r="C1520">
        <v>4.3</v>
      </c>
      <c r="D1520">
        <v>126</v>
      </c>
      <c r="E1520" t="s">
        <v>77</v>
      </c>
      <c r="F1520" t="s">
        <v>3011</v>
      </c>
      <c r="G1520">
        <v>25.061540900000001</v>
      </c>
      <c r="H1520">
        <v>121.43261560000001</v>
      </c>
    </row>
    <row r="1521" spans="1:8" hidden="1" x14ac:dyDescent="0.25">
      <c r="A1521" t="str">
        <f>IF(ISERROR(MATCH(B1521,評論數!B:B, 0)), "X", "O")</f>
        <v>O</v>
      </c>
      <c r="B1521" t="s">
        <v>3012</v>
      </c>
      <c r="C1521">
        <v>3.9</v>
      </c>
      <c r="D1521">
        <v>59</v>
      </c>
      <c r="E1521" t="s">
        <v>77</v>
      </c>
      <c r="F1521" t="s">
        <v>3013</v>
      </c>
      <c r="G1521">
        <v>25.057654599999999</v>
      </c>
      <c r="H1521">
        <v>121.433044</v>
      </c>
    </row>
    <row r="1522" spans="1:8" hidden="1" x14ac:dyDescent="0.25">
      <c r="A1522" t="str">
        <f>IF(ISERROR(MATCH(B1522,評論數!B:B, 0)), "X", "O")</f>
        <v>O</v>
      </c>
      <c r="B1522" t="s">
        <v>3014</v>
      </c>
      <c r="C1522">
        <v>4</v>
      </c>
      <c r="D1522">
        <v>91</v>
      </c>
      <c r="E1522" t="s">
        <v>77</v>
      </c>
      <c r="F1522" t="s">
        <v>3015</v>
      </c>
      <c r="G1522">
        <v>25.061838699999999</v>
      </c>
      <c r="H1522">
        <v>121.4329486</v>
      </c>
    </row>
    <row r="1523" spans="1:8" hidden="1" x14ac:dyDescent="0.25">
      <c r="A1523" t="str">
        <f>IF(ISERROR(MATCH(B1523,評論數!B:B, 0)), "X", "O")</f>
        <v>O</v>
      </c>
      <c r="B1523" t="s">
        <v>3016</v>
      </c>
      <c r="C1523">
        <v>4.4000000000000004</v>
      </c>
      <c r="D1523">
        <v>8</v>
      </c>
      <c r="E1523" t="s">
        <v>77</v>
      </c>
      <c r="F1523" t="s">
        <v>3017</v>
      </c>
      <c r="G1523">
        <v>25.0871879</v>
      </c>
      <c r="H1523">
        <v>121.4830146</v>
      </c>
    </row>
    <row r="1524" spans="1:8" hidden="1" x14ac:dyDescent="0.25">
      <c r="A1524" t="str">
        <f>IF(ISERROR(MATCH(B1524,評論數!B:B, 0)), "X", "O")</f>
        <v>O</v>
      </c>
      <c r="B1524" t="s">
        <v>3018</v>
      </c>
      <c r="C1524">
        <v>3.6</v>
      </c>
      <c r="D1524">
        <v>21</v>
      </c>
      <c r="E1524" t="s">
        <v>77</v>
      </c>
      <c r="F1524" t="s">
        <v>3019</v>
      </c>
      <c r="G1524">
        <v>25.024260200000001</v>
      </c>
      <c r="H1524">
        <v>121.5535921</v>
      </c>
    </row>
    <row r="1525" spans="1:8" hidden="1" x14ac:dyDescent="0.25">
      <c r="A1525" t="str">
        <f>IF(ISERROR(MATCH(B1525,評論數!B:B, 0)), "X", "O")</f>
        <v>O</v>
      </c>
      <c r="B1525" t="s">
        <v>3020</v>
      </c>
      <c r="C1525">
        <v>3.9</v>
      </c>
      <c r="D1525">
        <v>203</v>
      </c>
      <c r="E1525" t="s">
        <v>77</v>
      </c>
      <c r="F1525" t="s">
        <v>3021</v>
      </c>
      <c r="G1525">
        <v>25.045718000000001</v>
      </c>
      <c r="H1525">
        <v>121.57521730000001</v>
      </c>
    </row>
    <row r="1526" spans="1:8" hidden="1" x14ac:dyDescent="0.25">
      <c r="A1526" t="str">
        <f>IF(ISERROR(MATCH(B1526,評論數!B:B, 0)), "X", "O")</f>
        <v>O</v>
      </c>
      <c r="B1526" t="s">
        <v>3022</v>
      </c>
      <c r="C1526">
        <v>3.7</v>
      </c>
      <c r="D1526">
        <v>194</v>
      </c>
      <c r="E1526" t="s">
        <v>77</v>
      </c>
      <c r="F1526" t="s">
        <v>3023</v>
      </c>
      <c r="G1526">
        <v>25.026634600000001</v>
      </c>
      <c r="H1526">
        <v>121.5641435</v>
      </c>
    </row>
    <row r="1527" spans="1:8" hidden="1" x14ac:dyDescent="0.25">
      <c r="A1527" t="str">
        <f>IF(ISERROR(MATCH(B1527,評論數!B:B, 0)), "X", "O")</f>
        <v>O</v>
      </c>
      <c r="B1527" t="s">
        <v>3024</v>
      </c>
      <c r="C1527">
        <v>2.1</v>
      </c>
      <c r="D1527">
        <v>137</v>
      </c>
      <c r="E1527" t="s">
        <v>77</v>
      </c>
      <c r="F1527" t="s">
        <v>3025</v>
      </c>
      <c r="G1527">
        <v>25.038663199999998</v>
      </c>
      <c r="H1527">
        <v>121.5669455</v>
      </c>
    </row>
    <row r="1528" spans="1:8" hidden="1" x14ac:dyDescent="0.25">
      <c r="A1528" t="str">
        <f>IF(ISERROR(MATCH(B1528,評論數!B:B, 0)), "X", "O")</f>
        <v>O</v>
      </c>
      <c r="B1528" t="s">
        <v>3026</v>
      </c>
      <c r="C1528">
        <v>4.5999999999999996</v>
      </c>
      <c r="D1528">
        <v>169</v>
      </c>
      <c r="E1528" t="s">
        <v>77</v>
      </c>
      <c r="F1528" t="s">
        <v>3027</v>
      </c>
      <c r="G1528">
        <v>25.0226042</v>
      </c>
      <c r="H1528">
        <v>121.5547205</v>
      </c>
    </row>
    <row r="1529" spans="1:8" x14ac:dyDescent="0.25">
      <c r="A1529" t="str">
        <f>IF(ISERROR(MATCH(B1529,評論數!B:B, 0)), "X", "O")</f>
        <v>X</v>
      </c>
      <c r="B1529" t="s">
        <v>3028</v>
      </c>
      <c r="C1529">
        <v>4.2</v>
      </c>
      <c r="D1529">
        <v>213</v>
      </c>
      <c r="E1529" t="s">
        <v>77</v>
      </c>
      <c r="F1529" t="s">
        <v>3029</v>
      </c>
      <c r="G1529">
        <v>25.043425599999999</v>
      </c>
      <c r="H1529">
        <v>121.5692561</v>
      </c>
    </row>
    <row r="1530" spans="1:8" hidden="1" x14ac:dyDescent="0.25">
      <c r="A1530" t="str">
        <f>IF(ISERROR(MATCH(B1530,評論數!B:B, 0)), "X", "O")</f>
        <v>O</v>
      </c>
      <c r="B1530" t="s">
        <v>3030</v>
      </c>
      <c r="C1530">
        <v>3.8</v>
      </c>
      <c r="D1530">
        <v>60</v>
      </c>
      <c r="E1530" t="s">
        <v>77</v>
      </c>
      <c r="F1530" t="s">
        <v>3031</v>
      </c>
      <c r="G1530">
        <v>25.028486000000001</v>
      </c>
      <c r="H1530">
        <v>121.56335199999999</v>
      </c>
    </row>
    <row r="1531" spans="1:8" hidden="1" x14ac:dyDescent="0.25">
      <c r="A1531" t="str">
        <f>IF(ISERROR(MATCH(B1531,評論數!B:B, 0)), "X", "O")</f>
        <v>O</v>
      </c>
      <c r="B1531" t="s">
        <v>3032</v>
      </c>
      <c r="C1531">
        <v>2.2999999999999998</v>
      </c>
      <c r="D1531">
        <v>209</v>
      </c>
      <c r="E1531" t="s">
        <v>77</v>
      </c>
      <c r="F1531" t="s">
        <v>2567</v>
      </c>
      <c r="G1531">
        <v>25.034044099999999</v>
      </c>
      <c r="H1531">
        <v>121.5640835</v>
      </c>
    </row>
    <row r="1532" spans="1:8" hidden="1" x14ac:dyDescent="0.25">
      <c r="A1532" t="str">
        <f>IF(ISERROR(MATCH(B1532,評論數!B:B, 0)), "X", "O")</f>
        <v>O</v>
      </c>
      <c r="B1532" t="s">
        <v>3033</v>
      </c>
      <c r="C1532">
        <v>4</v>
      </c>
      <c r="D1532">
        <v>299</v>
      </c>
      <c r="E1532" t="s">
        <v>77</v>
      </c>
      <c r="F1532" t="s">
        <v>3034</v>
      </c>
      <c r="G1532">
        <v>25.0211507</v>
      </c>
      <c r="H1532">
        <v>121.55498350000001</v>
      </c>
    </row>
    <row r="1533" spans="1:8" hidden="1" x14ac:dyDescent="0.25">
      <c r="A1533" t="str">
        <f>IF(ISERROR(MATCH(B1533,評論數!B:B, 0)), "X", "O")</f>
        <v>O</v>
      </c>
      <c r="B1533" t="s">
        <v>3035</v>
      </c>
      <c r="C1533">
        <v>4.7</v>
      </c>
      <c r="D1533">
        <v>418</v>
      </c>
      <c r="E1533" t="s">
        <v>77</v>
      </c>
      <c r="F1533" t="s">
        <v>3036</v>
      </c>
      <c r="G1533">
        <v>25.023212600000001</v>
      </c>
      <c r="H1533">
        <v>121.5555493</v>
      </c>
    </row>
    <row r="1534" spans="1:8" hidden="1" x14ac:dyDescent="0.25">
      <c r="A1534" t="str">
        <f>IF(ISERROR(MATCH(B1534,評論數!B:B, 0)), "X", "O")</f>
        <v>O</v>
      </c>
      <c r="B1534" t="s">
        <v>3037</v>
      </c>
      <c r="C1534">
        <v>5</v>
      </c>
      <c r="D1534">
        <v>55</v>
      </c>
      <c r="E1534" t="s">
        <v>77</v>
      </c>
      <c r="F1534" t="s">
        <v>3038</v>
      </c>
      <c r="G1534">
        <v>25.038037899999999</v>
      </c>
      <c r="H1534">
        <v>121.5666758</v>
      </c>
    </row>
    <row r="1535" spans="1:8" hidden="1" x14ac:dyDescent="0.25">
      <c r="A1535" t="str">
        <f>IF(ISERROR(MATCH(B1535,評論數!B:B, 0)), "X", "O")</f>
        <v>O</v>
      </c>
      <c r="B1535" t="s">
        <v>3039</v>
      </c>
      <c r="C1535">
        <v>4.9000000000000004</v>
      </c>
      <c r="D1535">
        <v>37</v>
      </c>
      <c r="E1535" t="s">
        <v>77</v>
      </c>
      <c r="F1535" t="s">
        <v>3040</v>
      </c>
      <c r="G1535">
        <v>25.026793000000001</v>
      </c>
      <c r="H1535">
        <v>121.5674235</v>
      </c>
    </row>
    <row r="1536" spans="1:8" hidden="1" x14ac:dyDescent="0.25">
      <c r="A1536" t="str">
        <f>IF(ISERROR(MATCH(B1536,評論數!B:B, 0)), "X", "O")</f>
        <v>O</v>
      </c>
      <c r="B1536" t="s">
        <v>3041</v>
      </c>
      <c r="C1536">
        <v>4</v>
      </c>
      <c r="D1536">
        <v>10</v>
      </c>
      <c r="E1536" t="s">
        <v>77</v>
      </c>
      <c r="F1536" t="s">
        <v>3042</v>
      </c>
      <c r="G1536">
        <v>25.040739599999998</v>
      </c>
      <c r="H1536">
        <v>121.5848526</v>
      </c>
    </row>
    <row r="1537" spans="1:8" hidden="1" x14ac:dyDescent="0.25">
      <c r="A1537" t="str">
        <f>IF(ISERROR(MATCH(B1537,評論數!B:B, 0)), "X", "O")</f>
        <v>O</v>
      </c>
      <c r="B1537" t="s">
        <v>3043</v>
      </c>
      <c r="C1537">
        <v>3.3</v>
      </c>
      <c r="D1537">
        <v>148</v>
      </c>
      <c r="E1537" t="s">
        <v>77</v>
      </c>
      <c r="F1537" t="s">
        <v>3044</v>
      </c>
      <c r="G1537">
        <v>25.044040899999999</v>
      </c>
      <c r="H1537">
        <v>121.5823788</v>
      </c>
    </row>
    <row r="1538" spans="1:8" hidden="1" x14ac:dyDescent="0.25">
      <c r="A1538" t="str">
        <f>IF(ISERROR(MATCH(B1538,評論數!B:B, 0)), "X", "O")</f>
        <v>O</v>
      </c>
      <c r="B1538" t="s">
        <v>3045</v>
      </c>
      <c r="C1538">
        <v>4</v>
      </c>
      <c r="D1538">
        <v>221</v>
      </c>
      <c r="E1538" t="s">
        <v>77</v>
      </c>
      <c r="F1538" t="s">
        <v>3046</v>
      </c>
      <c r="G1538">
        <v>25.035531599999999</v>
      </c>
      <c r="H1538">
        <v>121.56720350000001</v>
      </c>
    </row>
    <row r="1539" spans="1:8" hidden="1" x14ac:dyDescent="0.25">
      <c r="A1539" t="str">
        <f>IF(ISERROR(MATCH(B1539,評論數!B:B, 0)), "X", "O")</f>
        <v>O</v>
      </c>
      <c r="B1539" t="s">
        <v>3047</v>
      </c>
      <c r="C1539">
        <v>4.0999999999999996</v>
      </c>
      <c r="D1539">
        <v>25</v>
      </c>
      <c r="E1539" t="s">
        <v>77</v>
      </c>
      <c r="F1539" t="s">
        <v>3048</v>
      </c>
      <c r="G1539">
        <v>25.027943400000002</v>
      </c>
      <c r="H1539">
        <v>121.5629675</v>
      </c>
    </row>
    <row r="1540" spans="1:8" hidden="1" x14ac:dyDescent="0.25">
      <c r="A1540" t="str">
        <f>IF(ISERROR(MATCH(B1540,評論數!B:B, 0)), "X", "O")</f>
        <v>O</v>
      </c>
      <c r="B1540" t="s">
        <v>3049</v>
      </c>
      <c r="C1540">
        <v>3.9</v>
      </c>
      <c r="D1540">
        <v>185</v>
      </c>
      <c r="E1540" t="s">
        <v>77</v>
      </c>
      <c r="F1540" t="s">
        <v>3050</v>
      </c>
      <c r="G1540">
        <v>25.029783200000001</v>
      </c>
      <c r="H1540">
        <v>121.56127859999999</v>
      </c>
    </row>
    <row r="1541" spans="1:8" hidden="1" x14ac:dyDescent="0.25">
      <c r="A1541" t="str">
        <f>IF(ISERROR(MATCH(B1541,評論數!B:B, 0)), "X", "O")</f>
        <v>O</v>
      </c>
      <c r="B1541" t="s">
        <v>3051</v>
      </c>
      <c r="C1541">
        <v>4.0999999999999996</v>
      </c>
      <c r="D1541">
        <v>424</v>
      </c>
      <c r="E1541" t="s">
        <v>77</v>
      </c>
      <c r="F1541" t="s">
        <v>3052</v>
      </c>
      <c r="G1541">
        <v>25.041633099999999</v>
      </c>
      <c r="H1541">
        <v>121.56877540000001</v>
      </c>
    </row>
    <row r="1542" spans="1:8" hidden="1" x14ac:dyDescent="0.25">
      <c r="A1542" t="str">
        <f>IF(ISERROR(MATCH(B1542,評論數!B:B, 0)), "X", "O")</f>
        <v>O</v>
      </c>
      <c r="B1542" t="s">
        <v>3053</v>
      </c>
      <c r="C1542">
        <v>4</v>
      </c>
      <c r="D1542">
        <v>257</v>
      </c>
      <c r="E1542" t="s">
        <v>77</v>
      </c>
      <c r="F1542" t="s">
        <v>3054</v>
      </c>
      <c r="G1542">
        <v>25.0276672</v>
      </c>
      <c r="H1542">
        <v>121.56331369999999</v>
      </c>
    </row>
    <row r="1543" spans="1:8" hidden="1" x14ac:dyDescent="0.25">
      <c r="A1543" t="str">
        <f>IF(ISERROR(MATCH(B1543,評論數!B:B, 0)), "X", "O")</f>
        <v>O</v>
      </c>
      <c r="B1543" t="s">
        <v>3055</v>
      </c>
      <c r="C1543">
        <v>3.4</v>
      </c>
      <c r="D1543">
        <v>220</v>
      </c>
      <c r="E1543" t="s">
        <v>77</v>
      </c>
      <c r="F1543" t="s">
        <v>3056</v>
      </c>
      <c r="G1543">
        <v>25.0413529</v>
      </c>
      <c r="H1543">
        <v>121.56575460000001</v>
      </c>
    </row>
    <row r="1544" spans="1:8" hidden="1" x14ac:dyDescent="0.25">
      <c r="A1544" t="str">
        <f>IF(ISERROR(MATCH(B1544,評論數!B:B, 0)), "X", "O")</f>
        <v>O</v>
      </c>
      <c r="B1544" t="s">
        <v>3057</v>
      </c>
      <c r="C1544">
        <v>3.9</v>
      </c>
      <c r="D1544">
        <v>75</v>
      </c>
      <c r="E1544" t="s">
        <v>77</v>
      </c>
      <c r="F1544" t="s">
        <v>3058</v>
      </c>
      <c r="G1544">
        <v>25.036150200000002</v>
      </c>
      <c r="H1544">
        <v>121.5673584</v>
      </c>
    </row>
    <row r="1545" spans="1:8" hidden="1" x14ac:dyDescent="0.25">
      <c r="A1545" t="str">
        <f>IF(ISERROR(MATCH(B1545,評論數!B:B, 0)), "X", "O")</f>
        <v>O</v>
      </c>
      <c r="B1545" t="s">
        <v>3059</v>
      </c>
      <c r="C1545">
        <v>4.9000000000000004</v>
      </c>
      <c r="D1545">
        <v>41</v>
      </c>
      <c r="E1545" t="s">
        <v>77</v>
      </c>
      <c r="F1545" t="s">
        <v>3060</v>
      </c>
      <c r="G1545">
        <v>25.027760900000001</v>
      </c>
      <c r="H1545">
        <v>121.56417</v>
      </c>
    </row>
    <row r="1546" spans="1:8" hidden="1" x14ac:dyDescent="0.25">
      <c r="A1546" t="str">
        <f>IF(ISERROR(MATCH(B1546,評論數!B:B, 0)), "X", "O")</f>
        <v>O</v>
      </c>
      <c r="B1546" t="s">
        <v>3061</v>
      </c>
      <c r="C1546">
        <v>4.9000000000000004</v>
      </c>
      <c r="D1546">
        <v>359</v>
      </c>
      <c r="E1546" t="s">
        <v>77</v>
      </c>
      <c r="F1546" t="s">
        <v>3062</v>
      </c>
      <c r="G1546">
        <v>25.042260500000001</v>
      </c>
      <c r="H1546">
        <v>121.5641634</v>
      </c>
    </row>
    <row r="1547" spans="1:8" hidden="1" x14ac:dyDescent="0.25">
      <c r="A1547" t="str">
        <f>IF(ISERROR(MATCH(B1547,評論數!B:B, 0)), "X", "O")</f>
        <v>O</v>
      </c>
      <c r="B1547" t="s">
        <v>3063</v>
      </c>
      <c r="C1547">
        <v>3.3</v>
      </c>
      <c r="D1547">
        <v>152</v>
      </c>
      <c r="E1547" t="s">
        <v>77</v>
      </c>
      <c r="F1547" t="s">
        <v>3064</v>
      </c>
      <c r="G1547">
        <v>25.027605699999999</v>
      </c>
      <c r="H1547">
        <v>121.5628174</v>
      </c>
    </row>
    <row r="1548" spans="1:8" hidden="1" x14ac:dyDescent="0.25">
      <c r="A1548" t="str">
        <f>IF(ISERROR(MATCH(B1548,評論數!B:B, 0)), "X", "O")</f>
        <v>O</v>
      </c>
      <c r="B1548" t="s">
        <v>3065</v>
      </c>
      <c r="C1548">
        <v>3.9</v>
      </c>
      <c r="D1548">
        <v>324</v>
      </c>
      <c r="E1548" t="s">
        <v>77</v>
      </c>
      <c r="F1548" t="s">
        <v>3066</v>
      </c>
      <c r="G1548">
        <v>25.0381222</v>
      </c>
      <c r="H1548">
        <v>121.5779969</v>
      </c>
    </row>
    <row r="1549" spans="1:8" hidden="1" x14ac:dyDescent="0.25">
      <c r="A1549" t="str">
        <f>IF(ISERROR(MATCH(B1549,評論數!B:B, 0)), "X", "O")</f>
        <v>O</v>
      </c>
      <c r="B1549" t="s">
        <v>3067</v>
      </c>
      <c r="C1549">
        <v>3.6</v>
      </c>
      <c r="D1549">
        <v>225</v>
      </c>
      <c r="E1549" t="s">
        <v>77</v>
      </c>
      <c r="F1549" t="s">
        <v>3068</v>
      </c>
      <c r="G1549">
        <v>25.041574600000001</v>
      </c>
      <c r="H1549">
        <v>121.5656087</v>
      </c>
    </row>
    <row r="1550" spans="1:8" hidden="1" x14ac:dyDescent="0.25">
      <c r="A1550" t="str">
        <f>IF(ISERROR(MATCH(B1550,評論數!B:B, 0)), "X", "O")</f>
        <v>O</v>
      </c>
      <c r="B1550" t="s">
        <v>3069</v>
      </c>
      <c r="C1550">
        <v>3.7</v>
      </c>
      <c r="D1550">
        <v>276</v>
      </c>
      <c r="E1550" t="s">
        <v>77</v>
      </c>
      <c r="F1550" t="s">
        <v>3070</v>
      </c>
      <c r="G1550">
        <v>25.034960600000002</v>
      </c>
      <c r="H1550">
        <v>121.5659567</v>
      </c>
    </row>
    <row r="1551" spans="1:8" hidden="1" x14ac:dyDescent="0.25">
      <c r="A1551" t="str">
        <f>IF(ISERROR(MATCH(B1551,評論數!B:B, 0)), "X", "O")</f>
        <v>O</v>
      </c>
      <c r="B1551" t="s">
        <v>3071</v>
      </c>
      <c r="C1551">
        <v>0</v>
      </c>
      <c r="D1551">
        <v>0</v>
      </c>
      <c r="E1551" t="s">
        <v>77</v>
      </c>
      <c r="F1551" t="s">
        <v>3072</v>
      </c>
      <c r="G1551">
        <v>25.038834900000001</v>
      </c>
      <c r="H1551">
        <v>121.56680129999999</v>
      </c>
    </row>
    <row r="1552" spans="1:8" hidden="1" x14ac:dyDescent="0.25">
      <c r="A1552" t="str">
        <f>IF(ISERROR(MATCH(B1552,評論數!B:B, 0)), "X", "O")</f>
        <v>O</v>
      </c>
      <c r="B1552" t="s">
        <v>3073</v>
      </c>
      <c r="C1552">
        <v>2.4</v>
      </c>
      <c r="D1552">
        <v>177</v>
      </c>
      <c r="E1552" t="s">
        <v>77</v>
      </c>
      <c r="F1552" t="s">
        <v>3074</v>
      </c>
      <c r="G1552">
        <v>25.039719699999999</v>
      </c>
      <c r="H1552">
        <v>121.5658739</v>
      </c>
    </row>
    <row r="1553" spans="1:8" hidden="1" x14ac:dyDescent="0.25">
      <c r="A1553" t="str">
        <f>IF(ISERROR(MATCH(B1553,評論數!B:B, 0)), "X", "O")</f>
        <v>O</v>
      </c>
      <c r="B1553" t="s">
        <v>3075</v>
      </c>
      <c r="C1553">
        <v>4.2</v>
      </c>
      <c r="D1553">
        <v>88</v>
      </c>
      <c r="E1553" t="s">
        <v>77</v>
      </c>
      <c r="F1553" t="s">
        <v>3076</v>
      </c>
      <c r="G1553">
        <v>25.043446100000001</v>
      </c>
      <c r="H1553">
        <v>121.5825973</v>
      </c>
    </row>
    <row r="1554" spans="1:8" hidden="1" x14ac:dyDescent="0.25">
      <c r="A1554" t="str">
        <f>IF(ISERROR(MATCH(B1554,評論數!B:B, 0)), "X", "O")</f>
        <v>O</v>
      </c>
      <c r="B1554" t="s">
        <v>3077</v>
      </c>
      <c r="C1554">
        <v>4.4000000000000004</v>
      </c>
      <c r="D1554">
        <v>69</v>
      </c>
      <c r="E1554" t="s">
        <v>77</v>
      </c>
      <c r="F1554" t="s">
        <v>3078</v>
      </c>
      <c r="G1554">
        <v>25.044757799999999</v>
      </c>
      <c r="H1554">
        <v>121.5742472</v>
      </c>
    </row>
    <row r="1555" spans="1:8" hidden="1" x14ac:dyDescent="0.25">
      <c r="A1555" t="str">
        <f>IF(ISERROR(MATCH(B1555,評論數!B:B, 0)), "X", "O")</f>
        <v>O</v>
      </c>
      <c r="B1555" t="s">
        <v>3079</v>
      </c>
      <c r="C1555">
        <v>4.7</v>
      </c>
      <c r="D1555">
        <v>507</v>
      </c>
      <c r="E1555" t="s">
        <v>77</v>
      </c>
      <c r="F1555" t="s">
        <v>3080</v>
      </c>
      <c r="G1555">
        <v>25.043675799999999</v>
      </c>
      <c r="H1555">
        <v>121.5688588</v>
      </c>
    </row>
    <row r="1556" spans="1:8" hidden="1" x14ac:dyDescent="0.25">
      <c r="A1556" t="str">
        <f>IF(ISERROR(MATCH(B1556,評論數!B:B, 0)), "X", "O")</f>
        <v>O</v>
      </c>
      <c r="B1556" t="s">
        <v>3081</v>
      </c>
      <c r="C1556">
        <v>4.0999999999999996</v>
      </c>
      <c r="D1556">
        <v>101</v>
      </c>
      <c r="E1556" t="s">
        <v>77</v>
      </c>
      <c r="F1556" t="s">
        <v>3082</v>
      </c>
      <c r="G1556">
        <v>25.041153999999999</v>
      </c>
      <c r="H1556">
        <v>121.578971</v>
      </c>
    </row>
    <row r="1557" spans="1:8" hidden="1" x14ac:dyDescent="0.25">
      <c r="A1557" t="str">
        <f>IF(ISERROR(MATCH(B1557,評論數!B:B, 0)), "X", "O")</f>
        <v>O</v>
      </c>
      <c r="B1557" t="s">
        <v>3083</v>
      </c>
      <c r="C1557">
        <v>4.5</v>
      </c>
      <c r="D1557">
        <v>53</v>
      </c>
      <c r="E1557" t="s">
        <v>77</v>
      </c>
      <c r="F1557" t="s">
        <v>3084</v>
      </c>
      <c r="G1557">
        <v>25.028069899999998</v>
      </c>
      <c r="H1557">
        <v>121.563343</v>
      </c>
    </row>
    <row r="1558" spans="1:8" hidden="1" x14ac:dyDescent="0.25">
      <c r="A1558" t="str">
        <f>IF(ISERROR(MATCH(B1558,評論數!B:B, 0)), "X", "O")</f>
        <v>O</v>
      </c>
      <c r="B1558" t="s">
        <v>3085</v>
      </c>
      <c r="C1558">
        <v>3.6</v>
      </c>
      <c r="D1558">
        <v>37</v>
      </c>
      <c r="E1558" t="s">
        <v>77</v>
      </c>
      <c r="F1558" t="s">
        <v>2563</v>
      </c>
      <c r="G1558">
        <v>25.028182000000001</v>
      </c>
      <c r="H1558">
        <v>121.56325099999999</v>
      </c>
    </row>
    <row r="1559" spans="1:8" hidden="1" x14ac:dyDescent="0.25">
      <c r="A1559" t="str">
        <f>IF(ISERROR(MATCH(B1559,評論數!B:B, 0)), "X", "O")</f>
        <v>O</v>
      </c>
      <c r="B1559" t="s">
        <v>3086</v>
      </c>
      <c r="C1559">
        <v>4.2</v>
      </c>
      <c r="D1559">
        <v>12</v>
      </c>
      <c r="E1559" t="s">
        <v>77</v>
      </c>
      <c r="F1559" t="s">
        <v>3087</v>
      </c>
      <c r="G1559">
        <v>25.041119200000001</v>
      </c>
      <c r="H1559">
        <v>121.578107</v>
      </c>
    </row>
    <row r="1560" spans="1:8" hidden="1" x14ac:dyDescent="0.25">
      <c r="A1560" t="str">
        <f>IF(ISERROR(MATCH(B1560,評論數!B:B, 0)), "X", "O")</f>
        <v>O</v>
      </c>
      <c r="B1560" t="s">
        <v>3088</v>
      </c>
      <c r="C1560">
        <v>4.2</v>
      </c>
      <c r="D1560">
        <v>414</v>
      </c>
      <c r="E1560" t="s">
        <v>77</v>
      </c>
      <c r="F1560" t="s">
        <v>3089</v>
      </c>
      <c r="G1560">
        <v>25.043227099999999</v>
      </c>
      <c r="H1560">
        <v>121.5688332</v>
      </c>
    </row>
    <row r="1561" spans="1:8" hidden="1" x14ac:dyDescent="0.25">
      <c r="A1561" t="str">
        <f>IF(ISERROR(MATCH(B1561,評論數!B:B, 0)), "X", "O")</f>
        <v>O</v>
      </c>
      <c r="B1561" t="s">
        <v>3090</v>
      </c>
      <c r="C1561">
        <v>4.5999999999999996</v>
      </c>
      <c r="D1561">
        <v>274</v>
      </c>
      <c r="E1561" t="s">
        <v>77</v>
      </c>
      <c r="F1561" t="s">
        <v>3091</v>
      </c>
      <c r="G1561">
        <v>25.044839799999998</v>
      </c>
      <c r="H1561">
        <v>121.57425720000001</v>
      </c>
    </row>
    <row r="1562" spans="1:8" hidden="1" x14ac:dyDescent="0.25">
      <c r="A1562" t="str">
        <f>IF(ISERROR(MATCH(B1562,評論數!B:B, 0)), "X", "O")</f>
        <v>O</v>
      </c>
      <c r="B1562" t="s">
        <v>3092</v>
      </c>
      <c r="C1562">
        <v>4.9000000000000004</v>
      </c>
      <c r="D1562">
        <v>197</v>
      </c>
      <c r="E1562" t="s">
        <v>77</v>
      </c>
      <c r="F1562" t="s">
        <v>3093</v>
      </c>
      <c r="G1562">
        <v>25.044102200000001</v>
      </c>
      <c r="H1562">
        <v>121.5686482</v>
      </c>
    </row>
    <row r="1563" spans="1:8" hidden="1" x14ac:dyDescent="0.25">
      <c r="A1563" t="str">
        <f>IF(ISERROR(MATCH(B1563,評論數!B:B, 0)), "X", "O")</f>
        <v>O</v>
      </c>
      <c r="B1563" t="s">
        <v>3094</v>
      </c>
      <c r="C1563">
        <v>4.5999999999999996</v>
      </c>
      <c r="D1563">
        <v>33</v>
      </c>
      <c r="E1563" t="s">
        <v>77</v>
      </c>
      <c r="F1563" t="s">
        <v>3095</v>
      </c>
      <c r="G1563">
        <v>25.0433834</v>
      </c>
      <c r="H1563">
        <v>121.5686001</v>
      </c>
    </row>
    <row r="1564" spans="1:8" x14ac:dyDescent="0.25">
      <c r="A1564" t="str">
        <f>IF(ISERROR(MATCH(B1564,評論數!B:B, 0)), "X", "O")</f>
        <v>X</v>
      </c>
      <c r="B1564" t="s">
        <v>3096</v>
      </c>
      <c r="C1564">
        <v>3.6</v>
      </c>
      <c r="D1564">
        <v>274</v>
      </c>
      <c r="E1564" t="s">
        <v>77</v>
      </c>
      <c r="F1564" t="s">
        <v>3097</v>
      </c>
      <c r="G1564">
        <v>25.043253</v>
      </c>
      <c r="H1564">
        <v>121.5686279</v>
      </c>
    </row>
    <row r="1565" spans="1:8" hidden="1" x14ac:dyDescent="0.25">
      <c r="A1565" t="str">
        <f>IF(ISERROR(MATCH(B1565,評論數!B:B, 0)), "X", "O")</f>
        <v>O</v>
      </c>
      <c r="B1565" t="s">
        <v>3098</v>
      </c>
      <c r="C1565">
        <v>4.0999999999999996</v>
      </c>
      <c r="D1565">
        <v>21</v>
      </c>
      <c r="E1565" t="s">
        <v>77</v>
      </c>
      <c r="F1565" t="s">
        <v>3099</v>
      </c>
      <c r="G1565">
        <v>25.0466081</v>
      </c>
      <c r="H1565">
        <v>121.5783151</v>
      </c>
    </row>
    <row r="1566" spans="1:8" hidden="1" x14ac:dyDescent="0.25">
      <c r="A1566" t="str">
        <f>IF(ISERROR(MATCH(B1566,評論數!B:B, 0)), "X", "O")</f>
        <v>O</v>
      </c>
      <c r="B1566" t="s">
        <v>3100</v>
      </c>
      <c r="C1566">
        <v>3.6</v>
      </c>
      <c r="D1566">
        <v>444</v>
      </c>
      <c r="E1566" t="s">
        <v>77</v>
      </c>
      <c r="F1566" t="s">
        <v>3101</v>
      </c>
      <c r="G1566">
        <v>25.039909900000001</v>
      </c>
      <c r="H1566">
        <v>121.57686</v>
      </c>
    </row>
    <row r="1567" spans="1:8" hidden="1" x14ac:dyDescent="0.25">
      <c r="A1567" t="str">
        <f>IF(ISERROR(MATCH(B1567,評論數!B:B, 0)), "X", "O")</f>
        <v>O</v>
      </c>
      <c r="B1567" t="s">
        <v>3102</v>
      </c>
      <c r="C1567">
        <v>3.1</v>
      </c>
      <c r="D1567">
        <v>138</v>
      </c>
      <c r="E1567" t="s">
        <v>77</v>
      </c>
      <c r="F1567" t="s">
        <v>3103</v>
      </c>
      <c r="G1567">
        <v>25.041259100000001</v>
      </c>
      <c r="H1567">
        <v>121.567093</v>
      </c>
    </row>
    <row r="1568" spans="1:8" hidden="1" x14ac:dyDescent="0.25">
      <c r="A1568" t="str">
        <f>IF(ISERROR(MATCH(B1568,評論數!B:B, 0)), "X", "O")</f>
        <v>O</v>
      </c>
      <c r="B1568" t="s">
        <v>3104</v>
      </c>
      <c r="C1568">
        <v>4</v>
      </c>
      <c r="D1568">
        <v>218</v>
      </c>
      <c r="E1568" t="s">
        <v>77</v>
      </c>
      <c r="F1568" t="s">
        <v>3105</v>
      </c>
      <c r="G1568">
        <v>25.027416599999999</v>
      </c>
      <c r="H1568">
        <v>121.5682613</v>
      </c>
    </row>
    <row r="1569" spans="1:8" hidden="1" x14ac:dyDescent="0.25">
      <c r="A1569" t="str">
        <f>IF(ISERROR(MATCH(B1569,評論數!B:B, 0)), "X", "O")</f>
        <v>O</v>
      </c>
      <c r="B1569" t="s">
        <v>3106</v>
      </c>
      <c r="C1569">
        <v>4.7</v>
      </c>
      <c r="D1569">
        <v>232</v>
      </c>
      <c r="E1569" t="s">
        <v>77</v>
      </c>
      <c r="F1569" t="s">
        <v>3107</v>
      </c>
      <c r="G1569">
        <v>25.0284084</v>
      </c>
      <c r="H1569">
        <v>121.5634214</v>
      </c>
    </row>
    <row r="1570" spans="1:8" hidden="1" x14ac:dyDescent="0.25">
      <c r="A1570" t="str">
        <f>IF(ISERROR(MATCH(B1570,評論數!B:B, 0)), "X", "O")</f>
        <v>O</v>
      </c>
      <c r="B1570" t="s">
        <v>3108</v>
      </c>
      <c r="C1570">
        <v>4</v>
      </c>
      <c r="D1570">
        <v>469</v>
      </c>
      <c r="E1570" t="s">
        <v>77</v>
      </c>
      <c r="F1570" t="s">
        <v>3109</v>
      </c>
      <c r="G1570">
        <v>25.041251599999999</v>
      </c>
      <c r="H1570">
        <v>121.567905</v>
      </c>
    </row>
    <row r="1571" spans="1:8" hidden="1" x14ac:dyDescent="0.25">
      <c r="A1571" t="str">
        <f>IF(ISERROR(MATCH(B1571,評論數!B:B, 0)), "X", "O")</f>
        <v>O</v>
      </c>
      <c r="B1571" t="s">
        <v>3110</v>
      </c>
      <c r="C1571">
        <v>0</v>
      </c>
      <c r="D1571">
        <v>0</v>
      </c>
      <c r="E1571" t="s">
        <v>77</v>
      </c>
      <c r="F1571" t="s">
        <v>3111</v>
      </c>
      <c r="G1571">
        <v>25.0473225</v>
      </c>
      <c r="H1571">
        <v>121.5798097</v>
      </c>
    </row>
    <row r="1572" spans="1:8" hidden="1" x14ac:dyDescent="0.25">
      <c r="A1572" t="str">
        <f>IF(ISERROR(MATCH(B1572,評論數!B:B, 0)), "X", "O")</f>
        <v>O</v>
      </c>
      <c r="B1572" t="s">
        <v>3112</v>
      </c>
      <c r="C1572">
        <v>3.8</v>
      </c>
      <c r="D1572">
        <v>124</v>
      </c>
      <c r="E1572" t="s">
        <v>77</v>
      </c>
      <c r="F1572" t="s">
        <v>3113</v>
      </c>
      <c r="G1572">
        <v>25.043455000000002</v>
      </c>
      <c r="H1572">
        <v>121.58102820000001</v>
      </c>
    </row>
    <row r="1573" spans="1:8" hidden="1" x14ac:dyDescent="0.25">
      <c r="A1573" t="str">
        <f>IF(ISERROR(MATCH(B1573,評論數!B:B, 0)), "X", "O")</f>
        <v>O</v>
      </c>
      <c r="B1573" t="s">
        <v>3114</v>
      </c>
      <c r="C1573">
        <v>4.4000000000000004</v>
      </c>
      <c r="D1573">
        <v>9</v>
      </c>
      <c r="E1573" t="s">
        <v>77</v>
      </c>
      <c r="F1573" t="s">
        <v>3115</v>
      </c>
      <c r="G1573">
        <v>25.027061199999999</v>
      </c>
      <c r="H1573">
        <v>121.55616689999999</v>
      </c>
    </row>
    <row r="1574" spans="1:8" x14ac:dyDescent="0.25">
      <c r="A1574" t="str">
        <f>IF(ISERROR(MATCH(B1574,評論數!B:B, 0)), "X", "O")</f>
        <v>X</v>
      </c>
      <c r="B1574" t="s">
        <v>3116</v>
      </c>
      <c r="C1574">
        <v>4.2</v>
      </c>
      <c r="D1574">
        <v>44</v>
      </c>
      <c r="E1574" t="s">
        <v>77</v>
      </c>
      <c r="F1574" t="s">
        <v>3117</v>
      </c>
      <c r="G1574">
        <v>25.0283692</v>
      </c>
      <c r="H1574">
        <v>121.54691939999999</v>
      </c>
    </row>
    <row r="1575" spans="1:8" hidden="1" x14ac:dyDescent="0.25">
      <c r="A1575" t="str">
        <f>IF(ISERROR(MATCH(B1575,評論數!B:B, 0)), "X", "O")</f>
        <v>O</v>
      </c>
      <c r="B1575" t="s">
        <v>3118</v>
      </c>
      <c r="C1575">
        <v>4.2</v>
      </c>
      <c r="D1575">
        <v>265</v>
      </c>
      <c r="E1575" t="s">
        <v>77</v>
      </c>
      <c r="F1575" t="s">
        <v>3119</v>
      </c>
      <c r="G1575">
        <v>25.028119</v>
      </c>
      <c r="H1575">
        <v>121.563306</v>
      </c>
    </row>
    <row r="1576" spans="1:8" hidden="1" x14ac:dyDescent="0.25">
      <c r="A1576" t="str">
        <f>IF(ISERROR(MATCH(B1576,評論數!B:B, 0)), "X", "O")</f>
        <v>O</v>
      </c>
      <c r="B1576" t="s">
        <v>3120</v>
      </c>
      <c r="C1576">
        <v>3.6</v>
      </c>
      <c r="D1576">
        <v>83</v>
      </c>
      <c r="E1576" t="s">
        <v>77</v>
      </c>
      <c r="F1576" t="s">
        <v>3121</v>
      </c>
      <c r="G1576">
        <v>25.034320300000001</v>
      </c>
      <c r="H1576">
        <v>121.5663022</v>
      </c>
    </row>
    <row r="1577" spans="1:8" hidden="1" x14ac:dyDescent="0.25">
      <c r="A1577" t="str">
        <f>IF(ISERROR(MATCH(B1577,評論數!B:B, 0)), "X", "O")</f>
        <v>O</v>
      </c>
      <c r="B1577" t="s">
        <v>3122</v>
      </c>
      <c r="C1577">
        <v>4</v>
      </c>
      <c r="D1577">
        <v>391</v>
      </c>
      <c r="E1577" t="s">
        <v>77</v>
      </c>
      <c r="F1577" t="s">
        <v>3123</v>
      </c>
      <c r="G1577">
        <v>25.044566199999998</v>
      </c>
      <c r="H1577">
        <v>121.5614467</v>
      </c>
    </row>
    <row r="1578" spans="1:8" hidden="1" x14ac:dyDescent="0.25">
      <c r="A1578" t="str">
        <f>IF(ISERROR(MATCH(B1578,評論數!B:B, 0)), "X", "O")</f>
        <v>O</v>
      </c>
      <c r="B1578" t="s">
        <v>3124</v>
      </c>
      <c r="C1578">
        <v>3.4</v>
      </c>
      <c r="D1578">
        <v>23</v>
      </c>
      <c r="E1578" t="s">
        <v>77</v>
      </c>
      <c r="F1578" t="s">
        <v>3125</v>
      </c>
      <c r="G1578">
        <v>25.037448999999999</v>
      </c>
      <c r="H1578">
        <v>121.5791328</v>
      </c>
    </row>
    <row r="1579" spans="1:8" hidden="1" x14ac:dyDescent="0.25">
      <c r="A1579" t="str">
        <f>IF(ISERROR(MATCH(B1579,評論數!B:B, 0)), "X", "O")</f>
        <v>O</v>
      </c>
      <c r="B1579" t="s">
        <v>3126</v>
      </c>
      <c r="C1579">
        <v>4.5</v>
      </c>
      <c r="D1579">
        <v>233</v>
      </c>
      <c r="E1579" t="s">
        <v>77</v>
      </c>
      <c r="F1579" t="s">
        <v>3127</v>
      </c>
      <c r="G1579">
        <v>25.042113000000001</v>
      </c>
      <c r="H1579">
        <v>121.5637763</v>
      </c>
    </row>
    <row r="1580" spans="1:8" hidden="1" x14ac:dyDescent="0.25">
      <c r="A1580" t="str">
        <f>IF(ISERROR(MATCH(B1580,評論數!B:B, 0)), "X", "O")</f>
        <v>O</v>
      </c>
      <c r="B1580" t="s">
        <v>3128</v>
      </c>
      <c r="C1580">
        <v>3.8</v>
      </c>
      <c r="D1580">
        <v>298</v>
      </c>
      <c r="E1580" t="s">
        <v>77</v>
      </c>
      <c r="F1580" t="s">
        <v>3129</v>
      </c>
      <c r="G1580">
        <v>25.0406227</v>
      </c>
      <c r="H1580">
        <v>121.5654586</v>
      </c>
    </row>
    <row r="1581" spans="1:8" hidden="1" x14ac:dyDescent="0.25">
      <c r="A1581" t="str">
        <f>IF(ISERROR(MATCH(B1581,評論數!B:B, 0)), "X", "O")</f>
        <v>O</v>
      </c>
      <c r="B1581" t="s">
        <v>3130</v>
      </c>
      <c r="C1581">
        <v>3.2</v>
      </c>
      <c r="D1581">
        <v>214</v>
      </c>
      <c r="E1581" t="s">
        <v>77</v>
      </c>
      <c r="F1581" t="s">
        <v>3131</v>
      </c>
      <c r="G1581">
        <v>25.036544599999999</v>
      </c>
      <c r="H1581">
        <v>121.5672369</v>
      </c>
    </row>
    <row r="1582" spans="1:8" hidden="1" x14ac:dyDescent="0.25">
      <c r="A1582" t="str">
        <f>IF(ISERROR(MATCH(B1582,評論數!B:B, 0)), "X", "O")</f>
        <v>O</v>
      </c>
      <c r="B1582" t="s">
        <v>3132</v>
      </c>
      <c r="C1582">
        <v>3.3</v>
      </c>
      <c r="D1582">
        <v>45</v>
      </c>
      <c r="E1582" t="s">
        <v>77</v>
      </c>
      <c r="F1582" t="s">
        <v>3133</v>
      </c>
      <c r="G1582">
        <v>25.034307299999998</v>
      </c>
      <c r="H1582">
        <v>121.5659555</v>
      </c>
    </row>
    <row r="1583" spans="1:8" hidden="1" x14ac:dyDescent="0.25">
      <c r="A1583" t="str">
        <f>IF(ISERROR(MATCH(B1583,評論數!B:B, 0)), "X", "O")</f>
        <v>O</v>
      </c>
      <c r="B1583" t="s">
        <v>3134</v>
      </c>
      <c r="C1583">
        <v>4.7</v>
      </c>
      <c r="D1583">
        <v>454</v>
      </c>
      <c r="E1583" t="s">
        <v>77</v>
      </c>
      <c r="F1583" t="s">
        <v>3135</v>
      </c>
      <c r="G1583">
        <v>25.044566199999998</v>
      </c>
      <c r="H1583">
        <v>121.5614467</v>
      </c>
    </row>
    <row r="1584" spans="1:8" hidden="1" x14ac:dyDescent="0.25">
      <c r="A1584" t="str">
        <f>IF(ISERROR(MATCH(B1584,評論數!B:B, 0)), "X", "O")</f>
        <v>O</v>
      </c>
      <c r="B1584" t="s">
        <v>3136</v>
      </c>
      <c r="C1584">
        <v>4.8</v>
      </c>
      <c r="D1584">
        <v>153</v>
      </c>
      <c r="E1584" t="s">
        <v>77</v>
      </c>
      <c r="F1584" t="s">
        <v>3137</v>
      </c>
      <c r="G1584">
        <v>25.044751000000002</v>
      </c>
      <c r="H1584">
        <v>121.5609268</v>
      </c>
    </row>
    <row r="1585" spans="1:8" hidden="1" x14ac:dyDescent="0.25">
      <c r="A1585" t="str">
        <f>IF(ISERROR(MATCH(B1585,評論數!B:B, 0)), "X", "O")</f>
        <v>O</v>
      </c>
      <c r="B1585" t="s">
        <v>3138</v>
      </c>
      <c r="C1585">
        <v>4.4000000000000004</v>
      </c>
      <c r="D1585">
        <v>171</v>
      </c>
      <c r="E1585" t="s">
        <v>77</v>
      </c>
      <c r="F1585" t="s">
        <v>3139</v>
      </c>
      <c r="G1585">
        <v>25.0487009</v>
      </c>
      <c r="H1585">
        <v>121.5645299</v>
      </c>
    </row>
    <row r="1586" spans="1:8" hidden="1" x14ac:dyDescent="0.25">
      <c r="A1586" t="str">
        <f>IF(ISERROR(MATCH(B1586,評論數!B:B, 0)), "X", "O")</f>
        <v>O</v>
      </c>
      <c r="B1586" t="s">
        <v>3140</v>
      </c>
      <c r="C1586">
        <v>4.0999999999999996</v>
      </c>
      <c r="D1586">
        <v>197</v>
      </c>
      <c r="E1586" t="s">
        <v>77</v>
      </c>
      <c r="F1586" t="s">
        <v>3141</v>
      </c>
      <c r="G1586">
        <v>25.042411900000001</v>
      </c>
      <c r="H1586">
        <v>121.5543327</v>
      </c>
    </row>
    <row r="1587" spans="1:8" hidden="1" x14ac:dyDescent="0.25">
      <c r="A1587" t="str">
        <f>IF(ISERROR(MATCH(B1587,評論數!B:B, 0)), "X", "O")</f>
        <v>O</v>
      </c>
      <c r="B1587" t="s">
        <v>3142</v>
      </c>
      <c r="C1587">
        <v>4.7</v>
      </c>
      <c r="D1587">
        <v>21</v>
      </c>
      <c r="E1587" t="s">
        <v>77</v>
      </c>
      <c r="F1587" t="s">
        <v>3143</v>
      </c>
      <c r="G1587">
        <v>25.045415899999998</v>
      </c>
      <c r="H1587">
        <v>121.568928</v>
      </c>
    </row>
    <row r="1588" spans="1:8" hidden="1" x14ac:dyDescent="0.25">
      <c r="A1588" t="str">
        <f>IF(ISERROR(MATCH(B1588,評論數!B:B, 0)), "X", "O")</f>
        <v>O</v>
      </c>
      <c r="B1588" t="s">
        <v>3144</v>
      </c>
      <c r="C1588">
        <v>4.9000000000000004</v>
      </c>
      <c r="D1588">
        <v>998</v>
      </c>
      <c r="E1588" t="s">
        <v>77</v>
      </c>
      <c r="F1588" t="s">
        <v>3145</v>
      </c>
      <c r="G1588">
        <v>25.0370287</v>
      </c>
      <c r="H1588">
        <v>121.5679928</v>
      </c>
    </row>
    <row r="1589" spans="1:8" hidden="1" x14ac:dyDescent="0.25">
      <c r="A1589" t="str">
        <f>IF(ISERROR(MATCH(B1589,評論數!B:B, 0)), "X", "O")</f>
        <v>O</v>
      </c>
      <c r="B1589" t="s">
        <v>3146</v>
      </c>
      <c r="C1589">
        <v>3.5</v>
      </c>
      <c r="D1589">
        <v>138</v>
      </c>
      <c r="E1589" t="s">
        <v>77</v>
      </c>
      <c r="F1589" t="s">
        <v>3147</v>
      </c>
      <c r="G1589">
        <v>25.049190100000001</v>
      </c>
      <c r="H1589">
        <v>121.57829940000001</v>
      </c>
    </row>
    <row r="1590" spans="1:8" hidden="1" x14ac:dyDescent="0.25">
      <c r="A1590" t="str">
        <f>IF(ISERROR(MATCH(B1590,評論數!B:B, 0)), "X", "O")</f>
        <v>O</v>
      </c>
      <c r="B1590" t="s">
        <v>3148</v>
      </c>
      <c r="C1590">
        <v>3.4</v>
      </c>
      <c r="D1590">
        <v>160</v>
      </c>
      <c r="E1590" t="s">
        <v>77</v>
      </c>
      <c r="F1590" t="s">
        <v>3149</v>
      </c>
      <c r="G1590">
        <v>25.038037899999999</v>
      </c>
      <c r="H1590">
        <v>121.5666758</v>
      </c>
    </row>
    <row r="1591" spans="1:8" hidden="1" x14ac:dyDescent="0.25">
      <c r="A1591" t="str">
        <f>IF(ISERROR(MATCH(B1591,評論數!B:B, 0)), "X", "O")</f>
        <v>O</v>
      </c>
      <c r="B1591" t="s">
        <v>3150</v>
      </c>
      <c r="C1591">
        <v>4.8</v>
      </c>
      <c r="D1591">
        <v>389</v>
      </c>
      <c r="E1591" t="s">
        <v>77</v>
      </c>
      <c r="F1591" t="s">
        <v>3151</v>
      </c>
      <c r="G1591">
        <v>25.0400104</v>
      </c>
      <c r="H1591">
        <v>121.5528059</v>
      </c>
    </row>
    <row r="1592" spans="1:8" hidden="1" x14ac:dyDescent="0.25">
      <c r="A1592" t="str">
        <f>IF(ISERROR(MATCH(B1592,評論數!B:B, 0)), "X", "O")</f>
        <v>O</v>
      </c>
      <c r="B1592" t="s">
        <v>3152</v>
      </c>
      <c r="C1592">
        <v>4.3</v>
      </c>
      <c r="D1592">
        <v>207</v>
      </c>
      <c r="E1592" t="s">
        <v>77</v>
      </c>
      <c r="F1592" t="s">
        <v>3153</v>
      </c>
      <c r="G1592">
        <v>25.0423796</v>
      </c>
      <c r="H1592">
        <v>121.5543454</v>
      </c>
    </row>
    <row r="1593" spans="1:8" hidden="1" x14ac:dyDescent="0.25">
      <c r="A1593" t="str">
        <f>IF(ISERROR(MATCH(B1593,評論數!B:B, 0)), "X", "O")</f>
        <v>O</v>
      </c>
      <c r="B1593" t="s">
        <v>3154</v>
      </c>
      <c r="C1593">
        <v>4.5</v>
      </c>
      <c r="D1593">
        <v>277</v>
      </c>
      <c r="E1593" t="s">
        <v>77</v>
      </c>
      <c r="F1593" t="s">
        <v>3155</v>
      </c>
      <c r="G1593">
        <v>25.0429377</v>
      </c>
      <c r="H1593">
        <v>121.5540142</v>
      </c>
    </row>
    <row r="1594" spans="1:8" hidden="1" x14ac:dyDescent="0.25">
      <c r="A1594" t="str">
        <f>IF(ISERROR(MATCH(B1594,評論數!B:B, 0)), "X", "O")</f>
        <v>O</v>
      </c>
      <c r="B1594" t="s">
        <v>3156</v>
      </c>
      <c r="C1594">
        <v>4.5</v>
      </c>
      <c r="D1594">
        <v>809</v>
      </c>
      <c r="E1594" t="s">
        <v>77</v>
      </c>
      <c r="F1594" t="s">
        <v>3157</v>
      </c>
      <c r="G1594">
        <v>25.046127299999998</v>
      </c>
      <c r="H1594">
        <v>121.5593446</v>
      </c>
    </row>
    <row r="1595" spans="1:8" hidden="1" x14ac:dyDescent="0.25">
      <c r="A1595" t="str">
        <f>IF(ISERROR(MATCH(B1595,評論數!B:B, 0)), "X", "O")</f>
        <v>O</v>
      </c>
      <c r="B1595" t="s">
        <v>3158</v>
      </c>
      <c r="C1595">
        <v>4.7</v>
      </c>
      <c r="D1595">
        <v>67</v>
      </c>
      <c r="E1595" t="s">
        <v>77</v>
      </c>
      <c r="F1595" t="s">
        <v>3159</v>
      </c>
      <c r="G1595">
        <v>25.043202999999998</v>
      </c>
      <c r="H1595">
        <v>121.5544392</v>
      </c>
    </row>
    <row r="1596" spans="1:8" hidden="1" x14ac:dyDescent="0.25">
      <c r="A1596" t="str">
        <f>IF(ISERROR(MATCH(B1596,評論數!B:B, 0)), "X", "O")</f>
        <v>O</v>
      </c>
      <c r="B1596" t="s">
        <v>3160</v>
      </c>
      <c r="C1596">
        <v>4.5</v>
      </c>
      <c r="D1596">
        <v>437</v>
      </c>
      <c r="E1596" t="s">
        <v>77</v>
      </c>
      <c r="F1596" t="s">
        <v>3161</v>
      </c>
      <c r="G1596">
        <v>25.042490699999998</v>
      </c>
      <c r="H1596">
        <v>121.5516519</v>
      </c>
    </row>
    <row r="1597" spans="1:8" hidden="1" x14ac:dyDescent="0.25">
      <c r="A1597" t="str">
        <f>IF(ISERROR(MATCH(B1597,評論數!B:B, 0)), "X", "O")</f>
        <v>O</v>
      </c>
      <c r="B1597" t="s">
        <v>3162</v>
      </c>
      <c r="C1597">
        <v>4.5999999999999996</v>
      </c>
      <c r="D1597">
        <v>766</v>
      </c>
      <c r="E1597" t="s">
        <v>77</v>
      </c>
      <c r="F1597" t="s">
        <v>3163</v>
      </c>
      <c r="G1597">
        <v>25.042510400000001</v>
      </c>
      <c r="H1597">
        <v>121.55124910000001</v>
      </c>
    </row>
    <row r="1598" spans="1:8" hidden="1" x14ac:dyDescent="0.25">
      <c r="A1598" t="str">
        <f>IF(ISERROR(MATCH(B1598,評論數!B:B, 0)), "X", "O")</f>
        <v>O</v>
      </c>
      <c r="B1598" t="s">
        <v>3164</v>
      </c>
      <c r="C1598">
        <v>4.5999999999999996</v>
      </c>
      <c r="D1598">
        <v>175</v>
      </c>
      <c r="E1598" t="s">
        <v>77</v>
      </c>
      <c r="F1598" t="s">
        <v>3165</v>
      </c>
      <c r="G1598">
        <v>25.0435455</v>
      </c>
      <c r="H1598">
        <v>121.55226740000001</v>
      </c>
    </row>
    <row r="1599" spans="1:8" hidden="1" x14ac:dyDescent="0.25">
      <c r="A1599" t="str">
        <f>IF(ISERROR(MATCH(B1599,評論數!B:B, 0)), "X", "O")</f>
        <v>O</v>
      </c>
      <c r="B1599" t="s">
        <v>3166</v>
      </c>
      <c r="C1599">
        <v>2.7</v>
      </c>
      <c r="D1599">
        <v>36</v>
      </c>
      <c r="E1599" t="s">
        <v>77</v>
      </c>
      <c r="F1599" t="s">
        <v>3167</v>
      </c>
      <c r="G1599">
        <v>25.0412903</v>
      </c>
      <c r="H1599">
        <v>121.5516179</v>
      </c>
    </row>
    <row r="1600" spans="1:8" hidden="1" x14ac:dyDescent="0.25">
      <c r="A1600" t="str">
        <f>IF(ISERROR(MATCH(B1600,評論數!B:B, 0)), "X", "O")</f>
        <v>O</v>
      </c>
      <c r="B1600" t="s">
        <v>3168</v>
      </c>
      <c r="C1600">
        <v>2.7</v>
      </c>
      <c r="D1600">
        <v>294</v>
      </c>
      <c r="E1600" t="s">
        <v>77</v>
      </c>
      <c r="F1600" t="s">
        <v>3169</v>
      </c>
      <c r="G1600">
        <v>25.0421646</v>
      </c>
      <c r="H1600">
        <v>121.5520411</v>
      </c>
    </row>
    <row r="1601" spans="1:8" hidden="1" x14ac:dyDescent="0.25">
      <c r="A1601" t="str">
        <f>IF(ISERROR(MATCH(B1601,評論數!B:B, 0)), "X", "O")</f>
        <v>O</v>
      </c>
      <c r="B1601" t="s">
        <v>3170</v>
      </c>
      <c r="C1601">
        <v>4.5</v>
      </c>
      <c r="D1601">
        <v>73</v>
      </c>
      <c r="E1601" t="s">
        <v>77</v>
      </c>
      <c r="F1601" t="s">
        <v>3171</v>
      </c>
      <c r="G1601">
        <v>25.043629899999999</v>
      </c>
      <c r="H1601">
        <v>121.56122019999999</v>
      </c>
    </row>
    <row r="1602" spans="1:8" hidden="1" x14ac:dyDescent="0.25">
      <c r="A1602" t="str">
        <f>IF(ISERROR(MATCH(B1602,評論數!B:B, 0)), "X", "O")</f>
        <v>O</v>
      </c>
      <c r="B1602" t="s">
        <v>3172</v>
      </c>
      <c r="C1602">
        <v>4</v>
      </c>
      <c r="D1602">
        <v>61</v>
      </c>
      <c r="E1602" t="s">
        <v>77</v>
      </c>
      <c r="F1602" t="s">
        <v>2619</v>
      </c>
      <c r="G1602">
        <v>25.042984700000002</v>
      </c>
      <c r="H1602">
        <v>121.5463367</v>
      </c>
    </row>
    <row r="1603" spans="1:8" hidden="1" x14ac:dyDescent="0.25">
      <c r="A1603" t="str">
        <f>IF(ISERROR(MATCH(B1603,評論數!B:B, 0)), "X", "O")</f>
        <v>O</v>
      </c>
      <c r="B1603" t="s">
        <v>3173</v>
      </c>
      <c r="C1603">
        <v>4.0999999999999996</v>
      </c>
      <c r="D1603">
        <v>282</v>
      </c>
      <c r="E1603" t="s">
        <v>77</v>
      </c>
      <c r="F1603" t="s">
        <v>3174</v>
      </c>
      <c r="G1603">
        <v>25.043425599999999</v>
      </c>
      <c r="H1603">
        <v>121.5692561</v>
      </c>
    </row>
    <row r="1604" spans="1:8" hidden="1" x14ac:dyDescent="0.25">
      <c r="A1604" t="str">
        <f>IF(ISERROR(MATCH(B1604,評論數!B:B, 0)), "X", "O")</f>
        <v>O</v>
      </c>
      <c r="B1604" t="s">
        <v>3175</v>
      </c>
      <c r="C1604">
        <v>4.7</v>
      </c>
      <c r="D1604">
        <v>15</v>
      </c>
      <c r="E1604" t="s">
        <v>77</v>
      </c>
      <c r="F1604" t="s">
        <v>3176</v>
      </c>
      <c r="G1604">
        <v>25.040930100000001</v>
      </c>
      <c r="H1604">
        <v>121.5506522</v>
      </c>
    </row>
    <row r="1605" spans="1:8" hidden="1" x14ac:dyDescent="0.25">
      <c r="A1605" t="str">
        <f>IF(ISERROR(MATCH(B1605,評論數!B:B, 0)), "X", "O")</f>
        <v>O</v>
      </c>
      <c r="B1605" t="s">
        <v>3177</v>
      </c>
      <c r="C1605">
        <v>1</v>
      </c>
      <c r="D1605">
        <v>1</v>
      </c>
      <c r="E1605" t="s">
        <v>77</v>
      </c>
      <c r="F1605" t="s">
        <v>3178</v>
      </c>
      <c r="G1605">
        <v>25.042645199999999</v>
      </c>
      <c r="H1605">
        <v>121.552008</v>
      </c>
    </row>
    <row r="1606" spans="1:8" x14ac:dyDescent="0.25">
      <c r="A1606" t="str">
        <f>IF(ISERROR(MATCH(B1606,評論數!B:B, 0)), "X", "O")</f>
        <v>X</v>
      </c>
      <c r="B1606" t="s">
        <v>3179</v>
      </c>
      <c r="C1606">
        <v>4.0999999999999996</v>
      </c>
      <c r="D1606">
        <v>1</v>
      </c>
      <c r="E1606" t="s">
        <v>77</v>
      </c>
      <c r="F1606" t="s">
        <v>3180</v>
      </c>
      <c r="G1606">
        <v>25.043220000000002</v>
      </c>
      <c r="H1606">
        <v>121.547769</v>
      </c>
    </row>
    <row r="1607" spans="1:8" hidden="1" x14ac:dyDescent="0.25">
      <c r="A1607" t="str">
        <f>IF(ISERROR(MATCH(B1607,評論數!B:B, 0)), "X", "O")</f>
        <v>O</v>
      </c>
      <c r="B1607" t="s">
        <v>3181</v>
      </c>
      <c r="C1607">
        <v>3.2</v>
      </c>
      <c r="D1607">
        <v>324</v>
      </c>
      <c r="E1607" t="s">
        <v>77</v>
      </c>
      <c r="F1607" t="s">
        <v>3182</v>
      </c>
      <c r="G1607">
        <v>25.0400749</v>
      </c>
      <c r="H1607">
        <v>121.576914</v>
      </c>
    </row>
    <row r="1608" spans="1:8" hidden="1" x14ac:dyDescent="0.25">
      <c r="A1608" t="str">
        <f>IF(ISERROR(MATCH(B1608,評論數!B:B, 0)), "X", "O")</f>
        <v>O</v>
      </c>
      <c r="B1608" t="s">
        <v>3183</v>
      </c>
      <c r="C1608">
        <v>4.9000000000000004</v>
      </c>
      <c r="D1608">
        <v>137</v>
      </c>
      <c r="E1608" t="s">
        <v>77</v>
      </c>
      <c r="F1608" t="s">
        <v>3184</v>
      </c>
      <c r="G1608">
        <v>25.0261821</v>
      </c>
      <c r="H1608">
        <v>121.56589</v>
      </c>
    </row>
    <row r="1609" spans="1:8" hidden="1" x14ac:dyDescent="0.25">
      <c r="A1609" t="str">
        <f>IF(ISERROR(MATCH(B1609,評論數!B:B, 0)), "X", "O")</f>
        <v>O</v>
      </c>
      <c r="B1609" t="s">
        <v>3185</v>
      </c>
      <c r="C1609">
        <v>4.5</v>
      </c>
      <c r="D1609">
        <v>150</v>
      </c>
      <c r="E1609" t="s">
        <v>77</v>
      </c>
      <c r="F1609" t="s">
        <v>3186</v>
      </c>
      <c r="G1609">
        <v>25.043473299999999</v>
      </c>
      <c r="H1609">
        <v>121.5755183</v>
      </c>
    </row>
    <row r="1610" spans="1:8" hidden="1" x14ac:dyDescent="0.25">
      <c r="A1610" t="str">
        <f>IF(ISERROR(MATCH(B1610,評論數!B:B, 0)), "X", "O")</f>
        <v>O</v>
      </c>
      <c r="B1610" t="s">
        <v>3187</v>
      </c>
      <c r="C1610">
        <v>4.7</v>
      </c>
      <c r="D1610">
        <v>70</v>
      </c>
      <c r="E1610" t="s">
        <v>77</v>
      </c>
      <c r="F1610" t="s">
        <v>3188</v>
      </c>
      <c r="G1610">
        <v>25.037958199999998</v>
      </c>
      <c r="H1610">
        <v>121.57808439999999</v>
      </c>
    </row>
    <row r="1611" spans="1:8" hidden="1" x14ac:dyDescent="0.25">
      <c r="A1611" t="str">
        <f>IF(ISERROR(MATCH(B1611,評論數!B:B, 0)), "X", "O")</f>
        <v>O</v>
      </c>
      <c r="B1611" t="s">
        <v>3189</v>
      </c>
      <c r="C1611">
        <v>4.5</v>
      </c>
      <c r="D1611">
        <v>72</v>
      </c>
      <c r="E1611" t="s">
        <v>77</v>
      </c>
      <c r="F1611" t="s">
        <v>3190</v>
      </c>
      <c r="G1611">
        <v>25.037677299999999</v>
      </c>
      <c r="H1611">
        <v>121.5781671</v>
      </c>
    </row>
    <row r="1612" spans="1:8" hidden="1" x14ac:dyDescent="0.25">
      <c r="A1612" t="str">
        <f>IF(ISERROR(MATCH(B1612,評論數!B:B, 0)), "X", "O")</f>
        <v>O</v>
      </c>
      <c r="B1612" t="s">
        <v>3191</v>
      </c>
      <c r="C1612">
        <v>4.8</v>
      </c>
      <c r="D1612">
        <v>39</v>
      </c>
      <c r="E1612" t="s">
        <v>77</v>
      </c>
      <c r="F1612" t="s">
        <v>3192</v>
      </c>
      <c r="G1612">
        <v>25.039115899999999</v>
      </c>
      <c r="H1612">
        <v>121.5778237</v>
      </c>
    </row>
    <row r="1613" spans="1:8" hidden="1" x14ac:dyDescent="0.25">
      <c r="A1613" t="str">
        <f>IF(ISERROR(MATCH(B1613,評論數!B:B, 0)), "X", "O")</f>
        <v>O</v>
      </c>
      <c r="B1613" t="s">
        <v>3193</v>
      </c>
      <c r="C1613">
        <v>3.8</v>
      </c>
      <c r="D1613">
        <v>389</v>
      </c>
      <c r="E1613" t="s">
        <v>77</v>
      </c>
      <c r="F1613" t="s">
        <v>3194</v>
      </c>
      <c r="G1613">
        <v>25.037122</v>
      </c>
      <c r="H1613">
        <v>121.578397</v>
      </c>
    </row>
    <row r="1614" spans="1:8" x14ac:dyDescent="0.25">
      <c r="A1614" t="str">
        <f>IF(ISERROR(MATCH(B1614,評論數!B:B, 0)), "X", "O")</f>
        <v>X</v>
      </c>
      <c r="B1614" t="s">
        <v>3195</v>
      </c>
      <c r="C1614">
        <v>4.3</v>
      </c>
      <c r="D1614">
        <v>121</v>
      </c>
      <c r="E1614" t="s">
        <v>77</v>
      </c>
      <c r="F1614" t="s">
        <v>3196</v>
      </c>
      <c r="G1614">
        <v>24.998250200000001</v>
      </c>
      <c r="H1614">
        <v>121.55892799999999</v>
      </c>
    </row>
    <row r="1615" spans="1:8" hidden="1" x14ac:dyDescent="0.25">
      <c r="A1615" t="str">
        <f>IF(ISERROR(MATCH(B1615,評論數!B:B, 0)), "X", "O")</f>
        <v>O</v>
      </c>
      <c r="B1615" t="s">
        <v>3197</v>
      </c>
      <c r="C1615">
        <v>3.2</v>
      </c>
      <c r="D1615">
        <v>6</v>
      </c>
      <c r="E1615" t="s">
        <v>77</v>
      </c>
      <c r="F1615" t="s">
        <v>3198</v>
      </c>
      <c r="G1615">
        <v>25.039502899999999</v>
      </c>
      <c r="H1615">
        <v>121.56769269999999</v>
      </c>
    </row>
    <row r="1616" spans="1:8" hidden="1" x14ac:dyDescent="0.25">
      <c r="A1616" t="str">
        <f>IF(ISERROR(MATCH(B1616,評論數!B:B, 0)), "X", "O")</f>
        <v>O</v>
      </c>
      <c r="B1616" t="s">
        <v>3199</v>
      </c>
      <c r="C1616">
        <v>3.3</v>
      </c>
      <c r="D1616">
        <v>143</v>
      </c>
      <c r="E1616" t="s">
        <v>77</v>
      </c>
      <c r="F1616" t="s">
        <v>3200</v>
      </c>
      <c r="G1616">
        <v>25.038834900000001</v>
      </c>
      <c r="H1616">
        <v>121.56680129999999</v>
      </c>
    </row>
    <row r="1617" spans="1:8" hidden="1" x14ac:dyDescent="0.25">
      <c r="A1617" t="str">
        <f>IF(ISERROR(MATCH(B1617,評論數!B:B, 0)), "X", "O")</f>
        <v>O</v>
      </c>
      <c r="B1617" t="s">
        <v>3201</v>
      </c>
      <c r="C1617">
        <v>4.4000000000000004</v>
      </c>
      <c r="D1617">
        <v>52</v>
      </c>
      <c r="E1617" t="s">
        <v>77</v>
      </c>
      <c r="F1617" t="s">
        <v>3202</v>
      </c>
      <c r="G1617">
        <v>25.025677300000002</v>
      </c>
      <c r="H1617">
        <v>121.5690712</v>
      </c>
    </row>
    <row r="1618" spans="1:8" hidden="1" x14ac:dyDescent="0.25">
      <c r="A1618" t="str">
        <f>IF(ISERROR(MATCH(B1618,評論數!B:B, 0)), "X", "O")</f>
        <v>O</v>
      </c>
      <c r="B1618" t="s">
        <v>3203</v>
      </c>
      <c r="C1618">
        <v>3.7</v>
      </c>
      <c r="D1618">
        <v>7</v>
      </c>
      <c r="E1618" t="s">
        <v>77</v>
      </c>
      <c r="F1618" t="s">
        <v>3204</v>
      </c>
      <c r="G1618">
        <v>25.036421799999999</v>
      </c>
      <c r="H1618">
        <v>121.55863770000001</v>
      </c>
    </row>
    <row r="1619" spans="1:8" hidden="1" x14ac:dyDescent="0.25">
      <c r="A1619" t="str">
        <f>IF(ISERROR(MATCH(B1619,評論數!B:B, 0)), "X", "O")</f>
        <v>O</v>
      </c>
      <c r="B1619" t="s">
        <v>3205</v>
      </c>
      <c r="C1619">
        <v>4.5</v>
      </c>
      <c r="D1619">
        <v>365</v>
      </c>
      <c r="E1619" t="s">
        <v>77</v>
      </c>
      <c r="F1619" t="s">
        <v>3206</v>
      </c>
      <c r="G1619">
        <v>25.035262400000001</v>
      </c>
      <c r="H1619">
        <v>121.5556946</v>
      </c>
    </row>
    <row r="1620" spans="1:8" hidden="1" x14ac:dyDescent="0.25">
      <c r="A1620" t="str">
        <f>IF(ISERROR(MATCH(B1620,評論數!B:B, 0)), "X", "O")</f>
        <v>O</v>
      </c>
      <c r="B1620" t="s">
        <v>3207</v>
      </c>
      <c r="C1620">
        <v>3.9</v>
      </c>
      <c r="D1620">
        <v>237</v>
      </c>
      <c r="E1620" t="s">
        <v>77</v>
      </c>
      <c r="F1620" t="s">
        <v>3208</v>
      </c>
      <c r="G1620">
        <v>25.031236400000001</v>
      </c>
      <c r="H1620">
        <v>121.5541939</v>
      </c>
    </row>
    <row r="1621" spans="1:8" hidden="1" x14ac:dyDescent="0.25">
      <c r="A1621" t="str">
        <f>IF(ISERROR(MATCH(B1621,評論數!B:B, 0)), "X", "O")</f>
        <v>O</v>
      </c>
      <c r="B1621" t="s">
        <v>3209</v>
      </c>
      <c r="C1621">
        <v>4.8</v>
      </c>
      <c r="D1621">
        <v>191</v>
      </c>
      <c r="E1621" t="s">
        <v>77</v>
      </c>
      <c r="F1621" t="s">
        <v>3210</v>
      </c>
      <c r="G1621">
        <v>25.036107399999999</v>
      </c>
      <c r="H1621">
        <v>121.55460739999999</v>
      </c>
    </row>
    <row r="1622" spans="1:8" hidden="1" x14ac:dyDescent="0.25">
      <c r="A1622" t="str">
        <f>IF(ISERROR(MATCH(B1622,評論數!B:B, 0)), "X", "O")</f>
        <v>O</v>
      </c>
      <c r="B1622" t="s">
        <v>3211</v>
      </c>
      <c r="C1622">
        <v>4.3</v>
      </c>
      <c r="D1622">
        <v>1</v>
      </c>
      <c r="E1622" t="s">
        <v>77</v>
      </c>
      <c r="F1622" t="s">
        <v>3212</v>
      </c>
      <c r="G1622">
        <v>25.0348319</v>
      </c>
      <c r="H1622">
        <v>121.5577565</v>
      </c>
    </row>
    <row r="1623" spans="1:8" hidden="1" x14ac:dyDescent="0.25">
      <c r="A1623" t="str">
        <f>IF(ISERROR(MATCH(B1623,評論數!B:B, 0)), "X", "O")</f>
        <v>O</v>
      </c>
      <c r="B1623" t="s">
        <v>3213</v>
      </c>
      <c r="C1623">
        <v>4.5999999999999996</v>
      </c>
      <c r="D1623">
        <v>255</v>
      </c>
      <c r="E1623" t="s">
        <v>77</v>
      </c>
      <c r="F1623" t="s">
        <v>3214</v>
      </c>
      <c r="G1623">
        <v>25.040504200000001</v>
      </c>
      <c r="H1623">
        <v>121.5546512</v>
      </c>
    </row>
    <row r="1624" spans="1:8" hidden="1" x14ac:dyDescent="0.25">
      <c r="A1624" t="str">
        <f>IF(ISERROR(MATCH(B1624,評論數!B:B, 0)), "X", "O")</f>
        <v>O</v>
      </c>
      <c r="B1624" t="s">
        <v>3215</v>
      </c>
      <c r="C1624">
        <v>5</v>
      </c>
      <c r="D1624">
        <v>190</v>
      </c>
      <c r="E1624" t="s">
        <v>77</v>
      </c>
      <c r="F1624" t="s">
        <v>3216</v>
      </c>
      <c r="G1624">
        <v>25.039275100000001</v>
      </c>
      <c r="H1624">
        <v>121.5541487</v>
      </c>
    </row>
    <row r="1625" spans="1:8" hidden="1" x14ac:dyDescent="0.25">
      <c r="A1625" t="str">
        <f>IF(ISERROR(MATCH(B1625,評論數!B:B, 0)), "X", "O")</f>
        <v>O</v>
      </c>
      <c r="B1625" t="s">
        <v>3217</v>
      </c>
      <c r="C1625">
        <v>4.0999999999999996</v>
      </c>
      <c r="D1625">
        <v>137</v>
      </c>
      <c r="E1625" t="s">
        <v>77</v>
      </c>
      <c r="F1625" t="s">
        <v>3218</v>
      </c>
      <c r="G1625">
        <v>25.034744400000001</v>
      </c>
      <c r="H1625">
        <v>121.5550324</v>
      </c>
    </row>
    <row r="1626" spans="1:8" hidden="1" x14ac:dyDescent="0.25">
      <c r="A1626" t="str">
        <f>IF(ISERROR(MATCH(B1626,評論數!B:B, 0)), "X", "O")</f>
        <v>O</v>
      </c>
      <c r="B1626" t="s">
        <v>3219</v>
      </c>
      <c r="C1626">
        <v>3.4</v>
      </c>
      <c r="D1626">
        <v>276</v>
      </c>
      <c r="E1626" t="s">
        <v>77</v>
      </c>
      <c r="F1626" t="s">
        <v>3220</v>
      </c>
      <c r="G1626">
        <v>25.040393000000002</v>
      </c>
      <c r="H1626">
        <v>121.55465820000001</v>
      </c>
    </row>
    <row r="1627" spans="1:8" hidden="1" x14ac:dyDescent="0.25">
      <c r="A1627" t="str">
        <f>IF(ISERROR(MATCH(B1627,評論數!B:B, 0)), "X", "O")</f>
        <v>O</v>
      </c>
      <c r="B1627" t="s">
        <v>3221</v>
      </c>
      <c r="C1627">
        <v>4</v>
      </c>
      <c r="D1627">
        <v>121</v>
      </c>
      <c r="E1627" t="s">
        <v>77</v>
      </c>
      <c r="F1627" t="s">
        <v>3222</v>
      </c>
      <c r="G1627">
        <v>25.042892800000001</v>
      </c>
      <c r="H1627">
        <v>121.5538931</v>
      </c>
    </row>
    <row r="1628" spans="1:8" hidden="1" x14ac:dyDescent="0.25">
      <c r="A1628" t="str">
        <f>IF(ISERROR(MATCH(B1628,評論數!B:B, 0)), "X", "O")</f>
        <v>O</v>
      </c>
      <c r="B1628" t="s">
        <v>3223</v>
      </c>
      <c r="C1628">
        <v>3.4</v>
      </c>
      <c r="D1628">
        <v>166</v>
      </c>
      <c r="E1628" t="s">
        <v>77</v>
      </c>
      <c r="F1628" t="s">
        <v>3224</v>
      </c>
      <c r="G1628">
        <v>25.047851999999999</v>
      </c>
      <c r="H1628">
        <v>121.5579652</v>
      </c>
    </row>
    <row r="1629" spans="1:8" hidden="1" x14ac:dyDescent="0.25">
      <c r="A1629" t="str">
        <f>IF(ISERROR(MATCH(B1629,評論數!B:B, 0)), "X", "O")</f>
        <v>O</v>
      </c>
      <c r="B1629" t="s">
        <v>3225</v>
      </c>
      <c r="C1629">
        <v>3.5</v>
      </c>
      <c r="D1629">
        <v>419</v>
      </c>
      <c r="E1629" t="s">
        <v>77</v>
      </c>
      <c r="F1629" t="s">
        <v>3226</v>
      </c>
      <c r="G1629">
        <v>25.038768399999999</v>
      </c>
      <c r="H1629">
        <v>121.555251</v>
      </c>
    </row>
    <row r="1630" spans="1:8" hidden="1" x14ac:dyDescent="0.25">
      <c r="A1630" t="str">
        <f>IF(ISERROR(MATCH(B1630,評論數!B:B, 0)), "X", "O")</f>
        <v>O</v>
      </c>
      <c r="B1630" t="s">
        <v>3227</v>
      </c>
      <c r="C1630">
        <v>3.9</v>
      </c>
      <c r="D1630">
        <v>458</v>
      </c>
      <c r="E1630" t="s">
        <v>77</v>
      </c>
      <c r="F1630" t="s">
        <v>3228</v>
      </c>
      <c r="G1630">
        <v>25.042505899999998</v>
      </c>
      <c r="H1630">
        <v>121.5541424</v>
      </c>
    </row>
    <row r="1631" spans="1:8" x14ac:dyDescent="0.25">
      <c r="A1631" t="str">
        <f>IF(ISERROR(MATCH(B1631,評論數!B:B, 0)), "X", "O")</f>
        <v>X</v>
      </c>
      <c r="B1631" t="s">
        <v>3229</v>
      </c>
      <c r="C1631">
        <v>3.6</v>
      </c>
      <c r="D1631">
        <v>49</v>
      </c>
      <c r="E1631" t="s">
        <v>77</v>
      </c>
      <c r="F1631" t="s">
        <v>3230</v>
      </c>
      <c r="G1631">
        <v>25.0404765</v>
      </c>
      <c r="H1631">
        <v>121.5548362</v>
      </c>
    </row>
    <row r="1632" spans="1:8" hidden="1" x14ac:dyDescent="0.25">
      <c r="A1632" t="str">
        <f>IF(ISERROR(MATCH(B1632,評論數!B:B, 0)), "X", "O")</f>
        <v>O</v>
      </c>
      <c r="B1632" t="s">
        <v>3231</v>
      </c>
      <c r="C1632">
        <v>4.8</v>
      </c>
      <c r="D1632">
        <v>389</v>
      </c>
      <c r="E1632" t="s">
        <v>77</v>
      </c>
      <c r="F1632" t="s">
        <v>3232</v>
      </c>
      <c r="G1632">
        <v>25.040501599999999</v>
      </c>
      <c r="H1632">
        <v>121.5499552</v>
      </c>
    </row>
    <row r="1633" spans="1:8" hidden="1" x14ac:dyDescent="0.25">
      <c r="A1633" t="str">
        <f>IF(ISERROR(MATCH(B1633,評論數!B:B, 0)), "X", "O")</f>
        <v>O</v>
      </c>
      <c r="B1633" t="s">
        <v>3233</v>
      </c>
      <c r="C1633">
        <v>0</v>
      </c>
      <c r="D1633">
        <v>0</v>
      </c>
      <c r="E1633" t="s">
        <v>77</v>
      </c>
      <c r="F1633" t="s">
        <v>3234</v>
      </c>
      <c r="G1633">
        <v>25.0434248</v>
      </c>
      <c r="H1633">
        <v>121.55376029999999</v>
      </c>
    </row>
    <row r="1634" spans="1:8" hidden="1" x14ac:dyDescent="0.25">
      <c r="A1634" t="str">
        <f>IF(ISERROR(MATCH(B1634,評論數!B:B, 0)), "X", "O")</f>
        <v>O</v>
      </c>
      <c r="B1634" t="s">
        <v>3235</v>
      </c>
      <c r="C1634">
        <v>4.9000000000000004</v>
      </c>
      <c r="D1634">
        <v>121</v>
      </c>
      <c r="E1634" t="s">
        <v>77</v>
      </c>
      <c r="F1634" t="s">
        <v>3236</v>
      </c>
      <c r="G1634">
        <v>25.0479959</v>
      </c>
      <c r="H1634">
        <v>121.55267000000001</v>
      </c>
    </row>
    <row r="1635" spans="1:8" hidden="1" x14ac:dyDescent="0.25">
      <c r="A1635" t="str">
        <f>IF(ISERROR(MATCH(B1635,評論數!B:B, 0)), "X", "O")</f>
        <v>O</v>
      </c>
      <c r="B1635" t="s">
        <v>3237</v>
      </c>
      <c r="C1635">
        <v>4</v>
      </c>
      <c r="D1635">
        <v>1</v>
      </c>
      <c r="E1635" t="s">
        <v>77</v>
      </c>
      <c r="F1635" t="s">
        <v>3238</v>
      </c>
      <c r="G1635">
        <v>25.0436947</v>
      </c>
      <c r="H1635">
        <v>121.5435894</v>
      </c>
    </row>
    <row r="1636" spans="1:8" hidden="1" x14ac:dyDescent="0.25">
      <c r="A1636" t="str">
        <f>IF(ISERROR(MATCH(B1636,評論數!B:B, 0)), "X", "O")</f>
        <v>O</v>
      </c>
      <c r="B1636" t="s">
        <v>3239</v>
      </c>
      <c r="C1636">
        <v>4.5</v>
      </c>
      <c r="D1636">
        <v>70</v>
      </c>
      <c r="E1636" t="s">
        <v>77</v>
      </c>
      <c r="F1636" t="s">
        <v>3240</v>
      </c>
      <c r="G1636">
        <v>25.0432071</v>
      </c>
      <c r="H1636">
        <v>121.5541487</v>
      </c>
    </row>
    <row r="1637" spans="1:8" hidden="1" x14ac:dyDescent="0.25">
      <c r="A1637" t="str">
        <f>IF(ISERROR(MATCH(B1637,評論數!B:B, 0)), "X", "O")</f>
        <v>O</v>
      </c>
      <c r="B1637" t="s">
        <v>3241</v>
      </c>
      <c r="C1637">
        <v>4.4000000000000004</v>
      </c>
      <c r="D1637">
        <v>1</v>
      </c>
      <c r="E1637" t="s">
        <v>77</v>
      </c>
      <c r="F1637" t="s">
        <v>3242</v>
      </c>
      <c r="G1637">
        <v>25.03293</v>
      </c>
      <c r="H1637">
        <v>121.5505714</v>
      </c>
    </row>
    <row r="1638" spans="1:8" hidden="1" x14ac:dyDescent="0.25">
      <c r="A1638" t="str">
        <f>IF(ISERROR(MATCH(B1638,評論數!B:B, 0)), "X", "O")</f>
        <v>O</v>
      </c>
      <c r="B1638" t="s">
        <v>3243</v>
      </c>
      <c r="C1638">
        <v>4.9000000000000004</v>
      </c>
      <c r="D1638">
        <v>75</v>
      </c>
      <c r="E1638" t="s">
        <v>77</v>
      </c>
      <c r="F1638" t="s">
        <v>3244</v>
      </c>
      <c r="G1638">
        <v>25.041817699999999</v>
      </c>
      <c r="H1638">
        <v>121.5478382</v>
      </c>
    </row>
    <row r="1639" spans="1:8" hidden="1" x14ac:dyDescent="0.25">
      <c r="A1639" t="str">
        <f>IF(ISERROR(MATCH(B1639,評論數!B:B, 0)), "X", "O")</f>
        <v>O</v>
      </c>
      <c r="B1639" t="s">
        <v>3245</v>
      </c>
      <c r="C1639">
        <v>4.5999999999999996</v>
      </c>
      <c r="D1639">
        <v>269</v>
      </c>
      <c r="E1639" t="s">
        <v>77</v>
      </c>
      <c r="F1639" t="s">
        <v>3246</v>
      </c>
      <c r="G1639">
        <v>25.039483300000001</v>
      </c>
      <c r="H1639">
        <v>121.55540209999999</v>
      </c>
    </row>
    <row r="1640" spans="1:8" hidden="1" x14ac:dyDescent="0.25">
      <c r="A1640" t="str">
        <f>IF(ISERROR(MATCH(B1640,評論數!B:B, 0)), "X", "O")</f>
        <v>O</v>
      </c>
      <c r="B1640" t="s">
        <v>3247</v>
      </c>
      <c r="C1640">
        <v>3.6</v>
      </c>
      <c r="D1640">
        <v>216</v>
      </c>
      <c r="E1640" t="s">
        <v>77</v>
      </c>
      <c r="F1640" t="s">
        <v>3248</v>
      </c>
      <c r="G1640">
        <v>25.049026000000001</v>
      </c>
      <c r="H1640">
        <v>121.552769</v>
      </c>
    </row>
    <row r="1641" spans="1:8" hidden="1" x14ac:dyDescent="0.25">
      <c r="A1641" t="str">
        <f>IF(ISERROR(MATCH(B1641,評論數!B:B, 0)), "X", "O")</f>
        <v>O</v>
      </c>
      <c r="B1641" t="s">
        <v>3249</v>
      </c>
      <c r="C1641">
        <v>4.4000000000000004</v>
      </c>
      <c r="D1641">
        <v>1</v>
      </c>
      <c r="E1641" t="s">
        <v>77</v>
      </c>
      <c r="F1641" t="s">
        <v>3250</v>
      </c>
      <c r="G1641">
        <v>25.0355265</v>
      </c>
      <c r="H1641">
        <v>121.5459125</v>
      </c>
    </row>
    <row r="1642" spans="1:8" hidden="1" x14ac:dyDescent="0.25">
      <c r="A1642" t="str">
        <f>IF(ISERROR(MATCH(B1642,評論數!B:B, 0)), "X", "O")</f>
        <v>O</v>
      </c>
      <c r="B1642" t="s">
        <v>3251</v>
      </c>
      <c r="C1642">
        <v>4.8</v>
      </c>
      <c r="D1642">
        <v>281</v>
      </c>
      <c r="E1642" t="s">
        <v>77</v>
      </c>
      <c r="F1642" t="s">
        <v>3252</v>
      </c>
      <c r="G1642">
        <v>25.034785500000002</v>
      </c>
      <c r="H1642">
        <v>121.55297210000001</v>
      </c>
    </row>
    <row r="1643" spans="1:8" hidden="1" x14ac:dyDescent="0.25">
      <c r="A1643" t="str">
        <f>IF(ISERROR(MATCH(B1643,評論數!B:B, 0)), "X", "O")</f>
        <v>O</v>
      </c>
      <c r="B1643" t="s">
        <v>3253</v>
      </c>
      <c r="C1643">
        <v>4.9000000000000004</v>
      </c>
      <c r="D1643">
        <v>181</v>
      </c>
      <c r="E1643" t="s">
        <v>77</v>
      </c>
      <c r="F1643" t="s">
        <v>3254</v>
      </c>
      <c r="G1643">
        <v>25.024309899999999</v>
      </c>
      <c r="H1643">
        <v>121.55517330000001</v>
      </c>
    </row>
    <row r="1644" spans="1:8" hidden="1" x14ac:dyDescent="0.25">
      <c r="A1644" t="str">
        <f>IF(ISERROR(MATCH(B1644,評論數!B:B, 0)), "X", "O")</f>
        <v>O</v>
      </c>
      <c r="B1644" t="s">
        <v>3255</v>
      </c>
      <c r="C1644">
        <v>3.9</v>
      </c>
      <c r="D1644">
        <v>62</v>
      </c>
      <c r="E1644" t="s">
        <v>77</v>
      </c>
      <c r="F1644" t="s">
        <v>3256</v>
      </c>
      <c r="G1644">
        <v>25.0205704</v>
      </c>
      <c r="H1644">
        <v>121.5526579</v>
      </c>
    </row>
    <row r="1645" spans="1:8" hidden="1" x14ac:dyDescent="0.25">
      <c r="A1645" t="str">
        <f>IF(ISERROR(MATCH(B1645,評論數!B:B, 0)), "X", "O")</f>
        <v>O</v>
      </c>
      <c r="B1645" t="s">
        <v>3257</v>
      </c>
      <c r="C1645">
        <v>4</v>
      </c>
      <c r="D1645">
        <v>111</v>
      </c>
      <c r="E1645" t="s">
        <v>77</v>
      </c>
      <c r="F1645" t="s">
        <v>3258</v>
      </c>
      <c r="G1645">
        <v>25.027639799999999</v>
      </c>
      <c r="H1645">
        <v>121.56342619999999</v>
      </c>
    </row>
    <row r="1646" spans="1:8" hidden="1" x14ac:dyDescent="0.25">
      <c r="A1646" t="str">
        <f>IF(ISERROR(MATCH(B1646,評論數!B:B, 0)), "X", "O")</f>
        <v>O</v>
      </c>
      <c r="B1646" t="s">
        <v>3259</v>
      </c>
      <c r="C1646">
        <v>3.9</v>
      </c>
      <c r="D1646">
        <v>26</v>
      </c>
      <c r="E1646" t="s">
        <v>77</v>
      </c>
      <c r="F1646" t="s">
        <v>3260</v>
      </c>
      <c r="G1646">
        <v>25.029611500000001</v>
      </c>
      <c r="H1646">
        <v>121.55710379999999</v>
      </c>
    </row>
    <row r="1647" spans="1:8" hidden="1" x14ac:dyDescent="0.25">
      <c r="A1647" t="str">
        <f>IF(ISERROR(MATCH(B1647,評論數!B:B, 0)), "X", "O")</f>
        <v>O</v>
      </c>
      <c r="B1647" t="s">
        <v>3261</v>
      </c>
      <c r="C1647">
        <v>3.7</v>
      </c>
      <c r="D1647">
        <v>254</v>
      </c>
      <c r="E1647" t="s">
        <v>77</v>
      </c>
      <c r="F1647" t="s">
        <v>3262</v>
      </c>
      <c r="G1647">
        <v>25.0210595</v>
      </c>
      <c r="H1647">
        <v>121.5548108</v>
      </c>
    </row>
    <row r="1648" spans="1:8" hidden="1" x14ac:dyDescent="0.25">
      <c r="A1648" t="str">
        <f>IF(ISERROR(MATCH(B1648,評論數!B:B, 0)), "X", "O")</f>
        <v>O</v>
      </c>
      <c r="B1648" t="s">
        <v>3263</v>
      </c>
      <c r="C1648">
        <v>4.7</v>
      </c>
      <c r="D1648">
        <v>184</v>
      </c>
      <c r="E1648" t="s">
        <v>77</v>
      </c>
      <c r="F1648" t="s">
        <v>3264</v>
      </c>
      <c r="G1648">
        <v>25.020652900000002</v>
      </c>
      <c r="H1648">
        <v>121.5547546</v>
      </c>
    </row>
    <row r="1649" spans="1:8" hidden="1" x14ac:dyDescent="0.25">
      <c r="A1649" t="str">
        <f>IF(ISERROR(MATCH(B1649,評論數!B:B, 0)), "X", "O")</f>
        <v>O</v>
      </c>
      <c r="B1649" t="s">
        <v>3265</v>
      </c>
      <c r="C1649">
        <v>4.8</v>
      </c>
      <c r="D1649">
        <v>624</v>
      </c>
      <c r="E1649" t="s">
        <v>77</v>
      </c>
      <c r="F1649" t="s">
        <v>3266</v>
      </c>
      <c r="G1649">
        <v>25.0208519</v>
      </c>
      <c r="H1649">
        <v>121.5545242</v>
      </c>
    </row>
    <row r="1650" spans="1:8" hidden="1" x14ac:dyDescent="0.25">
      <c r="A1650" t="str">
        <f>IF(ISERROR(MATCH(B1650,評論數!B:B, 0)), "X", "O")</f>
        <v>O</v>
      </c>
      <c r="B1650" t="s">
        <v>3267</v>
      </c>
      <c r="C1650">
        <v>4.8</v>
      </c>
      <c r="D1650">
        <v>19</v>
      </c>
      <c r="E1650" t="s">
        <v>77</v>
      </c>
      <c r="F1650" t="s">
        <v>3268</v>
      </c>
      <c r="G1650">
        <v>25.019911100000002</v>
      </c>
      <c r="H1650">
        <v>121.5534593</v>
      </c>
    </row>
    <row r="1651" spans="1:8" hidden="1" x14ac:dyDescent="0.25">
      <c r="A1651" t="str">
        <f>IF(ISERROR(MATCH(B1651,評論數!B:B, 0)), "X", "O")</f>
        <v>O</v>
      </c>
      <c r="B1651" t="s">
        <v>3269</v>
      </c>
      <c r="C1651">
        <v>4.9000000000000004</v>
      </c>
      <c r="D1651">
        <v>35</v>
      </c>
      <c r="E1651" t="s">
        <v>77</v>
      </c>
      <c r="F1651" t="s">
        <v>3270</v>
      </c>
      <c r="G1651">
        <v>25.0180179</v>
      </c>
      <c r="H1651">
        <v>121.55792599999999</v>
      </c>
    </row>
    <row r="1652" spans="1:8" hidden="1" x14ac:dyDescent="0.25">
      <c r="A1652" t="str">
        <f>IF(ISERROR(MATCH(B1652,評論數!B:B, 0)), "X", "O")</f>
        <v>O</v>
      </c>
      <c r="B1652" t="s">
        <v>3271</v>
      </c>
      <c r="C1652">
        <v>4.8</v>
      </c>
      <c r="D1652">
        <v>507</v>
      </c>
      <c r="E1652" t="s">
        <v>77</v>
      </c>
      <c r="F1652" t="s">
        <v>3272</v>
      </c>
      <c r="G1652">
        <v>25.018566</v>
      </c>
      <c r="H1652">
        <v>121.5580361</v>
      </c>
    </row>
    <row r="1653" spans="1:8" hidden="1" x14ac:dyDescent="0.25">
      <c r="A1653" t="str">
        <f>IF(ISERROR(MATCH(B1653,評論數!B:B, 0)), "X", "O")</f>
        <v>O</v>
      </c>
      <c r="B1653" t="s">
        <v>3273</v>
      </c>
      <c r="C1653">
        <v>3.7</v>
      </c>
      <c r="D1653">
        <v>720</v>
      </c>
      <c r="E1653" t="s">
        <v>77</v>
      </c>
      <c r="F1653" t="s">
        <v>3274</v>
      </c>
      <c r="G1653">
        <v>25.030159099999999</v>
      </c>
      <c r="H1653">
        <v>121.55407409999999</v>
      </c>
    </row>
    <row r="1654" spans="1:8" hidden="1" x14ac:dyDescent="0.25">
      <c r="A1654" t="str">
        <f>IF(ISERROR(MATCH(B1654,評論數!B:B, 0)), "X", "O")</f>
        <v>O</v>
      </c>
      <c r="B1654" t="s">
        <v>3275</v>
      </c>
      <c r="C1654">
        <v>4.5</v>
      </c>
      <c r="D1654">
        <v>276</v>
      </c>
      <c r="E1654" t="s">
        <v>77</v>
      </c>
      <c r="F1654" t="s">
        <v>3276</v>
      </c>
      <c r="G1654">
        <v>25.018540999999999</v>
      </c>
      <c r="H1654">
        <v>121.5511544</v>
      </c>
    </row>
    <row r="1655" spans="1:8" x14ac:dyDescent="0.25">
      <c r="A1655" t="str">
        <f>IF(ISERROR(MATCH(B1655,評論數!B:B, 0)), "X", "O")</f>
        <v>X</v>
      </c>
      <c r="B1655" t="s">
        <v>3277</v>
      </c>
      <c r="C1655">
        <v>4.9000000000000004</v>
      </c>
      <c r="D1655">
        <v>249</v>
      </c>
      <c r="E1655" t="s">
        <v>77</v>
      </c>
      <c r="F1655" t="s">
        <v>3278</v>
      </c>
      <c r="G1655">
        <v>25.024297799999999</v>
      </c>
      <c r="H1655">
        <v>121.55092070000001</v>
      </c>
    </row>
    <row r="1656" spans="1:8" hidden="1" x14ac:dyDescent="0.25">
      <c r="A1656" t="str">
        <f>IF(ISERROR(MATCH(B1656,評論數!B:B, 0)), "X", "O")</f>
        <v>O</v>
      </c>
      <c r="B1656" t="s">
        <v>3279</v>
      </c>
      <c r="C1656">
        <v>5</v>
      </c>
      <c r="D1656">
        <v>30</v>
      </c>
      <c r="E1656" t="s">
        <v>77</v>
      </c>
      <c r="F1656" t="s">
        <v>3280</v>
      </c>
      <c r="G1656">
        <v>25.024653699999998</v>
      </c>
      <c r="H1656">
        <v>121.5637461</v>
      </c>
    </row>
    <row r="1657" spans="1:8" hidden="1" x14ac:dyDescent="0.25">
      <c r="A1657" t="str">
        <f>IF(ISERROR(MATCH(B1657,評論數!B:B, 0)), "X", "O")</f>
        <v>O</v>
      </c>
      <c r="B1657" t="s">
        <v>3281</v>
      </c>
      <c r="C1657">
        <v>4.2</v>
      </c>
      <c r="D1657">
        <v>128</v>
      </c>
      <c r="E1657" t="s">
        <v>77</v>
      </c>
      <c r="F1657" t="s">
        <v>3282</v>
      </c>
      <c r="G1657">
        <v>25.026664</v>
      </c>
      <c r="H1657">
        <v>121.556522</v>
      </c>
    </row>
    <row r="1658" spans="1:8" hidden="1" x14ac:dyDescent="0.25">
      <c r="A1658" t="str">
        <f>IF(ISERROR(MATCH(B1658,評論數!B:B, 0)), "X", "O")</f>
        <v>O</v>
      </c>
      <c r="B1658" t="s">
        <v>3283</v>
      </c>
      <c r="C1658">
        <v>3.9</v>
      </c>
      <c r="D1658">
        <v>12</v>
      </c>
      <c r="E1658" t="s">
        <v>77</v>
      </c>
      <c r="F1658" t="s">
        <v>3284</v>
      </c>
      <c r="G1658">
        <v>25.0211641</v>
      </c>
      <c r="H1658">
        <v>121.5561709</v>
      </c>
    </row>
    <row r="1659" spans="1:8" hidden="1" x14ac:dyDescent="0.25">
      <c r="A1659" t="str">
        <f>IF(ISERROR(MATCH(B1659,評論數!B:B, 0)), "X", "O")</f>
        <v>O</v>
      </c>
      <c r="B1659" t="s">
        <v>3285</v>
      </c>
      <c r="C1659">
        <v>5</v>
      </c>
      <c r="D1659">
        <v>46</v>
      </c>
      <c r="E1659" t="s">
        <v>77</v>
      </c>
      <c r="F1659" t="s">
        <v>3286</v>
      </c>
      <c r="G1659">
        <v>25.0270312</v>
      </c>
      <c r="H1659">
        <v>121.5642191</v>
      </c>
    </row>
    <row r="1660" spans="1:8" hidden="1" x14ac:dyDescent="0.25">
      <c r="A1660" t="str">
        <f>IF(ISERROR(MATCH(B1660,評論數!B:B, 0)), "X", "O")</f>
        <v>O</v>
      </c>
      <c r="B1660" t="s">
        <v>3287</v>
      </c>
      <c r="C1660">
        <v>3.1</v>
      </c>
      <c r="D1660">
        <v>375</v>
      </c>
      <c r="E1660" t="s">
        <v>77</v>
      </c>
      <c r="F1660" t="s">
        <v>3288</v>
      </c>
      <c r="G1660">
        <v>25.027344899999999</v>
      </c>
      <c r="H1660">
        <v>121.56552000000001</v>
      </c>
    </row>
    <row r="1661" spans="1:8" hidden="1" x14ac:dyDescent="0.25">
      <c r="A1661" t="str">
        <f>IF(ISERROR(MATCH(B1661,評論數!B:B, 0)), "X", "O")</f>
        <v>O</v>
      </c>
      <c r="B1661" t="s">
        <v>3289</v>
      </c>
      <c r="C1661">
        <v>4.4000000000000004</v>
      </c>
      <c r="D1661">
        <v>57</v>
      </c>
      <c r="E1661" t="s">
        <v>77</v>
      </c>
      <c r="F1661" t="s">
        <v>3290</v>
      </c>
      <c r="G1661">
        <v>25.0253391</v>
      </c>
      <c r="H1661">
        <v>121.5450336</v>
      </c>
    </row>
    <row r="1662" spans="1:8" hidden="1" x14ac:dyDescent="0.25">
      <c r="A1662" t="str">
        <f>IF(ISERROR(MATCH(B1662,評論數!B:B, 0)), "X", "O")</f>
        <v>O</v>
      </c>
      <c r="B1662" t="s">
        <v>3291</v>
      </c>
      <c r="C1662">
        <v>3.8</v>
      </c>
      <c r="D1662">
        <v>132</v>
      </c>
      <c r="E1662" t="s">
        <v>77</v>
      </c>
      <c r="F1662" t="s">
        <v>3121</v>
      </c>
      <c r="G1662">
        <v>25.034320300000001</v>
      </c>
      <c r="H1662">
        <v>121.5663022</v>
      </c>
    </row>
    <row r="1663" spans="1:8" hidden="1" x14ac:dyDescent="0.25">
      <c r="A1663" t="str">
        <f>IF(ISERROR(MATCH(B1663,評論數!B:B, 0)), "X", "O")</f>
        <v>O</v>
      </c>
      <c r="B1663" t="s">
        <v>3292</v>
      </c>
      <c r="C1663">
        <v>4.4000000000000004</v>
      </c>
      <c r="D1663">
        <v>820</v>
      </c>
      <c r="E1663" t="s">
        <v>77</v>
      </c>
      <c r="F1663" t="s">
        <v>3293</v>
      </c>
      <c r="G1663">
        <v>25.027315999999999</v>
      </c>
      <c r="H1663">
        <v>121.565635</v>
      </c>
    </row>
    <row r="1664" spans="1:8" hidden="1" x14ac:dyDescent="0.25">
      <c r="A1664" t="str">
        <f>IF(ISERROR(MATCH(B1664,評論數!B:B, 0)), "X", "O")</f>
        <v>O</v>
      </c>
      <c r="B1664" t="s">
        <v>3294</v>
      </c>
      <c r="C1664">
        <v>4.9000000000000004</v>
      </c>
      <c r="D1664">
        <v>8</v>
      </c>
      <c r="E1664" t="s">
        <v>77</v>
      </c>
      <c r="F1664" t="s">
        <v>3295</v>
      </c>
      <c r="G1664">
        <v>25.0350815</v>
      </c>
      <c r="H1664">
        <v>121.5679949</v>
      </c>
    </row>
    <row r="1665" spans="1:8" hidden="1" x14ac:dyDescent="0.25">
      <c r="A1665" t="str">
        <f>IF(ISERROR(MATCH(B1665,評論數!B:B, 0)), "X", "O")</f>
        <v>O</v>
      </c>
      <c r="B1665" t="s">
        <v>3296</v>
      </c>
      <c r="C1665">
        <v>3.3</v>
      </c>
      <c r="D1665">
        <v>467</v>
      </c>
      <c r="E1665" t="s">
        <v>77</v>
      </c>
      <c r="F1665" t="s">
        <v>3297</v>
      </c>
      <c r="G1665">
        <v>25.029132600000001</v>
      </c>
      <c r="H1665">
        <v>121.56171860000001</v>
      </c>
    </row>
    <row r="1666" spans="1:8" hidden="1" x14ac:dyDescent="0.25">
      <c r="A1666" t="str">
        <f>IF(ISERROR(MATCH(B1666,評論數!B:B, 0)), "X", "O")</f>
        <v>O</v>
      </c>
      <c r="B1666" t="s">
        <v>3298</v>
      </c>
      <c r="C1666">
        <v>4.4000000000000004</v>
      </c>
      <c r="D1666">
        <v>21</v>
      </c>
      <c r="E1666" t="s">
        <v>77</v>
      </c>
      <c r="F1666" t="s">
        <v>3299</v>
      </c>
      <c r="G1666">
        <v>25.037752300000001</v>
      </c>
      <c r="H1666">
        <v>121.5778378</v>
      </c>
    </row>
    <row r="1667" spans="1:8" hidden="1" x14ac:dyDescent="0.25">
      <c r="A1667" t="str">
        <f>IF(ISERROR(MATCH(B1667,評論數!B:B, 0)), "X", "O")</f>
        <v>O</v>
      </c>
      <c r="B1667" t="s">
        <v>3300</v>
      </c>
      <c r="C1667">
        <v>4.7</v>
      </c>
      <c r="D1667">
        <v>38</v>
      </c>
      <c r="E1667" t="s">
        <v>77</v>
      </c>
      <c r="F1667" t="s">
        <v>3301</v>
      </c>
      <c r="G1667">
        <v>25.032102699999999</v>
      </c>
      <c r="H1667">
        <v>121.5581577</v>
      </c>
    </row>
    <row r="1668" spans="1:8" hidden="1" x14ac:dyDescent="0.25">
      <c r="A1668" t="str">
        <f>IF(ISERROR(MATCH(B1668,評論數!B:B, 0)), "X", "O")</f>
        <v>O</v>
      </c>
      <c r="B1668" t="s">
        <v>3302</v>
      </c>
      <c r="C1668">
        <v>4.5999999999999996</v>
      </c>
      <c r="D1668">
        <v>162</v>
      </c>
      <c r="E1668" t="s">
        <v>77</v>
      </c>
      <c r="F1668" t="s">
        <v>3303</v>
      </c>
      <c r="G1668">
        <v>25.037061000000001</v>
      </c>
      <c r="H1668">
        <v>121.578198</v>
      </c>
    </row>
    <row r="1669" spans="1:8" hidden="1" x14ac:dyDescent="0.25">
      <c r="A1669" t="str">
        <f>IF(ISERROR(MATCH(B1669,評論數!B:B, 0)), "X", "O")</f>
        <v>O</v>
      </c>
      <c r="B1669" t="s">
        <v>3304</v>
      </c>
      <c r="C1669">
        <v>2.4</v>
      </c>
      <c r="D1669">
        <v>86</v>
      </c>
      <c r="E1669" t="s">
        <v>77</v>
      </c>
      <c r="F1669" t="s">
        <v>3305</v>
      </c>
      <c r="G1669">
        <v>25.068189100000001</v>
      </c>
      <c r="H1669">
        <v>121.6171215</v>
      </c>
    </row>
    <row r="1670" spans="1:8" hidden="1" x14ac:dyDescent="0.25">
      <c r="A1670" t="str">
        <f>IF(ISERROR(MATCH(B1670,評論數!B:B, 0)), "X", "O")</f>
        <v>O</v>
      </c>
      <c r="B1670" t="s">
        <v>3306</v>
      </c>
      <c r="C1670">
        <v>4.0999999999999996</v>
      </c>
      <c r="D1670">
        <v>208</v>
      </c>
      <c r="E1670" t="s">
        <v>77</v>
      </c>
      <c r="F1670" t="s">
        <v>3307</v>
      </c>
      <c r="G1670">
        <v>25.068158</v>
      </c>
      <c r="H1670">
        <v>121.61727999999999</v>
      </c>
    </row>
    <row r="1671" spans="1:8" hidden="1" x14ac:dyDescent="0.25">
      <c r="A1671" t="str">
        <f>IF(ISERROR(MATCH(B1671,評論數!B:B, 0)), "X", "O")</f>
        <v>O</v>
      </c>
      <c r="B1671" t="s">
        <v>3308</v>
      </c>
      <c r="C1671">
        <v>3.7</v>
      </c>
      <c r="D1671">
        <v>53</v>
      </c>
      <c r="E1671" t="s">
        <v>77</v>
      </c>
      <c r="F1671" t="s">
        <v>3309</v>
      </c>
      <c r="G1671">
        <v>25.068301999999999</v>
      </c>
      <c r="H1671">
        <v>121.61545510000001</v>
      </c>
    </row>
    <row r="1672" spans="1:8" hidden="1" x14ac:dyDescent="0.25">
      <c r="A1672" t="str">
        <f>IF(ISERROR(MATCH(B1672,評論數!B:B, 0)), "X", "O")</f>
        <v>O</v>
      </c>
      <c r="B1672" t="s">
        <v>3310</v>
      </c>
      <c r="C1672">
        <v>4.0999999999999996</v>
      </c>
      <c r="D1672">
        <v>132</v>
      </c>
      <c r="E1672" t="s">
        <v>77</v>
      </c>
      <c r="F1672" t="s">
        <v>3311</v>
      </c>
      <c r="G1672">
        <v>25.068722099999999</v>
      </c>
      <c r="H1672">
        <v>121.6135599</v>
      </c>
    </row>
    <row r="1673" spans="1:8" hidden="1" x14ac:dyDescent="0.25">
      <c r="A1673" t="str">
        <f>IF(ISERROR(MATCH(B1673,評論數!B:B, 0)), "X", "O")</f>
        <v>O</v>
      </c>
      <c r="B1673" t="s">
        <v>3312</v>
      </c>
      <c r="C1673">
        <v>3.2</v>
      </c>
      <c r="D1673">
        <v>119</v>
      </c>
      <c r="E1673" t="s">
        <v>77</v>
      </c>
      <c r="F1673" t="s">
        <v>3313</v>
      </c>
      <c r="G1673">
        <v>25.068202800000002</v>
      </c>
      <c r="H1673">
        <v>121.6170762</v>
      </c>
    </row>
    <row r="1674" spans="1:8" hidden="1" x14ac:dyDescent="0.25">
      <c r="A1674" t="str">
        <f>IF(ISERROR(MATCH(B1674,評論數!B:B, 0)), "X", "O")</f>
        <v>O</v>
      </c>
      <c r="B1674" t="s">
        <v>3314</v>
      </c>
      <c r="C1674">
        <v>4.2</v>
      </c>
      <c r="D1674">
        <v>45</v>
      </c>
      <c r="E1674" t="s">
        <v>77</v>
      </c>
      <c r="F1674" t="s">
        <v>3315</v>
      </c>
      <c r="G1674">
        <v>25.068671399999999</v>
      </c>
      <c r="H1674">
        <v>121.614011</v>
      </c>
    </row>
    <row r="1675" spans="1:8" hidden="1" x14ac:dyDescent="0.25">
      <c r="A1675" t="str">
        <f>IF(ISERROR(MATCH(B1675,評論數!B:B, 0)), "X", "O")</f>
        <v>O</v>
      </c>
      <c r="B1675" t="s">
        <v>3316</v>
      </c>
      <c r="C1675">
        <v>3.7</v>
      </c>
      <c r="D1675">
        <v>36</v>
      </c>
      <c r="E1675" t="s">
        <v>77</v>
      </c>
      <c r="F1675" t="s">
        <v>3317</v>
      </c>
      <c r="G1675">
        <v>25.068107999999999</v>
      </c>
      <c r="H1675">
        <v>121.616193</v>
      </c>
    </row>
    <row r="1676" spans="1:8" hidden="1" x14ac:dyDescent="0.25">
      <c r="A1676" t="str">
        <f>IF(ISERROR(MATCH(B1676,評論數!B:B, 0)), "X", "O")</f>
        <v>O</v>
      </c>
      <c r="B1676" t="s">
        <v>3318</v>
      </c>
      <c r="C1676">
        <v>4.0999999999999996</v>
      </c>
      <c r="D1676">
        <v>63</v>
      </c>
      <c r="E1676" t="s">
        <v>77</v>
      </c>
      <c r="F1676" t="s">
        <v>3319</v>
      </c>
      <c r="G1676">
        <v>25.068932100000001</v>
      </c>
      <c r="H1676">
        <v>121.6137276</v>
      </c>
    </row>
    <row r="1677" spans="1:8" hidden="1" x14ac:dyDescent="0.25">
      <c r="A1677" t="str">
        <f>IF(ISERROR(MATCH(B1677,評論數!B:B, 0)), "X", "O")</f>
        <v>O</v>
      </c>
      <c r="B1677" t="s">
        <v>3320</v>
      </c>
      <c r="C1677">
        <v>4.5999999999999996</v>
      </c>
      <c r="D1677">
        <v>37</v>
      </c>
      <c r="E1677" t="s">
        <v>77</v>
      </c>
      <c r="F1677" t="s">
        <v>3321</v>
      </c>
      <c r="G1677">
        <v>25.069070499999999</v>
      </c>
      <c r="H1677">
        <v>121.6126172</v>
      </c>
    </row>
    <row r="1678" spans="1:8" hidden="1" x14ac:dyDescent="0.25">
      <c r="A1678" t="str">
        <f>IF(ISERROR(MATCH(B1678,評論數!B:B, 0)), "X", "O")</f>
        <v>O</v>
      </c>
      <c r="B1678" t="s">
        <v>3322</v>
      </c>
      <c r="C1678">
        <v>3.9</v>
      </c>
      <c r="D1678">
        <v>50</v>
      </c>
      <c r="E1678" t="s">
        <v>77</v>
      </c>
      <c r="F1678" t="s">
        <v>3323</v>
      </c>
      <c r="G1678">
        <v>25.070146600000001</v>
      </c>
      <c r="H1678">
        <v>121.6123941</v>
      </c>
    </row>
    <row r="1679" spans="1:8" hidden="1" x14ac:dyDescent="0.25">
      <c r="A1679" t="str">
        <f>IF(ISERROR(MATCH(B1679,評論數!B:B, 0)), "X", "O")</f>
        <v>O</v>
      </c>
      <c r="B1679" t="s">
        <v>3324</v>
      </c>
      <c r="C1679">
        <v>4.3</v>
      </c>
      <c r="D1679">
        <v>88</v>
      </c>
      <c r="E1679" t="s">
        <v>77</v>
      </c>
      <c r="F1679" t="s">
        <v>3325</v>
      </c>
      <c r="G1679">
        <v>25.067933799999999</v>
      </c>
      <c r="H1679">
        <v>121.6170446</v>
      </c>
    </row>
    <row r="1680" spans="1:8" hidden="1" x14ac:dyDescent="0.25">
      <c r="A1680" t="str">
        <f>IF(ISERROR(MATCH(B1680,評論數!B:B, 0)), "X", "O")</f>
        <v>O</v>
      </c>
      <c r="B1680" t="s">
        <v>3326</v>
      </c>
      <c r="C1680">
        <v>4.8</v>
      </c>
      <c r="D1680">
        <v>219</v>
      </c>
      <c r="E1680" t="s">
        <v>77</v>
      </c>
      <c r="F1680" t="s">
        <v>3327</v>
      </c>
      <c r="G1680">
        <v>25.0702426</v>
      </c>
      <c r="H1680">
        <v>121.6117417</v>
      </c>
    </row>
    <row r="1681" spans="1:8" hidden="1" x14ac:dyDescent="0.25">
      <c r="A1681" t="str">
        <f>IF(ISERROR(MATCH(B1681,評論數!B:B, 0)), "X", "O")</f>
        <v>O</v>
      </c>
      <c r="B1681" t="s">
        <v>3328</v>
      </c>
      <c r="C1681">
        <v>3.2</v>
      </c>
      <c r="D1681">
        <v>25</v>
      </c>
      <c r="E1681" t="s">
        <v>77</v>
      </c>
      <c r="F1681" t="s">
        <v>3329</v>
      </c>
      <c r="G1681">
        <v>25.070208600000001</v>
      </c>
      <c r="H1681">
        <v>121.6131238</v>
      </c>
    </row>
    <row r="1682" spans="1:8" hidden="1" x14ac:dyDescent="0.25">
      <c r="A1682" t="str">
        <f>IF(ISERROR(MATCH(B1682,評論數!B:B, 0)), "X", "O")</f>
        <v>O</v>
      </c>
      <c r="B1682" t="s">
        <v>3330</v>
      </c>
      <c r="C1682">
        <v>3.7</v>
      </c>
      <c r="D1682">
        <v>3</v>
      </c>
      <c r="E1682" t="s">
        <v>77</v>
      </c>
      <c r="F1682" t="s">
        <v>3331</v>
      </c>
      <c r="G1682">
        <v>25.071783</v>
      </c>
      <c r="H1682">
        <v>121.61252020000001</v>
      </c>
    </row>
    <row r="1683" spans="1:8" hidden="1" x14ac:dyDescent="0.25">
      <c r="A1683" t="str">
        <f>IF(ISERROR(MATCH(B1683,評論數!B:B, 0)), "X", "O")</f>
        <v>O</v>
      </c>
      <c r="B1683" t="s">
        <v>3332</v>
      </c>
      <c r="C1683">
        <v>5</v>
      </c>
      <c r="D1683">
        <v>13</v>
      </c>
      <c r="E1683" t="s">
        <v>77</v>
      </c>
      <c r="F1683" t="s">
        <v>3333</v>
      </c>
      <c r="G1683">
        <v>25.0697437</v>
      </c>
      <c r="H1683">
        <v>121.6177979</v>
      </c>
    </row>
    <row r="1684" spans="1:8" hidden="1" x14ac:dyDescent="0.25">
      <c r="A1684" t="str">
        <f>IF(ISERROR(MATCH(B1684,評論數!B:B, 0)), "X", "O")</f>
        <v>O</v>
      </c>
      <c r="B1684" t="s">
        <v>3334</v>
      </c>
      <c r="C1684">
        <v>4</v>
      </c>
      <c r="D1684">
        <v>312</v>
      </c>
      <c r="E1684" t="s">
        <v>77</v>
      </c>
      <c r="F1684" t="s">
        <v>3335</v>
      </c>
      <c r="G1684">
        <v>25.0703</v>
      </c>
      <c r="H1684">
        <v>121.61221999999999</v>
      </c>
    </row>
    <row r="1685" spans="1:8" hidden="1" x14ac:dyDescent="0.25">
      <c r="A1685" t="str">
        <f>IF(ISERROR(MATCH(B1685,評論數!B:B, 0)), "X", "O")</f>
        <v>O</v>
      </c>
      <c r="B1685" t="s">
        <v>3336</v>
      </c>
      <c r="C1685">
        <v>4.5999999999999996</v>
      </c>
      <c r="D1685">
        <v>120</v>
      </c>
      <c r="E1685" t="s">
        <v>77</v>
      </c>
      <c r="F1685" t="s">
        <v>3337</v>
      </c>
      <c r="G1685">
        <v>25.070933</v>
      </c>
      <c r="H1685">
        <v>121.609821</v>
      </c>
    </row>
    <row r="1686" spans="1:8" hidden="1" x14ac:dyDescent="0.25">
      <c r="A1686" t="str">
        <f>IF(ISERROR(MATCH(B1686,評論數!B:B, 0)), "X", "O")</f>
        <v>O</v>
      </c>
      <c r="B1686" t="s">
        <v>3338</v>
      </c>
      <c r="C1686">
        <v>4.0999999999999996</v>
      </c>
      <c r="D1686">
        <v>52</v>
      </c>
      <c r="E1686" t="s">
        <v>77</v>
      </c>
      <c r="F1686" t="s">
        <v>3339</v>
      </c>
      <c r="G1686">
        <v>25.070490299999999</v>
      </c>
      <c r="H1686">
        <v>121.6191857</v>
      </c>
    </row>
    <row r="1687" spans="1:8" x14ac:dyDescent="0.25">
      <c r="A1687" t="str">
        <f>IF(ISERROR(MATCH(B1687,評論數!B:B, 0)), "X", "O")</f>
        <v>X</v>
      </c>
      <c r="B1687" t="s">
        <v>3340</v>
      </c>
      <c r="C1687">
        <v>4.7</v>
      </c>
      <c r="D1687">
        <v>49</v>
      </c>
      <c r="E1687" t="s">
        <v>77</v>
      </c>
      <c r="F1687" t="s">
        <v>3341</v>
      </c>
      <c r="G1687">
        <v>25.072271199999999</v>
      </c>
      <c r="H1687">
        <v>121.61056050000001</v>
      </c>
    </row>
    <row r="1688" spans="1:8" hidden="1" x14ac:dyDescent="0.25">
      <c r="A1688" t="str">
        <f>IF(ISERROR(MATCH(B1688,評論數!B:B, 0)), "X", "O")</f>
        <v>O</v>
      </c>
      <c r="B1688" t="s">
        <v>3342</v>
      </c>
      <c r="C1688">
        <v>3.9</v>
      </c>
      <c r="D1688">
        <v>311</v>
      </c>
      <c r="E1688" t="s">
        <v>77</v>
      </c>
      <c r="F1688" t="s">
        <v>3343</v>
      </c>
      <c r="G1688">
        <v>25.071880700000001</v>
      </c>
      <c r="H1688">
        <v>121.6086873</v>
      </c>
    </row>
    <row r="1689" spans="1:8" hidden="1" x14ac:dyDescent="0.25">
      <c r="A1689" t="str">
        <f>IF(ISERROR(MATCH(B1689,評論數!B:B, 0)), "X", "O")</f>
        <v>O</v>
      </c>
      <c r="B1689" t="s">
        <v>3344</v>
      </c>
      <c r="C1689">
        <v>4.2</v>
      </c>
      <c r="D1689">
        <v>128</v>
      </c>
      <c r="E1689" t="s">
        <v>77</v>
      </c>
      <c r="F1689" t="s">
        <v>3345</v>
      </c>
      <c r="G1689">
        <v>25.070719100000002</v>
      </c>
      <c r="H1689">
        <v>121.6116478</v>
      </c>
    </row>
    <row r="1690" spans="1:8" hidden="1" x14ac:dyDescent="0.25">
      <c r="A1690" t="str">
        <f>IF(ISERROR(MATCH(B1690,評論數!B:B, 0)), "X", "O")</f>
        <v>O</v>
      </c>
      <c r="B1690" t="s">
        <v>3346</v>
      </c>
      <c r="C1690">
        <v>3.7</v>
      </c>
      <c r="D1690">
        <v>89</v>
      </c>
      <c r="E1690" t="s">
        <v>77</v>
      </c>
      <c r="F1690" t="s">
        <v>3347</v>
      </c>
      <c r="G1690">
        <v>25.072267</v>
      </c>
      <c r="H1690">
        <v>121.6078665</v>
      </c>
    </row>
    <row r="1691" spans="1:8" hidden="1" x14ac:dyDescent="0.25">
      <c r="A1691" t="str">
        <f>IF(ISERROR(MATCH(B1691,評論數!B:B, 0)), "X", "O")</f>
        <v>O</v>
      </c>
      <c r="B1691" t="s">
        <v>3348</v>
      </c>
      <c r="C1691">
        <v>4.2</v>
      </c>
      <c r="D1691">
        <v>91</v>
      </c>
      <c r="E1691" t="s">
        <v>77</v>
      </c>
      <c r="F1691" t="s">
        <v>3349</v>
      </c>
      <c r="G1691">
        <v>25.069661100000001</v>
      </c>
      <c r="H1691">
        <v>121.61792060000001</v>
      </c>
    </row>
    <row r="1692" spans="1:8" hidden="1" x14ac:dyDescent="0.25">
      <c r="A1692" t="str">
        <f>IF(ISERROR(MATCH(B1692,評論數!B:B, 0)), "X", "O")</f>
        <v>O</v>
      </c>
      <c r="B1692" t="s">
        <v>3350</v>
      </c>
      <c r="C1692">
        <v>4</v>
      </c>
      <c r="D1692">
        <v>32</v>
      </c>
      <c r="E1692" t="s">
        <v>77</v>
      </c>
      <c r="F1692" t="s">
        <v>3351</v>
      </c>
      <c r="G1692">
        <v>25.071827500000001</v>
      </c>
      <c r="H1692">
        <v>121.6190536</v>
      </c>
    </row>
    <row r="1693" spans="1:8" hidden="1" x14ac:dyDescent="0.25">
      <c r="A1693" t="str">
        <f>IF(ISERROR(MATCH(B1693,評論數!B:B, 0)), "X", "O")</f>
        <v>O</v>
      </c>
      <c r="B1693" t="s">
        <v>3352</v>
      </c>
      <c r="C1693">
        <v>3.8</v>
      </c>
      <c r="D1693">
        <v>417</v>
      </c>
      <c r="E1693" t="s">
        <v>77</v>
      </c>
      <c r="F1693" t="s">
        <v>3353</v>
      </c>
      <c r="G1693">
        <v>25.069220699999999</v>
      </c>
      <c r="H1693">
        <v>121.6148322</v>
      </c>
    </row>
    <row r="1694" spans="1:8" x14ac:dyDescent="0.25">
      <c r="A1694" t="str">
        <f>IF(ISERROR(MATCH(B1694,評論數!B:B, 0)), "X", "O")</f>
        <v>X</v>
      </c>
      <c r="B1694" t="s">
        <v>3354</v>
      </c>
      <c r="C1694">
        <v>4.5</v>
      </c>
      <c r="D1694">
        <v>20</v>
      </c>
      <c r="E1694" t="s">
        <v>77</v>
      </c>
      <c r="F1694" t="s">
        <v>3355</v>
      </c>
      <c r="G1694">
        <v>25.072598899999999</v>
      </c>
      <c r="H1694">
        <v>121.6067269</v>
      </c>
    </row>
    <row r="1695" spans="1:8" hidden="1" x14ac:dyDescent="0.25">
      <c r="A1695" t="str">
        <f>IF(ISERROR(MATCH(B1695,評論數!B:B, 0)), "X", "O")</f>
        <v>O</v>
      </c>
      <c r="B1695" t="s">
        <v>3356</v>
      </c>
      <c r="C1695">
        <v>4.0999999999999996</v>
      </c>
      <c r="D1695">
        <v>123</v>
      </c>
      <c r="E1695" t="s">
        <v>77</v>
      </c>
      <c r="F1695" t="s">
        <v>3357</v>
      </c>
      <c r="G1695">
        <v>25.079881400000001</v>
      </c>
      <c r="H1695">
        <v>121.5926181</v>
      </c>
    </row>
    <row r="1696" spans="1:8" hidden="1" x14ac:dyDescent="0.25">
      <c r="A1696" t="str">
        <f>IF(ISERROR(MATCH(B1696,評論數!B:B, 0)), "X", "O")</f>
        <v>O</v>
      </c>
      <c r="B1696" t="s">
        <v>3358</v>
      </c>
      <c r="C1696">
        <v>5</v>
      </c>
      <c r="D1696">
        <v>61</v>
      </c>
      <c r="E1696" t="s">
        <v>77</v>
      </c>
      <c r="F1696" t="s">
        <v>3359</v>
      </c>
      <c r="G1696">
        <v>25.0617652</v>
      </c>
      <c r="H1696">
        <v>121.58877769999999</v>
      </c>
    </row>
    <row r="1697" spans="1:8" hidden="1" x14ac:dyDescent="0.25">
      <c r="A1697" t="str">
        <f>IF(ISERROR(MATCH(B1697,評論數!B:B, 0)), "X", "O")</f>
        <v>O</v>
      </c>
      <c r="B1697" t="s">
        <v>3360</v>
      </c>
      <c r="C1697">
        <v>4.8</v>
      </c>
      <c r="D1697">
        <v>603</v>
      </c>
      <c r="E1697" t="s">
        <v>77</v>
      </c>
      <c r="F1697" t="s">
        <v>3361</v>
      </c>
      <c r="G1697">
        <v>25.083138399999999</v>
      </c>
      <c r="H1697">
        <v>121.5932602</v>
      </c>
    </row>
    <row r="1698" spans="1:8" hidden="1" x14ac:dyDescent="0.25">
      <c r="A1698" t="str">
        <f>IF(ISERROR(MATCH(B1698,評論數!B:B, 0)), "X", "O")</f>
        <v>O</v>
      </c>
      <c r="B1698" t="s">
        <v>3362</v>
      </c>
      <c r="C1698">
        <v>3.4</v>
      </c>
      <c r="D1698">
        <v>192</v>
      </c>
      <c r="E1698" t="s">
        <v>77</v>
      </c>
      <c r="F1698" t="s">
        <v>3363</v>
      </c>
      <c r="G1698">
        <v>25.080548400000001</v>
      </c>
      <c r="H1698">
        <v>121.5787461</v>
      </c>
    </row>
    <row r="1699" spans="1:8" hidden="1" x14ac:dyDescent="0.25">
      <c r="A1699" t="str">
        <f>IF(ISERROR(MATCH(B1699,評論數!B:B, 0)), "X", "O")</f>
        <v>O</v>
      </c>
      <c r="B1699" t="s">
        <v>3364</v>
      </c>
      <c r="C1699">
        <v>4.7</v>
      </c>
      <c r="D1699">
        <v>178</v>
      </c>
      <c r="E1699" t="s">
        <v>77</v>
      </c>
      <c r="F1699" t="s">
        <v>3365</v>
      </c>
      <c r="G1699">
        <v>25.080618300000001</v>
      </c>
      <c r="H1699">
        <v>121.5743046</v>
      </c>
    </row>
    <row r="1700" spans="1:8" hidden="1" x14ac:dyDescent="0.25">
      <c r="A1700" t="str">
        <f>IF(ISERROR(MATCH(B1700,評論數!B:B, 0)), "X", "O")</f>
        <v>O</v>
      </c>
      <c r="B1700" t="s">
        <v>3366</v>
      </c>
      <c r="C1700">
        <v>3.9</v>
      </c>
      <c r="D1700">
        <v>82</v>
      </c>
      <c r="E1700" t="s">
        <v>77</v>
      </c>
      <c r="F1700" t="s">
        <v>3367</v>
      </c>
      <c r="G1700">
        <v>25.081570299999999</v>
      </c>
      <c r="H1700">
        <v>121.5714493</v>
      </c>
    </row>
    <row r="1701" spans="1:8" hidden="1" x14ac:dyDescent="0.25">
      <c r="A1701" t="str">
        <f>IF(ISERROR(MATCH(B1701,評論數!B:B, 0)), "X", "O")</f>
        <v>O</v>
      </c>
      <c r="B1701" t="s">
        <v>3368</v>
      </c>
      <c r="C1701">
        <v>4.7</v>
      </c>
      <c r="D1701">
        <v>856</v>
      </c>
      <c r="E1701" t="s">
        <v>77</v>
      </c>
      <c r="F1701" t="s">
        <v>3369</v>
      </c>
      <c r="G1701">
        <v>25.0770701</v>
      </c>
      <c r="H1701">
        <v>121.5773595</v>
      </c>
    </row>
    <row r="1702" spans="1:8" hidden="1" x14ac:dyDescent="0.25">
      <c r="A1702" t="str">
        <f>IF(ISERROR(MATCH(B1702,評論數!B:B, 0)), "X", "O")</f>
        <v>O</v>
      </c>
      <c r="B1702" t="s">
        <v>3370</v>
      </c>
      <c r="C1702">
        <v>3.5</v>
      </c>
      <c r="D1702">
        <v>587</v>
      </c>
      <c r="E1702" t="s">
        <v>77</v>
      </c>
      <c r="F1702" t="s">
        <v>3371</v>
      </c>
      <c r="G1702">
        <v>25.080997499999999</v>
      </c>
      <c r="H1702">
        <v>121.573013</v>
      </c>
    </row>
    <row r="1703" spans="1:8" hidden="1" x14ac:dyDescent="0.25">
      <c r="A1703" t="str">
        <f>IF(ISERROR(MATCH(B1703,評論數!B:B, 0)), "X", "O")</f>
        <v>O</v>
      </c>
      <c r="B1703" t="s">
        <v>3372</v>
      </c>
      <c r="C1703">
        <v>4.4000000000000004</v>
      </c>
      <c r="D1703">
        <v>24</v>
      </c>
      <c r="E1703" t="s">
        <v>77</v>
      </c>
      <c r="F1703" t="s">
        <v>3373</v>
      </c>
      <c r="G1703">
        <v>25.057335200000001</v>
      </c>
      <c r="H1703">
        <v>121.58504379999999</v>
      </c>
    </row>
    <row r="1704" spans="1:8" hidden="1" x14ac:dyDescent="0.25">
      <c r="A1704" t="str">
        <f>IF(ISERROR(MATCH(B1704,評論數!B:B, 0)), "X", "O")</f>
        <v>O</v>
      </c>
      <c r="B1704" t="s">
        <v>3374</v>
      </c>
      <c r="C1704">
        <v>3.9</v>
      </c>
      <c r="D1704">
        <v>165</v>
      </c>
      <c r="E1704" t="s">
        <v>77</v>
      </c>
      <c r="F1704" t="s">
        <v>3375</v>
      </c>
      <c r="G1704">
        <v>25.076391600000001</v>
      </c>
      <c r="H1704">
        <v>121.5757969</v>
      </c>
    </row>
    <row r="1705" spans="1:8" hidden="1" x14ac:dyDescent="0.25">
      <c r="A1705" t="str">
        <f>IF(ISERROR(MATCH(B1705,評論數!B:B, 0)), "X", "O")</f>
        <v>O</v>
      </c>
      <c r="B1705" t="s">
        <v>3376</v>
      </c>
      <c r="C1705">
        <v>4.3</v>
      </c>
      <c r="D1705">
        <v>133</v>
      </c>
      <c r="E1705" t="s">
        <v>77</v>
      </c>
      <c r="F1705" t="s">
        <v>3377</v>
      </c>
      <c r="G1705">
        <v>25.075840599999999</v>
      </c>
      <c r="H1705">
        <v>121.5781447</v>
      </c>
    </row>
    <row r="1706" spans="1:8" hidden="1" x14ac:dyDescent="0.25">
      <c r="A1706" t="str">
        <f>IF(ISERROR(MATCH(B1706,評論數!B:B, 0)), "X", "O")</f>
        <v>O</v>
      </c>
      <c r="B1706" t="s">
        <v>3378</v>
      </c>
      <c r="C1706">
        <v>4.5999999999999996</v>
      </c>
      <c r="D1706">
        <v>193</v>
      </c>
      <c r="E1706" t="s">
        <v>77</v>
      </c>
      <c r="F1706" t="s">
        <v>3379</v>
      </c>
      <c r="G1706">
        <v>25.081322</v>
      </c>
      <c r="H1706">
        <v>121.5719732</v>
      </c>
    </row>
    <row r="1707" spans="1:8" hidden="1" x14ac:dyDescent="0.25">
      <c r="A1707" t="str">
        <f>IF(ISERROR(MATCH(B1707,評論數!B:B, 0)), "X", "O")</f>
        <v>O</v>
      </c>
      <c r="B1707" t="s">
        <v>3380</v>
      </c>
      <c r="C1707">
        <v>4.4000000000000004</v>
      </c>
      <c r="D1707">
        <v>144</v>
      </c>
      <c r="E1707" t="s">
        <v>77</v>
      </c>
      <c r="F1707" t="s">
        <v>3381</v>
      </c>
      <c r="G1707">
        <v>25.081610300000001</v>
      </c>
      <c r="H1707">
        <v>121.5735093</v>
      </c>
    </row>
    <row r="1708" spans="1:8" hidden="1" x14ac:dyDescent="0.25">
      <c r="A1708" t="str">
        <f>IF(ISERROR(MATCH(B1708,評論數!B:B, 0)), "X", "O")</f>
        <v>O</v>
      </c>
      <c r="B1708" t="s">
        <v>3382</v>
      </c>
      <c r="C1708">
        <v>3.2</v>
      </c>
      <c r="D1708">
        <v>251</v>
      </c>
      <c r="E1708" t="s">
        <v>77</v>
      </c>
      <c r="F1708" t="s">
        <v>3383</v>
      </c>
      <c r="G1708">
        <v>25.0815336</v>
      </c>
      <c r="H1708">
        <v>121.5714672</v>
      </c>
    </row>
    <row r="1709" spans="1:8" hidden="1" x14ac:dyDescent="0.25">
      <c r="A1709" t="str">
        <f>IF(ISERROR(MATCH(B1709,評論數!B:B, 0)), "X", "O")</f>
        <v>O</v>
      </c>
      <c r="B1709" t="s">
        <v>3384</v>
      </c>
      <c r="C1709">
        <v>3.3</v>
      </c>
      <c r="D1709">
        <v>77</v>
      </c>
      <c r="E1709" t="s">
        <v>77</v>
      </c>
      <c r="F1709" t="s">
        <v>3385</v>
      </c>
      <c r="G1709">
        <v>25.0769126</v>
      </c>
      <c r="H1709">
        <v>121.5755186</v>
      </c>
    </row>
    <row r="1710" spans="1:8" hidden="1" x14ac:dyDescent="0.25">
      <c r="A1710" t="str">
        <f>IF(ISERROR(MATCH(B1710,評論數!B:B, 0)), "X", "O")</f>
        <v>O</v>
      </c>
      <c r="B1710" t="s">
        <v>3386</v>
      </c>
      <c r="C1710">
        <v>3.8</v>
      </c>
      <c r="D1710">
        <v>568</v>
      </c>
      <c r="E1710" t="s">
        <v>77</v>
      </c>
      <c r="F1710" t="s">
        <v>3387</v>
      </c>
      <c r="G1710">
        <v>25.077041699999999</v>
      </c>
      <c r="H1710">
        <v>121.577309</v>
      </c>
    </row>
    <row r="1711" spans="1:8" hidden="1" x14ac:dyDescent="0.25">
      <c r="A1711" t="str">
        <f>IF(ISERROR(MATCH(B1711,評論數!B:B, 0)), "X", "O")</f>
        <v>O</v>
      </c>
      <c r="B1711" t="s">
        <v>3388</v>
      </c>
      <c r="C1711">
        <v>4.4000000000000004</v>
      </c>
      <c r="D1711">
        <v>25</v>
      </c>
      <c r="E1711" t="s">
        <v>77</v>
      </c>
      <c r="F1711" t="s">
        <v>3389</v>
      </c>
      <c r="G1711">
        <v>25.078030200000001</v>
      </c>
      <c r="H1711">
        <v>121.5784754</v>
      </c>
    </row>
    <row r="1712" spans="1:8" hidden="1" x14ac:dyDescent="0.25">
      <c r="A1712" t="str">
        <f>IF(ISERROR(MATCH(B1712,評論數!B:B, 0)), "X", "O")</f>
        <v>O</v>
      </c>
      <c r="B1712" t="s">
        <v>3390</v>
      </c>
      <c r="C1712">
        <v>3.8</v>
      </c>
      <c r="D1712">
        <v>701</v>
      </c>
      <c r="E1712" t="s">
        <v>77</v>
      </c>
      <c r="F1712" t="s">
        <v>3391</v>
      </c>
      <c r="G1712">
        <v>25.076793200000001</v>
      </c>
      <c r="H1712">
        <v>121.5766132</v>
      </c>
    </row>
    <row r="1713" spans="1:8" hidden="1" x14ac:dyDescent="0.25">
      <c r="A1713" t="str">
        <f>IF(ISERROR(MATCH(B1713,評論數!B:B, 0)), "X", "O")</f>
        <v>O</v>
      </c>
      <c r="B1713" t="s">
        <v>3392</v>
      </c>
      <c r="C1713">
        <v>3.6</v>
      </c>
      <c r="D1713">
        <v>133</v>
      </c>
      <c r="E1713" t="s">
        <v>77</v>
      </c>
      <c r="F1713" t="s">
        <v>3393</v>
      </c>
      <c r="G1713">
        <v>25.083126499999999</v>
      </c>
      <c r="H1713">
        <v>121.56700050000001</v>
      </c>
    </row>
    <row r="1714" spans="1:8" hidden="1" x14ac:dyDescent="0.25">
      <c r="A1714" t="str">
        <f>IF(ISERROR(MATCH(B1714,評論數!B:B, 0)), "X", "O")</f>
        <v>O</v>
      </c>
      <c r="B1714" t="s">
        <v>3394</v>
      </c>
      <c r="C1714">
        <v>4.4000000000000004</v>
      </c>
      <c r="D1714">
        <v>57</v>
      </c>
      <c r="E1714" t="s">
        <v>77</v>
      </c>
      <c r="F1714" t="s">
        <v>3395</v>
      </c>
      <c r="G1714">
        <v>25.084465099999999</v>
      </c>
      <c r="H1714">
        <v>121.5669936</v>
      </c>
    </row>
    <row r="1715" spans="1:8" hidden="1" x14ac:dyDescent="0.25">
      <c r="A1715" t="str">
        <f>IF(ISERROR(MATCH(B1715,評論數!B:B, 0)), "X", "O")</f>
        <v>O</v>
      </c>
      <c r="B1715" t="s">
        <v>3396</v>
      </c>
      <c r="C1715">
        <v>4.5999999999999996</v>
      </c>
      <c r="D1715">
        <v>236</v>
      </c>
      <c r="E1715" t="s">
        <v>77</v>
      </c>
      <c r="F1715" t="s">
        <v>3397</v>
      </c>
      <c r="G1715">
        <v>25.084744700000002</v>
      </c>
      <c r="H1715">
        <v>121.5611811</v>
      </c>
    </row>
    <row r="1716" spans="1:8" hidden="1" x14ac:dyDescent="0.25">
      <c r="A1716" t="str">
        <f>IF(ISERROR(MATCH(B1716,評論數!B:B, 0)), "X", "O")</f>
        <v>O</v>
      </c>
      <c r="B1716" t="s">
        <v>3398</v>
      </c>
      <c r="C1716">
        <v>4.4000000000000004</v>
      </c>
      <c r="D1716">
        <v>45</v>
      </c>
      <c r="E1716" t="s">
        <v>77</v>
      </c>
      <c r="F1716" t="s">
        <v>3399</v>
      </c>
      <c r="G1716">
        <v>25.082677700000001</v>
      </c>
      <c r="H1716">
        <v>121.5656678</v>
      </c>
    </row>
    <row r="1717" spans="1:8" hidden="1" x14ac:dyDescent="0.25">
      <c r="A1717" t="str">
        <f>IF(ISERROR(MATCH(B1717,評論數!B:B, 0)), "X", "O")</f>
        <v>O</v>
      </c>
      <c r="B1717" t="s">
        <v>3400</v>
      </c>
      <c r="C1717">
        <v>4.8</v>
      </c>
      <c r="D1717">
        <v>327</v>
      </c>
      <c r="E1717" t="s">
        <v>77</v>
      </c>
      <c r="F1717" t="s">
        <v>3401</v>
      </c>
      <c r="G1717">
        <v>25.082503800000001</v>
      </c>
      <c r="H1717">
        <v>121.5657444</v>
      </c>
    </row>
    <row r="1718" spans="1:8" x14ac:dyDescent="0.25">
      <c r="A1718" t="str">
        <f>IF(ISERROR(MATCH(B1718,評論數!B:B, 0)), "X", "O")</f>
        <v>X</v>
      </c>
      <c r="B1718" t="s">
        <v>3402</v>
      </c>
      <c r="C1718">
        <v>3.9</v>
      </c>
      <c r="D1718">
        <v>625</v>
      </c>
      <c r="E1718" t="s">
        <v>77</v>
      </c>
      <c r="F1718" t="s">
        <v>3403</v>
      </c>
      <c r="G1718">
        <v>25.081585199999999</v>
      </c>
      <c r="H1718">
        <v>121.5711223</v>
      </c>
    </row>
    <row r="1719" spans="1:8" x14ac:dyDescent="0.25">
      <c r="A1719" t="str">
        <f>IF(ISERROR(MATCH(B1719,評論數!B:B, 0)), "X", "O")</f>
        <v>X</v>
      </c>
      <c r="B1719" t="s">
        <v>3404</v>
      </c>
      <c r="C1719">
        <v>4</v>
      </c>
      <c r="D1719">
        <v>84</v>
      </c>
      <c r="E1719" t="s">
        <v>77</v>
      </c>
      <c r="F1719" t="s">
        <v>3405</v>
      </c>
      <c r="G1719">
        <v>25.068412200000001</v>
      </c>
      <c r="H1719">
        <v>121.6152355</v>
      </c>
    </row>
    <row r="1720" spans="1:8" hidden="1" x14ac:dyDescent="0.25">
      <c r="A1720" t="str">
        <f>IF(ISERROR(MATCH(B1720,評論數!B:B, 0)), "X", "O")</f>
        <v>O</v>
      </c>
      <c r="B1720" t="s">
        <v>3406</v>
      </c>
      <c r="C1720">
        <v>4.4000000000000004</v>
      </c>
      <c r="D1720">
        <v>65</v>
      </c>
      <c r="E1720" t="s">
        <v>77</v>
      </c>
      <c r="F1720" t="s">
        <v>3407</v>
      </c>
      <c r="G1720">
        <v>25.084933899999999</v>
      </c>
      <c r="H1720">
        <v>121.59354620000001</v>
      </c>
    </row>
    <row r="1721" spans="1:8" hidden="1" x14ac:dyDescent="0.25">
      <c r="A1721" t="str">
        <f>IF(ISERROR(MATCH(B1721,評論數!B:B, 0)), "X", "O")</f>
        <v>O</v>
      </c>
      <c r="B1721" t="s">
        <v>3408</v>
      </c>
      <c r="C1721">
        <v>4.2</v>
      </c>
      <c r="D1721">
        <v>106</v>
      </c>
      <c r="E1721" t="s">
        <v>77</v>
      </c>
      <c r="F1721" t="s">
        <v>3409</v>
      </c>
      <c r="G1721">
        <v>25.081983000000001</v>
      </c>
      <c r="H1721">
        <v>121.589877</v>
      </c>
    </row>
    <row r="1722" spans="1:8" hidden="1" x14ac:dyDescent="0.25">
      <c r="A1722" t="str">
        <f>IF(ISERROR(MATCH(B1722,評論數!B:B, 0)), "X", "O")</f>
        <v>O</v>
      </c>
      <c r="B1722" t="s">
        <v>3410</v>
      </c>
      <c r="C1722">
        <v>4.2</v>
      </c>
      <c r="D1722">
        <v>160</v>
      </c>
      <c r="E1722" t="s">
        <v>77</v>
      </c>
      <c r="F1722" t="s">
        <v>3411</v>
      </c>
      <c r="G1722">
        <v>25.079947000000001</v>
      </c>
      <c r="H1722">
        <v>121.591605</v>
      </c>
    </row>
    <row r="1723" spans="1:8" hidden="1" x14ac:dyDescent="0.25">
      <c r="A1723" t="str">
        <f>IF(ISERROR(MATCH(B1723,評論數!B:B, 0)), "X", "O")</f>
        <v>O</v>
      </c>
      <c r="B1723" t="s">
        <v>3412</v>
      </c>
      <c r="C1723">
        <v>4.0999999999999996</v>
      </c>
      <c r="D1723">
        <v>74</v>
      </c>
      <c r="E1723" t="s">
        <v>77</v>
      </c>
      <c r="F1723" t="s">
        <v>3413</v>
      </c>
      <c r="G1723">
        <v>25.080104599999999</v>
      </c>
      <c r="H1723">
        <v>121.5920484</v>
      </c>
    </row>
    <row r="1724" spans="1:8" hidden="1" x14ac:dyDescent="0.25">
      <c r="A1724" t="str">
        <f>IF(ISERROR(MATCH(B1724,評論數!B:B, 0)), "X", "O")</f>
        <v>O</v>
      </c>
      <c r="B1724" t="s">
        <v>3414</v>
      </c>
      <c r="C1724">
        <v>3.9</v>
      </c>
      <c r="D1724">
        <v>199</v>
      </c>
      <c r="E1724" t="s">
        <v>77</v>
      </c>
      <c r="F1724" t="s">
        <v>3415</v>
      </c>
      <c r="G1724">
        <v>25.080043199999999</v>
      </c>
      <c r="H1724">
        <v>121.5922544</v>
      </c>
    </row>
    <row r="1725" spans="1:8" hidden="1" x14ac:dyDescent="0.25">
      <c r="A1725" t="str">
        <f>IF(ISERROR(MATCH(B1725,評論數!B:B, 0)), "X", "O")</f>
        <v>O</v>
      </c>
      <c r="B1725" t="s">
        <v>3416</v>
      </c>
      <c r="C1725">
        <v>4</v>
      </c>
      <c r="D1725">
        <v>98</v>
      </c>
      <c r="E1725" t="s">
        <v>77</v>
      </c>
      <c r="F1725" t="s">
        <v>3417</v>
      </c>
      <c r="G1725">
        <v>25.0801394</v>
      </c>
      <c r="H1725">
        <v>121.5919743</v>
      </c>
    </row>
    <row r="1726" spans="1:8" hidden="1" x14ac:dyDescent="0.25">
      <c r="A1726" t="str">
        <f>IF(ISERROR(MATCH(B1726,評論數!B:B, 0)), "X", "O")</f>
        <v>O</v>
      </c>
      <c r="B1726" t="s">
        <v>3418</v>
      </c>
      <c r="C1726">
        <v>4.0999999999999996</v>
      </c>
      <c r="D1726">
        <v>131</v>
      </c>
      <c r="E1726" t="s">
        <v>77</v>
      </c>
      <c r="F1726" t="s">
        <v>3419</v>
      </c>
      <c r="G1726">
        <v>25.081352299999999</v>
      </c>
      <c r="H1726">
        <v>121.5792807</v>
      </c>
    </row>
    <row r="1727" spans="1:8" hidden="1" x14ac:dyDescent="0.25">
      <c r="A1727" t="str">
        <f>IF(ISERROR(MATCH(B1727,評論數!B:B, 0)), "X", "O")</f>
        <v>O</v>
      </c>
      <c r="B1727" t="s">
        <v>3420</v>
      </c>
      <c r="C1727">
        <v>4.4000000000000004</v>
      </c>
      <c r="D1727">
        <v>86</v>
      </c>
      <c r="E1727" t="s">
        <v>77</v>
      </c>
      <c r="F1727" t="s">
        <v>3421</v>
      </c>
      <c r="G1727">
        <v>25.076611100000001</v>
      </c>
      <c r="H1727">
        <v>121.5799628</v>
      </c>
    </row>
    <row r="1728" spans="1:8" hidden="1" x14ac:dyDescent="0.25">
      <c r="A1728" t="str">
        <f>IF(ISERROR(MATCH(B1728,評論數!B:B, 0)), "X", "O")</f>
        <v>O</v>
      </c>
      <c r="B1728" t="s">
        <v>3422</v>
      </c>
      <c r="C1728">
        <v>3.3</v>
      </c>
      <c r="D1728">
        <v>69</v>
      </c>
      <c r="E1728" t="s">
        <v>77</v>
      </c>
      <c r="F1728" t="s">
        <v>3423</v>
      </c>
      <c r="G1728">
        <v>25.076906000000001</v>
      </c>
      <c r="H1728">
        <v>121.5771659</v>
      </c>
    </row>
    <row r="1729" spans="1:8" hidden="1" x14ac:dyDescent="0.25">
      <c r="A1729" t="str">
        <f>IF(ISERROR(MATCH(B1729,評論數!B:B, 0)), "X", "O")</f>
        <v>O</v>
      </c>
      <c r="B1729" t="s">
        <v>3424</v>
      </c>
      <c r="C1729">
        <v>4.7</v>
      </c>
      <c r="D1729">
        <v>504</v>
      </c>
      <c r="E1729" t="s">
        <v>77</v>
      </c>
      <c r="F1729" t="s">
        <v>3425</v>
      </c>
      <c r="G1729">
        <v>25.082315999999999</v>
      </c>
      <c r="H1729">
        <v>121.5793121</v>
      </c>
    </row>
    <row r="1730" spans="1:8" hidden="1" x14ac:dyDescent="0.25">
      <c r="A1730" t="str">
        <f>IF(ISERROR(MATCH(B1730,評論數!B:B, 0)), "X", "O")</f>
        <v>O</v>
      </c>
      <c r="B1730" t="s">
        <v>3426</v>
      </c>
      <c r="C1730">
        <v>4.7</v>
      </c>
      <c r="D1730">
        <v>15</v>
      </c>
      <c r="E1730" t="s">
        <v>77</v>
      </c>
      <c r="F1730" t="s">
        <v>2873</v>
      </c>
      <c r="G1730">
        <v>25.0826286</v>
      </c>
      <c r="H1730">
        <v>121.5923592</v>
      </c>
    </row>
    <row r="1731" spans="1:8" hidden="1" x14ac:dyDescent="0.25">
      <c r="A1731" t="str">
        <f>IF(ISERROR(MATCH(B1731,評論數!B:B, 0)), "X", "O")</f>
        <v>O</v>
      </c>
      <c r="B1731" t="s">
        <v>3427</v>
      </c>
      <c r="C1731">
        <v>3.6</v>
      </c>
      <c r="D1731">
        <v>108</v>
      </c>
      <c r="E1731" t="s">
        <v>77</v>
      </c>
      <c r="F1731" t="s">
        <v>3428</v>
      </c>
      <c r="G1731">
        <v>25.080032299999999</v>
      </c>
      <c r="H1731">
        <v>121.57889299999999</v>
      </c>
    </row>
    <row r="1732" spans="1:8" hidden="1" x14ac:dyDescent="0.25">
      <c r="A1732" t="str">
        <f>IF(ISERROR(MATCH(B1732,評論數!B:B, 0)), "X", "O")</f>
        <v>O</v>
      </c>
      <c r="B1732" t="s">
        <v>3429</v>
      </c>
      <c r="C1732">
        <v>4.5</v>
      </c>
      <c r="D1732">
        <v>27</v>
      </c>
      <c r="E1732" t="s">
        <v>77</v>
      </c>
      <c r="F1732" t="s">
        <v>3430</v>
      </c>
      <c r="G1732">
        <v>25.071102</v>
      </c>
      <c r="H1732">
        <v>121.58905439999999</v>
      </c>
    </row>
    <row r="1733" spans="1:8" hidden="1" x14ac:dyDescent="0.25">
      <c r="A1733" t="str">
        <f>IF(ISERROR(MATCH(B1733,評論數!B:B, 0)), "X", "O")</f>
        <v>O</v>
      </c>
      <c r="B1733" t="s">
        <v>3431</v>
      </c>
      <c r="C1733">
        <v>4.2</v>
      </c>
      <c r="D1733">
        <v>53</v>
      </c>
      <c r="E1733" t="s">
        <v>77</v>
      </c>
      <c r="F1733" t="s">
        <v>3432</v>
      </c>
      <c r="G1733">
        <v>25.068763300000001</v>
      </c>
      <c r="H1733">
        <v>121.586215</v>
      </c>
    </row>
    <row r="1734" spans="1:8" hidden="1" x14ac:dyDescent="0.25">
      <c r="A1734" t="str">
        <f>IF(ISERROR(MATCH(B1734,評論數!B:B, 0)), "X", "O")</f>
        <v>O</v>
      </c>
      <c r="B1734" t="s">
        <v>3433</v>
      </c>
      <c r="C1734">
        <v>3.7</v>
      </c>
      <c r="D1734">
        <v>224</v>
      </c>
      <c r="E1734" t="s">
        <v>77</v>
      </c>
      <c r="F1734" t="s">
        <v>3434</v>
      </c>
      <c r="G1734">
        <v>25.081724999999999</v>
      </c>
      <c r="H1734">
        <v>121.5708303</v>
      </c>
    </row>
    <row r="1735" spans="1:8" hidden="1" x14ac:dyDescent="0.25">
      <c r="A1735" t="str">
        <f>IF(ISERROR(MATCH(B1735,評論數!B:B, 0)), "X", "O")</f>
        <v>O</v>
      </c>
      <c r="B1735" t="s">
        <v>3435</v>
      </c>
      <c r="C1735">
        <v>3.5</v>
      </c>
      <c r="D1735">
        <v>90</v>
      </c>
      <c r="E1735" t="s">
        <v>77</v>
      </c>
      <c r="F1735" t="s">
        <v>3436</v>
      </c>
      <c r="G1735">
        <v>25.071772800000002</v>
      </c>
      <c r="H1735">
        <v>121.5928183</v>
      </c>
    </row>
    <row r="1736" spans="1:8" hidden="1" x14ac:dyDescent="0.25">
      <c r="A1736" t="str">
        <f>IF(ISERROR(MATCH(B1736,評論數!B:B, 0)), "X", "O")</f>
        <v>O</v>
      </c>
      <c r="B1736" t="s">
        <v>3437</v>
      </c>
      <c r="C1736">
        <v>4.0999999999999996</v>
      </c>
      <c r="D1736">
        <v>18</v>
      </c>
      <c r="E1736" t="s">
        <v>77</v>
      </c>
      <c r="F1736" t="s">
        <v>3438</v>
      </c>
      <c r="G1736">
        <v>25.083455699999998</v>
      </c>
      <c r="H1736">
        <v>121.59194789999999</v>
      </c>
    </row>
    <row r="1737" spans="1:8" hidden="1" x14ac:dyDescent="0.25">
      <c r="A1737" t="str">
        <f>IF(ISERROR(MATCH(B1737,評論數!B:B, 0)), "X", "O")</f>
        <v>O</v>
      </c>
      <c r="B1737" t="s">
        <v>3439</v>
      </c>
      <c r="C1737">
        <v>4.0999999999999996</v>
      </c>
      <c r="D1737">
        <v>93</v>
      </c>
      <c r="E1737" t="s">
        <v>77</v>
      </c>
      <c r="F1737" t="s">
        <v>3440</v>
      </c>
      <c r="G1737">
        <v>25.077453500000001</v>
      </c>
      <c r="H1737">
        <v>121.57490919999999</v>
      </c>
    </row>
    <row r="1738" spans="1:8" hidden="1" x14ac:dyDescent="0.25">
      <c r="A1738" t="str">
        <f>IF(ISERROR(MATCH(B1738,評論數!B:B, 0)), "X", "O")</f>
        <v>O</v>
      </c>
      <c r="B1738" t="s">
        <v>3441</v>
      </c>
      <c r="C1738">
        <v>0</v>
      </c>
      <c r="D1738">
        <v>0</v>
      </c>
      <c r="E1738" t="s">
        <v>77</v>
      </c>
      <c r="F1738" t="s">
        <v>3432</v>
      </c>
      <c r="G1738">
        <v>25.068762100000001</v>
      </c>
      <c r="H1738">
        <v>121.58627490000001</v>
      </c>
    </row>
    <row r="1739" spans="1:8" hidden="1" x14ac:dyDescent="0.25">
      <c r="A1739" t="str">
        <f>IF(ISERROR(MATCH(B1739,評論數!B:B, 0)), "X", "O")</f>
        <v>O</v>
      </c>
      <c r="B1739" t="s">
        <v>3442</v>
      </c>
      <c r="C1739">
        <v>3.8</v>
      </c>
      <c r="D1739">
        <v>156</v>
      </c>
      <c r="E1739" t="s">
        <v>77</v>
      </c>
      <c r="F1739" t="s">
        <v>3443</v>
      </c>
      <c r="G1739">
        <v>25.083522299999998</v>
      </c>
      <c r="H1739">
        <v>121.5669879</v>
      </c>
    </row>
    <row r="1740" spans="1:8" hidden="1" x14ac:dyDescent="0.25">
      <c r="A1740" t="str">
        <f>IF(ISERROR(MATCH(B1740,評論數!B:B, 0)), "X", "O")</f>
        <v>O</v>
      </c>
      <c r="B1740" t="s">
        <v>3444</v>
      </c>
      <c r="C1740">
        <v>3.7</v>
      </c>
      <c r="D1740">
        <v>83</v>
      </c>
      <c r="E1740" t="s">
        <v>77</v>
      </c>
      <c r="F1740" t="s">
        <v>3445</v>
      </c>
      <c r="G1740">
        <v>25.083261400000001</v>
      </c>
      <c r="H1740">
        <v>121.5670001</v>
      </c>
    </row>
    <row r="1741" spans="1:8" hidden="1" x14ac:dyDescent="0.25">
      <c r="A1741" t="str">
        <f>IF(ISERROR(MATCH(B1741,評論數!B:B, 0)), "X", "O")</f>
        <v>O</v>
      </c>
      <c r="B1741" t="s">
        <v>3446</v>
      </c>
      <c r="C1741">
        <v>3.4</v>
      </c>
      <c r="D1741">
        <v>108</v>
      </c>
      <c r="E1741" t="s">
        <v>77</v>
      </c>
      <c r="F1741" t="s">
        <v>3447</v>
      </c>
      <c r="G1741">
        <v>25.076322699999999</v>
      </c>
      <c r="H1741">
        <v>121.5756715</v>
      </c>
    </row>
    <row r="1742" spans="1:8" hidden="1" x14ac:dyDescent="0.25">
      <c r="A1742" t="str">
        <f>IF(ISERROR(MATCH(B1742,評論數!B:B, 0)), "X", "O")</f>
        <v>O</v>
      </c>
      <c r="B1742" t="s">
        <v>3448</v>
      </c>
      <c r="C1742">
        <v>4.7</v>
      </c>
      <c r="D1742">
        <v>470</v>
      </c>
      <c r="E1742" t="s">
        <v>77</v>
      </c>
      <c r="F1742" t="s">
        <v>3449</v>
      </c>
      <c r="G1742">
        <v>25.077245399999999</v>
      </c>
      <c r="H1742">
        <v>121.5757255</v>
      </c>
    </row>
    <row r="1743" spans="1:8" hidden="1" x14ac:dyDescent="0.25">
      <c r="A1743" t="str">
        <f>IF(ISERROR(MATCH(B1743,評論數!B:B, 0)), "X", "O")</f>
        <v>O</v>
      </c>
      <c r="B1743" t="s">
        <v>3450</v>
      </c>
      <c r="C1743">
        <v>4.0999999999999996</v>
      </c>
      <c r="D1743">
        <v>79</v>
      </c>
      <c r="E1743" t="s">
        <v>77</v>
      </c>
      <c r="F1743" t="s">
        <v>3451</v>
      </c>
      <c r="G1743">
        <v>25.082710299999999</v>
      </c>
      <c r="H1743">
        <v>121.56713790000001</v>
      </c>
    </row>
    <row r="1744" spans="1:8" hidden="1" x14ac:dyDescent="0.25">
      <c r="A1744" t="str">
        <f>IF(ISERROR(MATCH(B1744,評論數!B:B, 0)), "X", "O")</f>
        <v>O</v>
      </c>
      <c r="B1744" t="s">
        <v>3452</v>
      </c>
      <c r="C1744">
        <v>3.6</v>
      </c>
      <c r="D1744">
        <v>109</v>
      </c>
      <c r="E1744" t="s">
        <v>77</v>
      </c>
      <c r="F1744" t="s">
        <v>3453</v>
      </c>
      <c r="G1744">
        <v>25.079184099999999</v>
      </c>
      <c r="H1744">
        <v>121.5693297</v>
      </c>
    </row>
    <row r="1745" spans="1:8" hidden="1" x14ac:dyDescent="0.25">
      <c r="A1745" t="str">
        <f>IF(ISERROR(MATCH(B1745,評論數!B:B, 0)), "X", "O")</f>
        <v>O</v>
      </c>
      <c r="B1745" t="s">
        <v>3454</v>
      </c>
      <c r="C1745">
        <v>4.9000000000000004</v>
      </c>
      <c r="D1745">
        <v>205</v>
      </c>
      <c r="E1745" t="s">
        <v>77</v>
      </c>
      <c r="F1745" t="s">
        <v>3455</v>
      </c>
      <c r="G1745">
        <v>25.083915600000001</v>
      </c>
      <c r="H1745">
        <v>121.5678279</v>
      </c>
    </row>
    <row r="1746" spans="1:8" hidden="1" x14ac:dyDescent="0.25">
      <c r="A1746" t="str">
        <f>IF(ISERROR(MATCH(B1746,評論數!B:B, 0)), "X", "O")</f>
        <v>O</v>
      </c>
      <c r="B1746" t="s">
        <v>3456</v>
      </c>
      <c r="C1746">
        <v>4.8</v>
      </c>
      <c r="D1746">
        <v>39</v>
      </c>
      <c r="E1746" t="s">
        <v>77</v>
      </c>
      <c r="F1746" t="s">
        <v>3457</v>
      </c>
      <c r="G1746">
        <v>25.059819000000001</v>
      </c>
      <c r="H1746">
        <v>121.59127789999999</v>
      </c>
    </row>
    <row r="1747" spans="1:8" hidden="1" x14ac:dyDescent="0.25">
      <c r="A1747" t="str">
        <f>IF(ISERROR(MATCH(B1747,評論數!B:B, 0)), "X", "O")</f>
        <v>O</v>
      </c>
      <c r="B1747" t="s">
        <v>3458</v>
      </c>
      <c r="C1747">
        <v>4.9000000000000004</v>
      </c>
      <c r="D1747">
        <v>51</v>
      </c>
      <c r="E1747" t="s">
        <v>77</v>
      </c>
      <c r="F1747" t="s">
        <v>3459</v>
      </c>
      <c r="G1747">
        <v>25.076753100000001</v>
      </c>
      <c r="H1747">
        <v>121.5797172</v>
      </c>
    </row>
    <row r="1748" spans="1:8" hidden="1" x14ac:dyDescent="0.25">
      <c r="A1748" t="str">
        <f>IF(ISERROR(MATCH(B1748,評論數!B:B, 0)), "X", "O")</f>
        <v>O</v>
      </c>
      <c r="B1748" t="s">
        <v>3460</v>
      </c>
      <c r="C1748">
        <v>3.8</v>
      </c>
      <c r="D1748">
        <v>132</v>
      </c>
      <c r="E1748" t="s">
        <v>77</v>
      </c>
      <c r="F1748" t="s">
        <v>3393</v>
      </c>
      <c r="G1748">
        <v>25.083132599999999</v>
      </c>
      <c r="H1748">
        <v>121.56698969999999</v>
      </c>
    </row>
    <row r="1749" spans="1:8" hidden="1" x14ac:dyDescent="0.25">
      <c r="A1749" t="str">
        <f>IF(ISERROR(MATCH(B1749,評論數!B:B, 0)), "X", "O")</f>
        <v>O</v>
      </c>
      <c r="B1749" t="s">
        <v>3461</v>
      </c>
      <c r="C1749">
        <v>2.7</v>
      </c>
      <c r="D1749">
        <v>127</v>
      </c>
      <c r="E1749" t="s">
        <v>77</v>
      </c>
      <c r="F1749" t="s">
        <v>3462</v>
      </c>
      <c r="G1749">
        <v>25.055142</v>
      </c>
      <c r="H1749">
        <v>121.581177</v>
      </c>
    </row>
    <row r="1750" spans="1:8" hidden="1" x14ac:dyDescent="0.25">
      <c r="A1750" t="str">
        <f>IF(ISERROR(MATCH(B1750,評論數!B:B, 0)), "X", "O")</f>
        <v>O</v>
      </c>
      <c r="B1750" t="s">
        <v>3463</v>
      </c>
      <c r="C1750">
        <v>3.2</v>
      </c>
      <c r="D1750">
        <v>175</v>
      </c>
      <c r="E1750" t="s">
        <v>77</v>
      </c>
      <c r="F1750" t="s">
        <v>3464</v>
      </c>
      <c r="G1750">
        <v>25.0817312</v>
      </c>
      <c r="H1750">
        <v>121.5708566</v>
      </c>
    </row>
    <row r="1751" spans="1:8" hidden="1" x14ac:dyDescent="0.25">
      <c r="A1751" t="str">
        <f>IF(ISERROR(MATCH(B1751,評論數!B:B, 0)), "X", "O")</f>
        <v>O</v>
      </c>
      <c r="B1751" t="s">
        <v>3465</v>
      </c>
      <c r="C1751">
        <v>4.3</v>
      </c>
      <c r="D1751">
        <v>50</v>
      </c>
      <c r="E1751" t="s">
        <v>77</v>
      </c>
      <c r="F1751" t="s">
        <v>3466</v>
      </c>
      <c r="G1751">
        <v>25.0823815</v>
      </c>
      <c r="H1751">
        <v>121.56667520000001</v>
      </c>
    </row>
    <row r="1752" spans="1:8" hidden="1" x14ac:dyDescent="0.25">
      <c r="A1752" t="str">
        <f>IF(ISERROR(MATCH(B1752,評論數!B:B, 0)), "X", "O")</f>
        <v>O</v>
      </c>
      <c r="B1752" t="s">
        <v>3467</v>
      </c>
      <c r="C1752">
        <v>4</v>
      </c>
      <c r="D1752">
        <v>508</v>
      </c>
      <c r="E1752" t="s">
        <v>77</v>
      </c>
      <c r="F1752" t="s">
        <v>3468</v>
      </c>
      <c r="G1752">
        <v>25.081174499999999</v>
      </c>
      <c r="H1752">
        <v>121.57339519999999</v>
      </c>
    </row>
    <row r="1753" spans="1:8" hidden="1" x14ac:dyDescent="0.25">
      <c r="A1753" t="str">
        <f>IF(ISERROR(MATCH(B1753,評論數!B:B, 0)), "X", "O")</f>
        <v>O</v>
      </c>
      <c r="B1753" t="s">
        <v>3469</v>
      </c>
      <c r="C1753">
        <v>4.8</v>
      </c>
      <c r="D1753">
        <v>1</v>
      </c>
      <c r="E1753" t="s">
        <v>77</v>
      </c>
      <c r="F1753" t="s">
        <v>3470</v>
      </c>
      <c r="G1753">
        <v>25.068635100000002</v>
      </c>
      <c r="H1753">
        <v>121.5848696</v>
      </c>
    </row>
    <row r="1754" spans="1:8" hidden="1" x14ac:dyDescent="0.25">
      <c r="A1754" t="str">
        <f>IF(ISERROR(MATCH(B1754,評論數!B:B, 0)), "X", "O")</f>
        <v>O</v>
      </c>
      <c r="B1754" t="s">
        <v>3471</v>
      </c>
      <c r="C1754">
        <v>4.7</v>
      </c>
      <c r="D1754">
        <v>192</v>
      </c>
      <c r="E1754" t="s">
        <v>77</v>
      </c>
      <c r="F1754" t="s">
        <v>3472</v>
      </c>
      <c r="G1754">
        <v>25.075586600000001</v>
      </c>
      <c r="H1754">
        <v>121.5764429</v>
      </c>
    </row>
    <row r="1755" spans="1:8" hidden="1" x14ac:dyDescent="0.25">
      <c r="A1755" t="str">
        <f>IF(ISERROR(MATCH(B1755,評論數!B:B, 0)), "X", "O")</f>
        <v>O</v>
      </c>
      <c r="B1755" t="s">
        <v>3473</v>
      </c>
      <c r="C1755">
        <v>4.5</v>
      </c>
      <c r="D1755">
        <v>60</v>
      </c>
      <c r="E1755" t="s">
        <v>77</v>
      </c>
      <c r="F1755" t="s">
        <v>3474</v>
      </c>
      <c r="G1755">
        <v>25.0816965</v>
      </c>
      <c r="H1755">
        <v>121.5722566</v>
      </c>
    </row>
    <row r="1756" spans="1:8" hidden="1" x14ac:dyDescent="0.25">
      <c r="A1756" t="str">
        <f>IF(ISERROR(MATCH(B1756,評論數!B:B, 0)), "X", "O")</f>
        <v>O</v>
      </c>
      <c r="B1756" t="s">
        <v>3475</v>
      </c>
      <c r="C1756">
        <v>4.5</v>
      </c>
      <c r="D1756">
        <v>42</v>
      </c>
      <c r="E1756" t="s">
        <v>77</v>
      </c>
      <c r="F1756" t="s">
        <v>3476</v>
      </c>
      <c r="G1756">
        <v>25.0839265</v>
      </c>
      <c r="H1756">
        <v>121.57261560000001</v>
      </c>
    </row>
    <row r="1757" spans="1:8" hidden="1" x14ac:dyDescent="0.25">
      <c r="A1757" t="str">
        <f>IF(ISERROR(MATCH(B1757,評論數!B:B, 0)), "X", "O")</f>
        <v>O</v>
      </c>
      <c r="B1757" t="s">
        <v>3477</v>
      </c>
      <c r="C1757">
        <v>4.7</v>
      </c>
      <c r="D1757">
        <v>24</v>
      </c>
      <c r="E1757" t="s">
        <v>77</v>
      </c>
      <c r="F1757" t="s">
        <v>3478</v>
      </c>
      <c r="G1757">
        <v>25.081642899999999</v>
      </c>
      <c r="H1757">
        <v>121.57178469999999</v>
      </c>
    </row>
    <row r="1758" spans="1:8" hidden="1" x14ac:dyDescent="0.25">
      <c r="A1758" t="str">
        <f>IF(ISERROR(MATCH(B1758,評論數!B:B, 0)), "X", "O")</f>
        <v>O</v>
      </c>
      <c r="B1758" t="s">
        <v>3479</v>
      </c>
      <c r="C1758">
        <v>3.8</v>
      </c>
      <c r="D1758">
        <v>70</v>
      </c>
      <c r="E1758" t="s">
        <v>77</v>
      </c>
      <c r="F1758" t="s">
        <v>3480</v>
      </c>
      <c r="G1758">
        <v>25.0767864</v>
      </c>
      <c r="H1758">
        <v>121.5765257</v>
      </c>
    </row>
    <row r="1759" spans="1:8" hidden="1" x14ac:dyDescent="0.25">
      <c r="A1759" t="str">
        <f>IF(ISERROR(MATCH(B1759,評論數!B:B, 0)), "X", "O")</f>
        <v>O</v>
      </c>
      <c r="B1759" t="s">
        <v>3481</v>
      </c>
      <c r="C1759">
        <v>4.5999999999999996</v>
      </c>
      <c r="D1759">
        <v>107</v>
      </c>
      <c r="E1759" t="s">
        <v>77</v>
      </c>
      <c r="F1759" t="s">
        <v>3482</v>
      </c>
      <c r="G1759">
        <v>25.059242699999999</v>
      </c>
      <c r="H1759">
        <v>121.612155</v>
      </c>
    </row>
    <row r="1760" spans="1:8" hidden="1" x14ac:dyDescent="0.25">
      <c r="A1760" t="str">
        <f>IF(ISERROR(MATCH(B1760,評論數!B:B, 0)), "X", "O")</f>
        <v>O</v>
      </c>
      <c r="B1760" t="s">
        <v>3483</v>
      </c>
      <c r="C1760">
        <v>3.3</v>
      </c>
      <c r="D1760">
        <v>246</v>
      </c>
      <c r="E1760" t="s">
        <v>77</v>
      </c>
      <c r="F1760" t="s">
        <v>3432</v>
      </c>
      <c r="G1760">
        <v>25.068770000000001</v>
      </c>
      <c r="H1760">
        <v>121.5862405</v>
      </c>
    </row>
    <row r="1761" spans="1:8" hidden="1" x14ac:dyDescent="0.25">
      <c r="A1761" t="str">
        <f>IF(ISERROR(MATCH(B1761,評論數!B:B, 0)), "X", "O")</f>
        <v>O</v>
      </c>
      <c r="B1761" t="s">
        <v>3484</v>
      </c>
      <c r="C1761">
        <v>3.2</v>
      </c>
      <c r="D1761">
        <v>200</v>
      </c>
      <c r="E1761" t="s">
        <v>77</v>
      </c>
      <c r="F1761" t="s">
        <v>3485</v>
      </c>
      <c r="G1761">
        <v>25.068787100000002</v>
      </c>
      <c r="H1761">
        <v>121.5864989</v>
      </c>
    </row>
    <row r="1762" spans="1:8" hidden="1" x14ac:dyDescent="0.25">
      <c r="A1762" t="str">
        <f>IF(ISERROR(MATCH(B1762,評論數!B:B, 0)), "X", "O")</f>
        <v>O</v>
      </c>
      <c r="B1762" t="s">
        <v>3486</v>
      </c>
      <c r="C1762">
        <v>4</v>
      </c>
      <c r="D1762">
        <v>39</v>
      </c>
      <c r="E1762" t="s">
        <v>77</v>
      </c>
      <c r="F1762" t="s">
        <v>3487</v>
      </c>
      <c r="G1762">
        <v>25.060200900000002</v>
      </c>
      <c r="H1762">
        <v>121.57516270000001</v>
      </c>
    </row>
    <row r="1763" spans="1:8" hidden="1" x14ac:dyDescent="0.25">
      <c r="A1763" t="str">
        <f>IF(ISERROR(MATCH(B1763,評論數!B:B, 0)), "X", "O")</f>
        <v>O</v>
      </c>
      <c r="B1763" t="s">
        <v>3488</v>
      </c>
      <c r="C1763">
        <v>3</v>
      </c>
      <c r="D1763">
        <v>2</v>
      </c>
      <c r="E1763" t="s">
        <v>77</v>
      </c>
      <c r="F1763" t="s">
        <v>3432</v>
      </c>
      <c r="G1763">
        <v>25.068762100000001</v>
      </c>
      <c r="H1763">
        <v>121.58627490000001</v>
      </c>
    </row>
    <row r="1764" spans="1:8" hidden="1" x14ac:dyDescent="0.25">
      <c r="A1764" t="str">
        <f>IF(ISERROR(MATCH(B1764,評論數!B:B, 0)), "X", "O")</f>
        <v>O</v>
      </c>
      <c r="B1764" t="s">
        <v>3489</v>
      </c>
      <c r="C1764">
        <v>5</v>
      </c>
      <c r="D1764">
        <v>3</v>
      </c>
      <c r="E1764" t="s">
        <v>77</v>
      </c>
      <c r="F1764" t="s">
        <v>3490</v>
      </c>
      <c r="G1764">
        <v>25.057290600000002</v>
      </c>
      <c r="H1764">
        <v>121.58489369999999</v>
      </c>
    </row>
    <row r="1765" spans="1:8" hidden="1" x14ac:dyDescent="0.25">
      <c r="A1765" t="str">
        <f>IF(ISERROR(MATCH(B1765,評論數!B:B, 0)), "X", "O")</f>
        <v>O</v>
      </c>
      <c r="B1765" t="s">
        <v>3491</v>
      </c>
      <c r="C1765">
        <v>4.7</v>
      </c>
      <c r="D1765">
        <v>7</v>
      </c>
      <c r="E1765" t="s">
        <v>77</v>
      </c>
      <c r="F1765" t="s">
        <v>3492</v>
      </c>
      <c r="G1765">
        <v>25.0577462</v>
      </c>
      <c r="H1765">
        <v>121.5861306</v>
      </c>
    </row>
    <row r="1766" spans="1:8" hidden="1" x14ac:dyDescent="0.25">
      <c r="A1766" t="str">
        <f>IF(ISERROR(MATCH(B1766,評論數!B:B, 0)), "X", "O")</f>
        <v>O</v>
      </c>
      <c r="B1766" t="s">
        <v>3493</v>
      </c>
      <c r="C1766">
        <v>4.3</v>
      </c>
      <c r="D1766">
        <v>46</v>
      </c>
      <c r="E1766" t="s">
        <v>77</v>
      </c>
      <c r="F1766" t="s">
        <v>3494</v>
      </c>
      <c r="G1766">
        <v>25.068981099999998</v>
      </c>
      <c r="H1766">
        <v>121.6310119</v>
      </c>
    </row>
    <row r="1767" spans="1:8" x14ac:dyDescent="0.25">
      <c r="A1767" t="str">
        <f>IF(ISERROR(MATCH(B1767,評論數!B:B, 0)), "X", "O")</f>
        <v>X</v>
      </c>
      <c r="B1767" t="s">
        <v>3495</v>
      </c>
      <c r="C1767">
        <v>4.5</v>
      </c>
      <c r="D1767">
        <v>64</v>
      </c>
      <c r="E1767" t="s">
        <v>77</v>
      </c>
      <c r="F1767" t="s">
        <v>3496</v>
      </c>
      <c r="G1767">
        <v>25.080100900000001</v>
      </c>
      <c r="H1767">
        <v>121.5937205</v>
      </c>
    </row>
    <row r="1768" spans="1:8" hidden="1" x14ac:dyDescent="0.25">
      <c r="A1768" t="str">
        <f>IF(ISERROR(MATCH(B1768,評論數!B:B, 0)), "X", "O")</f>
        <v>O</v>
      </c>
      <c r="B1768" t="s">
        <v>3497</v>
      </c>
      <c r="C1768">
        <v>3.1</v>
      </c>
      <c r="D1768">
        <v>68</v>
      </c>
      <c r="E1768" t="s">
        <v>77</v>
      </c>
      <c r="F1768" t="s">
        <v>3498</v>
      </c>
      <c r="G1768">
        <v>25.076190199999999</v>
      </c>
      <c r="H1768">
        <v>121.5754778</v>
      </c>
    </row>
    <row r="1769" spans="1:8" hidden="1" x14ac:dyDescent="0.25">
      <c r="A1769" t="str">
        <f>IF(ISERROR(MATCH(B1769,評論數!B:B, 0)), "X", "O")</f>
        <v>O</v>
      </c>
      <c r="B1769" t="s">
        <v>3499</v>
      </c>
      <c r="C1769">
        <v>4</v>
      </c>
      <c r="D1769">
        <v>1</v>
      </c>
      <c r="E1769" t="s">
        <v>77</v>
      </c>
      <c r="F1769" t="s">
        <v>3500</v>
      </c>
      <c r="G1769">
        <v>25.0701076</v>
      </c>
      <c r="H1769">
        <v>121.6287748</v>
      </c>
    </row>
    <row r="1770" spans="1:8" hidden="1" x14ac:dyDescent="0.25">
      <c r="A1770" t="str">
        <f>IF(ISERROR(MATCH(B1770,評論數!B:B, 0)), "X", "O")</f>
        <v>O</v>
      </c>
      <c r="B1770" t="s">
        <v>3501</v>
      </c>
      <c r="C1770">
        <v>4.5</v>
      </c>
      <c r="D1770">
        <v>67</v>
      </c>
      <c r="E1770" t="s">
        <v>77</v>
      </c>
      <c r="F1770" t="s">
        <v>3502</v>
      </c>
      <c r="G1770">
        <v>25.0661855</v>
      </c>
      <c r="H1770">
        <v>121.63118160000001</v>
      </c>
    </row>
    <row r="1771" spans="1:8" hidden="1" x14ac:dyDescent="0.25">
      <c r="A1771" t="str">
        <f>IF(ISERROR(MATCH(B1771,評論數!B:B, 0)), "X", "O")</f>
        <v>O</v>
      </c>
      <c r="B1771" t="s">
        <v>3503</v>
      </c>
      <c r="C1771">
        <v>5</v>
      </c>
      <c r="D1771">
        <v>2</v>
      </c>
      <c r="E1771" t="s">
        <v>77</v>
      </c>
      <c r="F1771" t="s">
        <v>3504</v>
      </c>
      <c r="G1771">
        <v>25.069207599999999</v>
      </c>
      <c r="H1771">
        <v>121.61868320000001</v>
      </c>
    </row>
    <row r="1772" spans="1:8" hidden="1" x14ac:dyDescent="0.25">
      <c r="A1772" t="str">
        <f>IF(ISERROR(MATCH(B1772,評論數!B:B, 0)), "X", "O")</f>
        <v>O</v>
      </c>
      <c r="B1772" t="s">
        <v>3505</v>
      </c>
      <c r="C1772">
        <v>0</v>
      </c>
      <c r="D1772">
        <v>0</v>
      </c>
      <c r="E1772" t="s">
        <v>77</v>
      </c>
      <c r="F1772" t="s">
        <v>3506</v>
      </c>
      <c r="G1772">
        <v>25.069258399999999</v>
      </c>
      <c r="H1772">
        <v>121.6226166</v>
      </c>
    </row>
    <row r="1773" spans="1:8" hidden="1" x14ac:dyDescent="0.25">
      <c r="A1773" t="str">
        <f>IF(ISERROR(MATCH(B1773,評論數!B:B, 0)), "X", "O")</f>
        <v>O</v>
      </c>
      <c r="B1773" t="s">
        <v>3507</v>
      </c>
      <c r="C1773">
        <v>5</v>
      </c>
      <c r="D1773">
        <v>199</v>
      </c>
      <c r="E1773" t="s">
        <v>77</v>
      </c>
      <c r="F1773" t="s">
        <v>3508</v>
      </c>
      <c r="G1773">
        <v>25.076945899999998</v>
      </c>
      <c r="H1773">
        <v>121.5756535</v>
      </c>
    </row>
    <row r="1774" spans="1:8" hidden="1" x14ac:dyDescent="0.25">
      <c r="A1774" t="str">
        <f>IF(ISERROR(MATCH(B1774,評論數!B:B, 0)), "X", "O")</f>
        <v>O</v>
      </c>
      <c r="B1774" t="s">
        <v>3509</v>
      </c>
      <c r="C1774">
        <v>4.5999999999999996</v>
      </c>
      <c r="D1774">
        <v>18</v>
      </c>
      <c r="E1774" t="s">
        <v>77</v>
      </c>
      <c r="F1774" t="s">
        <v>3510</v>
      </c>
      <c r="G1774">
        <v>25.077788900000002</v>
      </c>
      <c r="H1774">
        <v>121.5760081</v>
      </c>
    </row>
    <row r="1775" spans="1:8" hidden="1" x14ac:dyDescent="0.25">
      <c r="A1775" t="str">
        <f>IF(ISERROR(MATCH(B1775,評論數!B:B, 0)), "X", "O")</f>
        <v>O</v>
      </c>
      <c r="B1775" t="s">
        <v>3511</v>
      </c>
      <c r="C1775">
        <v>0</v>
      </c>
      <c r="D1775">
        <v>0</v>
      </c>
      <c r="E1775" t="s">
        <v>77</v>
      </c>
      <c r="F1775" t="s">
        <v>3512</v>
      </c>
      <c r="G1775">
        <v>25.076021000000001</v>
      </c>
      <c r="H1775">
        <v>121.575818</v>
      </c>
    </row>
    <row r="1776" spans="1:8" hidden="1" x14ac:dyDescent="0.25">
      <c r="A1776" t="str">
        <f>IF(ISERROR(MATCH(B1776,評論數!B:B, 0)), "X", "O")</f>
        <v>O</v>
      </c>
      <c r="B1776" t="s">
        <v>3513</v>
      </c>
      <c r="C1776">
        <v>0</v>
      </c>
      <c r="D1776">
        <v>0</v>
      </c>
      <c r="E1776" t="s">
        <v>77</v>
      </c>
      <c r="F1776" t="s">
        <v>3514</v>
      </c>
      <c r="G1776">
        <v>25.079856299999999</v>
      </c>
      <c r="H1776">
        <v>121.5785681</v>
      </c>
    </row>
    <row r="1777" spans="1:8" hidden="1" x14ac:dyDescent="0.25">
      <c r="A1777" t="str">
        <f>IF(ISERROR(MATCH(B1777,評論數!B:B, 0)), "X", "O")</f>
        <v>O</v>
      </c>
      <c r="B1777" t="s">
        <v>3515</v>
      </c>
      <c r="C1777">
        <v>3.1</v>
      </c>
      <c r="D1777">
        <v>292</v>
      </c>
      <c r="E1777" t="s">
        <v>77</v>
      </c>
      <c r="F1777" t="s">
        <v>3516</v>
      </c>
      <c r="G1777">
        <v>25.0801385</v>
      </c>
      <c r="H1777">
        <v>121.578973</v>
      </c>
    </row>
    <row r="1778" spans="1:8" hidden="1" x14ac:dyDescent="0.25">
      <c r="A1778" t="str">
        <f>IF(ISERROR(MATCH(B1778,評論數!B:B, 0)), "X", "O")</f>
        <v>O</v>
      </c>
      <c r="B1778" t="s">
        <v>3517</v>
      </c>
      <c r="C1778">
        <v>4.3</v>
      </c>
      <c r="D1778">
        <v>488</v>
      </c>
      <c r="E1778" t="s">
        <v>77</v>
      </c>
      <c r="F1778" t="s">
        <v>3518</v>
      </c>
      <c r="G1778">
        <v>25.0761681</v>
      </c>
      <c r="H1778">
        <v>121.57574459999999</v>
      </c>
    </row>
    <row r="1779" spans="1:8" hidden="1" x14ac:dyDescent="0.25">
      <c r="A1779" t="str">
        <f>IF(ISERROR(MATCH(B1779,評論數!B:B, 0)), "X", "O")</f>
        <v>O</v>
      </c>
      <c r="B1779" t="s">
        <v>3519</v>
      </c>
      <c r="C1779">
        <v>4.3</v>
      </c>
      <c r="D1779">
        <v>15</v>
      </c>
      <c r="E1779" t="s">
        <v>77</v>
      </c>
      <c r="F1779" t="s">
        <v>3520</v>
      </c>
      <c r="G1779">
        <v>25.080632600000001</v>
      </c>
      <c r="H1779">
        <v>121.57913689999999</v>
      </c>
    </row>
    <row r="1780" spans="1:8" hidden="1" x14ac:dyDescent="0.25">
      <c r="A1780" t="str">
        <f>IF(ISERROR(MATCH(B1780,評論數!B:B, 0)), "X", "O")</f>
        <v>O</v>
      </c>
      <c r="B1780" t="s">
        <v>3521</v>
      </c>
      <c r="C1780">
        <v>5</v>
      </c>
      <c r="D1780">
        <v>89</v>
      </c>
      <c r="E1780" t="s">
        <v>77</v>
      </c>
      <c r="F1780" t="s">
        <v>3522</v>
      </c>
      <c r="G1780">
        <v>25.087566800000001</v>
      </c>
      <c r="H1780">
        <v>121.5655952</v>
      </c>
    </row>
    <row r="1781" spans="1:8" hidden="1" x14ac:dyDescent="0.25">
      <c r="A1781" t="str">
        <f>IF(ISERROR(MATCH(B1781,評論數!B:B, 0)), "X", "O")</f>
        <v>O</v>
      </c>
      <c r="B1781" t="s">
        <v>3523</v>
      </c>
      <c r="C1781">
        <v>3.8</v>
      </c>
      <c r="D1781">
        <v>237</v>
      </c>
      <c r="E1781" t="s">
        <v>77</v>
      </c>
      <c r="F1781" t="s">
        <v>3524</v>
      </c>
      <c r="G1781">
        <v>25.078384499999999</v>
      </c>
      <c r="H1781">
        <v>121.5794696</v>
      </c>
    </row>
    <row r="1782" spans="1:8" hidden="1" x14ac:dyDescent="0.25">
      <c r="A1782" t="str">
        <f>IF(ISERROR(MATCH(B1782,評論數!B:B, 0)), "X", "O")</f>
        <v>O</v>
      </c>
      <c r="B1782" t="s">
        <v>3525</v>
      </c>
      <c r="C1782">
        <v>4.8</v>
      </c>
      <c r="D1782">
        <v>302</v>
      </c>
      <c r="E1782" t="s">
        <v>77</v>
      </c>
      <c r="F1782" t="s">
        <v>3526</v>
      </c>
      <c r="G1782">
        <v>25.086540400000001</v>
      </c>
      <c r="H1782">
        <v>121.5674489</v>
      </c>
    </row>
    <row r="1783" spans="1:8" hidden="1" x14ac:dyDescent="0.25">
      <c r="A1783" t="str">
        <f>IF(ISERROR(MATCH(B1783,評論數!B:B, 0)), "X", "O")</f>
        <v>O</v>
      </c>
      <c r="B1783" t="s">
        <v>3527</v>
      </c>
      <c r="C1783">
        <v>5</v>
      </c>
      <c r="D1783">
        <v>49</v>
      </c>
      <c r="E1783" t="s">
        <v>77</v>
      </c>
      <c r="F1783" t="s">
        <v>3528</v>
      </c>
      <c r="G1783">
        <v>25.083769799999999</v>
      </c>
      <c r="H1783">
        <v>121.5674477</v>
      </c>
    </row>
    <row r="1784" spans="1:8" hidden="1" x14ac:dyDescent="0.25">
      <c r="A1784" t="str">
        <f>IF(ISERROR(MATCH(B1784,評論數!B:B, 0)), "X", "O")</f>
        <v>O</v>
      </c>
      <c r="B1784" t="s">
        <v>3529</v>
      </c>
      <c r="C1784">
        <v>5</v>
      </c>
      <c r="D1784">
        <v>10</v>
      </c>
      <c r="E1784" t="s">
        <v>77</v>
      </c>
      <c r="F1784" t="s">
        <v>3530</v>
      </c>
      <c r="G1784">
        <v>25.0701602</v>
      </c>
      <c r="H1784">
        <v>121.580423</v>
      </c>
    </row>
    <row r="1785" spans="1:8" hidden="1" x14ac:dyDescent="0.25">
      <c r="A1785" t="str">
        <f>IF(ISERROR(MATCH(B1785,評論數!B:B, 0)), "X", "O")</f>
        <v>O</v>
      </c>
      <c r="B1785" t="s">
        <v>3531</v>
      </c>
      <c r="C1785">
        <v>4.7</v>
      </c>
      <c r="D1785">
        <v>78</v>
      </c>
      <c r="E1785" t="s">
        <v>77</v>
      </c>
      <c r="F1785" t="s">
        <v>3532</v>
      </c>
      <c r="G1785">
        <v>25.076021799999999</v>
      </c>
      <c r="H1785">
        <v>121.57571</v>
      </c>
    </row>
    <row r="1786" spans="1:8" hidden="1" x14ac:dyDescent="0.25">
      <c r="A1786" t="str">
        <f>IF(ISERROR(MATCH(B1786,評論數!B:B, 0)), "X", "O")</f>
        <v>O</v>
      </c>
      <c r="B1786" t="s">
        <v>3533</v>
      </c>
      <c r="C1786">
        <v>4.5999999999999996</v>
      </c>
      <c r="D1786">
        <v>12</v>
      </c>
      <c r="E1786" t="s">
        <v>77</v>
      </c>
      <c r="F1786" t="s">
        <v>3534</v>
      </c>
      <c r="G1786">
        <v>25.0682747</v>
      </c>
      <c r="H1786">
        <v>121.5862063</v>
      </c>
    </row>
    <row r="1787" spans="1:8" hidden="1" x14ac:dyDescent="0.25">
      <c r="A1787" t="str">
        <f>IF(ISERROR(MATCH(B1787,評論數!B:B, 0)), "X", "O")</f>
        <v>O</v>
      </c>
      <c r="B1787" t="s">
        <v>3535</v>
      </c>
      <c r="C1787">
        <v>4.4000000000000004</v>
      </c>
      <c r="D1787">
        <v>39</v>
      </c>
      <c r="E1787" t="s">
        <v>77</v>
      </c>
      <c r="F1787" t="s">
        <v>3536</v>
      </c>
      <c r="G1787">
        <v>25.075697999999999</v>
      </c>
      <c r="H1787">
        <v>121.576455</v>
      </c>
    </row>
    <row r="1788" spans="1:8" hidden="1" x14ac:dyDescent="0.25">
      <c r="A1788" t="str">
        <f>IF(ISERROR(MATCH(B1788,評論數!B:B, 0)), "X", "O")</f>
        <v>O</v>
      </c>
      <c r="B1788" t="s">
        <v>3537</v>
      </c>
      <c r="C1788">
        <v>3.4</v>
      </c>
      <c r="D1788">
        <v>48</v>
      </c>
      <c r="E1788" t="s">
        <v>77</v>
      </c>
      <c r="F1788" t="s">
        <v>3538</v>
      </c>
      <c r="G1788">
        <v>25.061121</v>
      </c>
      <c r="H1788">
        <v>121.578101</v>
      </c>
    </row>
    <row r="1789" spans="1:8" hidden="1" x14ac:dyDescent="0.25">
      <c r="A1789" t="str">
        <f>IF(ISERROR(MATCH(B1789,評論數!B:B, 0)), "X", "O")</f>
        <v>O</v>
      </c>
      <c r="B1789" t="s">
        <v>3539</v>
      </c>
      <c r="C1789">
        <v>5</v>
      </c>
      <c r="D1789">
        <v>3</v>
      </c>
      <c r="E1789" t="s">
        <v>77</v>
      </c>
      <c r="F1789" t="s">
        <v>3540</v>
      </c>
      <c r="G1789">
        <v>25.071904799999999</v>
      </c>
      <c r="H1789">
        <v>121.58079960000001</v>
      </c>
    </row>
    <row r="1790" spans="1:8" hidden="1" x14ac:dyDescent="0.25">
      <c r="A1790" t="str">
        <f>IF(ISERROR(MATCH(B1790,評論數!B:B, 0)), "X", "O")</f>
        <v>O</v>
      </c>
      <c r="B1790" t="s">
        <v>3541</v>
      </c>
      <c r="C1790">
        <v>4.5</v>
      </c>
      <c r="D1790">
        <v>48</v>
      </c>
      <c r="E1790" t="s">
        <v>77</v>
      </c>
      <c r="F1790" t="s">
        <v>3542</v>
      </c>
      <c r="G1790">
        <v>25.076957</v>
      </c>
      <c r="H1790">
        <v>121.582521</v>
      </c>
    </row>
    <row r="1791" spans="1:8" hidden="1" x14ac:dyDescent="0.25">
      <c r="A1791" t="str">
        <f>IF(ISERROR(MATCH(B1791,評論數!B:B, 0)), "X", "O")</f>
        <v>O</v>
      </c>
      <c r="B1791" t="s">
        <v>3543</v>
      </c>
      <c r="C1791">
        <v>4.2</v>
      </c>
      <c r="D1791">
        <v>105</v>
      </c>
      <c r="E1791" t="s">
        <v>77</v>
      </c>
      <c r="F1791" t="s">
        <v>3544</v>
      </c>
      <c r="G1791">
        <v>25.075522800000002</v>
      </c>
      <c r="H1791">
        <v>121.57640910000001</v>
      </c>
    </row>
    <row r="1792" spans="1:8" hidden="1" x14ac:dyDescent="0.25">
      <c r="A1792" t="str">
        <f>IF(ISERROR(MATCH(B1792,評論數!B:B, 0)), "X", "O")</f>
        <v>O</v>
      </c>
      <c r="B1792" t="s">
        <v>3545</v>
      </c>
      <c r="C1792">
        <v>3.4</v>
      </c>
      <c r="D1792">
        <v>33</v>
      </c>
      <c r="E1792" t="s">
        <v>77</v>
      </c>
      <c r="F1792" t="s">
        <v>3546</v>
      </c>
      <c r="G1792">
        <v>25.076318799999999</v>
      </c>
      <c r="H1792">
        <v>121.5752868</v>
      </c>
    </row>
    <row r="1793" spans="1:8" hidden="1" x14ac:dyDescent="0.25">
      <c r="A1793" t="str">
        <f>IF(ISERROR(MATCH(B1793,評論數!B:B, 0)), "X", "O")</f>
        <v>O</v>
      </c>
      <c r="B1793" t="s">
        <v>3547</v>
      </c>
      <c r="C1793">
        <v>4</v>
      </c>
      <c r="D1793">
        <v>39</v>
      </c>
      <c r="E1793" t="s">
        <v>77</v>
      </c>
      <c r="F1793" t="s">
        <v>3548</v>
      </c>
      <c r="G1793">
        <v>25.075610900000001</v>
      </c>
      <c r="H1793">
        <v>121.57633989999999</v>
      </c>
    </row>
    <row r="1794" spans="1:8" hidden="1" x14ac:dyDescent="0.25">
      <c r="A1794" t="str">
        <f>IF(ISERROR(MATCH(B1794,評論數!B:B, 0)), "X", "O")</f>
        <v>O</v>
      </c>
      <c r="B1794" t="s">
        <v>3549</v>
      </c>
      <c r="C1794">
        <v>3.6</v>
      </c>
      <c r="D1794">
        <v>11</v>
      </c>
      <c r="E1794" t="s">
        <v>77</v>
      </c>
      <c r="F1794" t="s">
        <v>3512</v>
      </c>
      <c r="G1794">
        <v>25.076021000000001</v>
      </c>
      <c r="H1794">
        <v>121.575818</v>
      </c>
    </row>
    <row r="1795" spans="1:8" hidden="1" x14ac:dyDescent="0.25">
      <c r="A1795" t="str">
        <f>IF(ISERROR(MATCH(B1795,評論數!B:B, 0)), "X", "O")</f>
        <v>O</v>
      </c>
      <c r="B1795" t="s">
        <v>3550</v>
      </c>
      <c r="C1795">
        <v>5</v>
      </c>
      <c r="D1795">
        <v>114</v>
      </c>
      <c r="E1795" t="s">
        <v>77</v>
      </c>
      <c r="F1795" t="s">
        <v>3551</v>
      </c>
      <c r="G1795">
        <v>25.077206700000001</v>
      </c>
      <c r="H1795">
        <v>121.5823053</v>
      </c>
    </row>
    <row r="1796" spans="1:8" hidden="1" x14ac:dyDescent="0.25">
      <c r="A1796" t="str">
        <f>IF(ISERROR(MATCH(B1796,評論數!B:B, 0)), "X", "O")</f>
        <v>O</v>
      </c>
      <c r="B1796" t="s">
        <v>3552</v>
      </c>
      <c r="C1796">
        <v>5</v>
      </c>
      <c r="D1796">
        <v>1</v>
      </c>
      <c r="E1796" t="s">
        <v>77</v>
      </c>
      <c r="F1796" t="s">
        <v>3553</v>
      </c>
      <c r="G1796">
        <v>25.0641192</v>
      </c>
      <c r="H1796">
        <v>121.5891474</v>
      </c>
    </row>
    <row r="1797" spans="1:8" hidden="1" x14ac:dyDescent="0.25">
      <c r="A1797" t="str">
        <f>IF(ISERROR(MATCH(B1797,評論數!B:B, 0)), "X", "O")</f>
        <v>O</v>
      </c>
      <c r="B1797" t="s">
        <v>3554</v>
      </c>
      <c r="C1797">
        <v>4.0999999999999996</v>
      </c>
      <c r="D1797">
        <v>399</v>
      </c>
      <c r="E1797" t="s">
        <v>77</v>
      </c>
      <c r="F1797" t="s">
        <v>3555</v>
      </c>
      <c r="G1797">
        <v>25.103532000000001</v>
      </c>
      <c r="H1797">
        <v>121.58921100000001</v>
      </c>
    </row>
    <row r="1798" spans="1:8" hidden="1" x14ac:dyDescent="0.25">
      <c r="A1798" t="str">
        <f>IF(ISERROR(MATCH(B1798,評論數!B:B, 0)), "X", "O")</f>
        <v>O</v>
      </c>
      <c r="B1798" t="s">
        <v>3556</v>
      </c>
      <c r="C1798">
        <v>4.2</v>
      </c>
      <c r="D1798">
        <v>31</v>
      </c>
      <c r="E1798" t="s">
        <v>77</v>
      </c>
      <c r="F1798" t="s">
        <v>3557</v>
      </c>
      <c r="G1798">
        <v>25.0819942</v>
      </c>
      <c r="H1798">
        <v>121.5898548</v>
      </c>
    </row>
    <row r="1799" spans="1:8" hidden="1" x14ac:dyDescent="0.25">
      <c r="A1799" t="str">
        <f>IF(ISERROR(MATCH(B1799,評論數!B:B, 0)), "X", "O")</f>
        <v>O</v>
      </c>
      <c r="B1799" t="s">
        <v>3558</v>
      </c>
      <c r="C1799">
        <v>4.4000000000000004</v>
      </c>
      <c r="D1799">
        <v>108</v>
      </c>
      <c r="E1799" t="s">
        <v>77</v>
      </c>
      <c r="F1799" t="s">
        <v>3559</v>
      </c>
      <c r="G1799">
        <v>25.071756199999999</v>
      </c>
      <c r="H1799">
        <v>121.60883459999999</v>
      </c>
    </row>
    <row r="1800" spans="1:8" hidden="1" x14ac:dyDescent="0.25">
      <c r="A1800" t="str">
        <f>IF(ISERROR(MATCH(B1800,評論數!B:B, 0)), "X", "O")</f>
        <v>O</v>
      </c>
      <c r="B1800" t="s">
        <v>3560</v>
      </c>
      <c r="C1800">
        <v>4.5999999999999996</v>
      </c>
      <c r="D1800">
        <v>95</v>
      </c>
      <c r="E1800" t="s">
        <v>77</v>
      </c>
      <c r="F1800" t="s">
        <v>3561</v>
      </c>
      <c r="G1800">
        <v>25.056578699999999</v>
      </c>
      <c r="H1800">
        <v>121.6058596</v>
      </c>
    </row>
    <row r="1801" spans="1:8" hidden="1" x14ac:dyDescent="0.25">
      <c r="A1801" t="str">
        <f>IF(ISERROR(MATCH(B1801,評論數!B:B, 0)), "X", "O")</f>
        <v>O</v>
      </c>
      <c r="B1801" t="s">
        <v>3562</v>
      </c>
      <c r="C1801">
        <v>4.9000000000000004</v>
      </c>
      <c r="D1801">
        <v>9</v>
      </c>
      <c r="E1801" t="s">
        <v>77</v>
      </c>
      <c r="F1801" t="s">
        <v>3563</v>
      </c>
      <c r="G1801">
        <v>25.057587999999999</v>
      </c>
      <c r="H1801">
        <v>121.605637</v>
      </c>
    </row>
    <row r="1802" spans="1:8" hidden="1" x14ac:dyDescent="0.25">
      <c r="A1802" t="str">
        <f>IF(ISERROR(MATCH(B1802,評論數!B:B, 0)), "X", "O")</f>
        <v>O</v>
      </c>
      <c r="B1802" t="s">
        <v>3564</v>
      </c>
      <c r="C1802">
        <v>4.5</v>
      </c>
      <c r="D1802">
        <v>317</v>
      </c>
      <c r="E1802" t="s">
        <v>77</v>
      </c>
      <c r="F1802" t="s">
        <v>3565</v>
      </c>
      <c r="G1802">
        <v>25.054443899999999</v>
      </c>
      <c r="H1802">
        <v>121.60600119999999</v>
      </c>
    </row>
    <row r="1803" spans="1:8" hidden="1" x14ac:dyDescent="0.25">
      <c r="A1803" t="str">
        <f>IF(ISERROR(MATCH(B1803,評論數!B:B, 0)), "X", "O")</f>
        <v>O</v>
      </c>
      <c r="B1803" t="s">
        <v>3566</v>
      </c>
      <c r="C1803">
        <v>4.0999999999999996</v>
      </c>
      <c r="D1803">
        <v>148</v>
      </c>
      <c r="E1803" t="s">
        <v>77</v>
      </c>
      <c r="F1803" t="s">
        <v>3567</v>
      </c>
      <c r="G1803">
        <v>25.056392200000001</v>
      </c>
      <c r="H1803">
        <v>121.60588250000001</v>
      </c>
    </row>
    <row r="1804" spans="1:8" hidden="1" x14ac:dyDescent="0.25">
      <c r="A1804" t="str">
        <f>IF(ISERROR(MATCH(B1804,評論數!B:B, 0)), "X", "O")</f>
        <v>O</v>
      </c>
      <c r="B1804" t="s">
        <v>3568</v>
      </c>
      <c r="C1804">
        <v>4.5999999999999996</v>
      </c>
      <c r="D1804">
        <v>33</v>
      </c>
      <c r="E1804" t="s">
        <v>77</v>
      </c>
      <c r="F1804" t="s">
        <v>3569</v>
      </c>
      <c r="G1804">
        <v>25.055810699999999</v>
      </c>
      <c r="H1804">
        <v>121.6060604</v>
      </c>
    </row>
    <row r="1805" spans="1:8" hidden="1" x14ac:dyDescent="0.25">
      <c r="A1805" t="str">
        <f>IF(ISERROR(MATCH(B1805,評論數!B:B, 0)), "X", "O")</f>
        <v>O</v>
      </c>
      <c r="B1805" t="s">
        <v>3570</v>
      </c>
      <c r="C1805">
        <v>4</v>
      </c>
      <c r="D1805">
        <v>99</v>
      </c>
      <c r="E1805" t="s">
        <v>77</v>
      </c>
      <c r="F1805" t="s">
        <v>3571</v>
      </c>
      <c r="G1805">
        <v>25.055794599999999</v>
      </c>
      <c r="H1805">
        <v>121.60596700000001</v>
      </c>
    </row>
    <row r="1806" spans="1:8" hidden="1" x14ac:dyDescent="0.25">
      <c r="A1806" t="str">
        <f>IF(ISERROR(MATCH(B1806,評論數!B:B, 0)), "X", "O")</f>
        <v>O</v>
      </c>
      <c r="B1806" t="s">
        <v>3572</v>
      </c>
      <c r="C1806">
        <v>3.9</v>
      </c>
      <c r="D1806">
        <v>27</v>
      </c>
      <c r="E1806" t="s">
        <v>77</v>
      </c>
      <c r="F1806" t="s">
        <v>3573</v>
      </c>
      <c r="G1806">
        <v>25.054626800000001</v>
      </c>
      <c r="H1806">
        <v>121.60594740000001</v>
      </c>
    </row>
    <row r="1807" spans="1:8" hidden="1" x14ac:dyDescent="0.25">
      <c r="A1807" t="str">
        <f>IF(ISERROR(MATCH(B1807,評論數!B:B, 0)), "X", "O")</f>
        <v>O</v>
      </c>
      <c r="B1807" t="s">
        <v>3574</v>
      </c>
      <c r="C1807">
        <v>4.0999999999999996</v>
      </c>
      <c r="D1807">
        <v>119</v>
      </c>
      <c r="E1807" t="s">
        <v>77</v>
      </c>
      <c r="F1807" t="s">
        <v>3575</v>
      </c>
      <c r="G1807">
        <v>25.054903700000001</v>
      </c>
      <c r="H1807">
        <v>121.6047016</v>
      </c>
    </row>
    <row r="1808" spans="1:8" hidden="1" x14ac:dyDescent="0.25">
      <c r="A1808" t="str">
        <f>IF(ISERROR(MATCH(B1808,評論數!B:B, 0)), "X", "O")</f>
        <v>O</v>
      </c>
      <c r="B1808" t="s">
        <v>3576</v>
      </c>
      <c r="C1808">
        <v>4.5999999999999996</v>
      </c>
      <c r="D1808">
        <v>60</v>
      </c>
      <c r="E1808" t="s">
        <v>77</v>
      </c>
      <c r="F1808" t="s">
        <v>3577</v>
      </c>
      <c r="G1808">
        <v>25.050474000000001</v>
      </c>
      <c r="H1808">
        <v>121.5744725</v>
      </c>
    </row>
    <row r="1809" spans="1:8" hidden="1" x14ac:dyDescent="0.25">
      <c r="A1809" t="str">
        <f>IF(ISERROR(MATCH(B1809,評論數!B:B, 0)), "X", "O")</f>
        <v>O</v>
      </c>
      <c r="B1809" t="s">
        <v>3578</v>
      </c>
      <c r="C1809">
        <v>4.9000000000000004</v>
      </c>
      <c r="D1809">
        <v>80</v>
      </c>
      <c r="E1809" t="s">
        <v>77</v>
      </c>
      <c r="F1809" t="s">
        <v>3579</v>
      </c>
      <c r="G1809">
        <v>25.050968300000001</v>
      </c>
      <c r="H1809">
        <v>121.5768121</v>
      </c>
    </row>
    <row r="1810" spans="1:8" hidden="1" x14ac:dyDescent="0.25">
      <c r="A1810" t="str">
        <f>IF(ISERROR(MATCH(B1810,評論數!B:B, 0)), "X", "O")</f>
        <v>O</v>
      </c>
      <c r="B1810" t="s">
        <v>3580</v>
      </c>
      <c r="C1810">
        <v>4.8</v>
      </c>
      <c r="D1810">
        <v>272</v>
      </c>
      <c r="E1810" t="s">
        <v>77</v>
      </c>
      <c r="F1810" t="s">
        <v>3581</v>
      </c>
      <c r="G1810">
        <v>25.050177699999999</v>
      </c>
      <c r="H1810">
        <v>121.5764259</v>
      </c>
    </row>
    <row r="1811" spans="1:8" hidden="1" x14ac:dyDescent="0.25">
      <c r="A1811" t="str">
        <f>IF(ISERROR(MATCH(B1811,評論數!B:B, 0)), "X", "O")</f>
        <v>O</v>
      </c>
      <c r="B1811" t="s">
        <v>3582</v>
      </c>
      <c r="C1811">
        <v>4.5999999999999996</v>
      </c>
      <c r="D1811">
        <v>129</v>
      </c>
      <c r="E1811" t="s">
        <v>77</v>
      </c>
      <c r="F1811" t="s">
        <v>3583</v>
      </c>
      <c r="G1811">
        <v>25.050098999999999</v>
      </c>
      <c r="H1811">
        <v>121.5759046</v>
      </c>
    </row>
    <row r="1812" spans="1:8" hidden="1" x14ac:dyDescent="0.25">
      <c r="A1812" t="str">
        <f>IF(ISERROR(MATCH(B1812,評論數!B:B, 0)), "X", "O")</f>
        <v>O</v>
      </c>
      <c r="B1812" t="s">
        <v>3584</v>
      </c>
      <c r="C1812">
        <v>5</v>
      </c>
      <c r="D1812">
        <v>7</v>
      </c>
      <c r="E1812" t="s">
        <v>77</v>
      </c>
      <c r="F1812" t="s">
        <v>3585</v>
      </c>
      <c r="G1812">
        <v>25.050450399999999</v>
      </c>
      <c r="H1812">
        <v>121.57588730000001</v>
      </c>
    </row>
    <row r="1813" spans="1:8" hidden="1" x14ac:dyDescent="0.25">
      <c r="A1813" t="str">
        <f>IF(ISERROR(MATCH(B1813,評論數!B:B, 0)), "X", "O")</f>
        <v>O</v>
      </c>
      <c r="B1813" t="s">
        <v>3586</v>
      </c>
      <c r="C1813">
        <v>4.0999999999999996</v>
      </c>
      <c r="D1813">
        <v>236</v>
      </c>
      <c r="E1813" t="s">
        <v>77</v>
      </c>
      <c r="F1813" t="s">
        <v>3587</v>
      </c>
      <c r="G1813">
        <v>25.051246299999999</v>
      </c>
      <c r="H1813">
        <v>121.5782476</v>
      </c>
    </row>
    <row r="1814" spans="1:8" hidden="1" x14ac:dyDescent="0.25">
      <c r="A1814" t="str">
        <f>IF(ISERROR(MATCH(B1814,評論數!B:B, 0)), "X", "O")</f>
        <v>O</v>
      </c>
      <c r="B1814" t="s">
        <v>3588</v>
      </c>
      <c r="C1814">
        <v>4.3</v>
      </c>
      <c r="D1814">
        <v>15</v>
      </c>
      <c r="E1814" t="s">
        <v>77</v>
      </c>
      <c r="F1814" t="s">
        <v>3589</v>
      </c>
      <c r="G1814">
        <v>25.0507113</v>
      </c>
      <c r="H1814">
        <v>121.5758879</v>
      </c>
    </row>
    <row r="1815" spans="1:8" hidden="1" x14ac:dyDescent="0.25">
      <c r="A1815" t="str">
        <f>IF(ISERROR(MATCH(B1815,評論數!B:B, 0)), "X", "O")</f>
        <v>O</v>
      </c>
      <c r="B1815" t="s">
        <v>3590</v>
      </c>
      <c r="C1815">
        <v>5</v>
      </c>
      <c r="D1815">
        <v>1</v>
      </c>
      <c r="E1815" t="s">
        <v>77</v>
      </c>
      <c r="F1815" t="s">
        <v>3585</v>
      </c>
      <c r="G1815">
        <v>25.050492599999998</v>
      </c>
      <c r="H1815">
        <v>121.5759718</v>
      </c>
    </row>
    <row r="1816" spans="1:8" hidden="1" x14ac:dyDescent="0.25">
      <c r="A1816" t="str">
        <f>IF(ISERROR(MATCH(B1816,評論數!B:B, 0)), "X", "O")</f>
        <v>O</v>
      </c>
      <c r="B1816" t="s">
        <v>3591</v>
      </c>
      <c r="C1816">
        <v>4.3</v>
      </c>
      <c r="D1816">
        <v>12</v>
      </c>
      <c r="E1816" t="s">
        <v>77</v>
      </c>
      <c r="F1816" t="s">
        <v>3592</v>
      </c>
      <c r="G1816">
        <v>25.050325699999998</v>
      </c>
      <c r="H1816">
        <v>121.5739842</v>
      </c>
    </row>
    <row r="1817" spans="1:8" hidden="1" x14ac:dyDescent="0.25">
      <c r="A1817" t="str">
        <f>IF(ISERROR(MATCH(B1817,評論數!B:B, 0)), "X", "O")</f>
        <v>O</v>
      </c>
      <c r="B1817" t="s">
        <v>3593</v>
      </c>
      <c r="C1817">
        <v>5</v>
      </c>
      <c r="D1817">
        <v>62</v>
      </c>
      <c r="E1817" t="s">
        <v>77</v>
      </c>
      <c r="F1817" t="s">
        <v>3594</v>
      </c>
      <c r="G1817">
        <v>25.0511433</v>
      </c>
      <c r="H1817">
        <v>121.58125889999999</v>
      </c>
    </row>
    <row r="1818" spans="1:8" hidden="1" x14ac:dyDescent="0.25">
      <c r="A1818" t="str">
        <f>IF(ISERROR(MATCH(B1818,評論數!B:B, 0)), "X", "O")</f>
        <v>O</v>
      </c>
      <c r="B1818" t="s">
        <v>3595</v>
      </c>
      <c r="C1818">
        <v>3</v>
      </c>
      <c r="D1818">
        <v>5</v>
      </c>
      <c r="E1818" t="s">
        <v>77</v>
      </c>
      <c r="F1818" t="s">
        <v>3596</v>
      </c>
      <c r="G1818">
        <v>25.050469799999998</v>
      </c>
      <c r="H1818">
        <v>121.5739564</v>
      </c>
    </row>
    <row r="1819" spans="1:8" hidden="1" x14ac:dyDescent="0.25">
      <c r="A1819" t="str">
        <f>IF(ISERROR(MATCH(B1819,評論數!B:B, 0)), "X", "O")</f>
        <v>O</v>
      </c>
      <c r="B1819" t="s">
        <v>3597</v>
      </c>
      <c r="C1819">
        <v>3.8</v>
      </c>
      <c r="D1819">
        <v>158</v>
      </c>
      <c r="E1819" t="s">
        <v>77</v>
      </c>
      <c r="F1819" t="s">
        <v>3598</v>
      </c>
      <c r="G1819">
        <v>25.051185199999999</v>
      </c>
      <c r="H1819">
        <v>121.5780635</v>
      </c>
    </row>
    <row r="1820" spans="1:8" hidden="1" x14ac:dyDescent="0.25">
      <c r="A1820" t="str">
        <f>IF(ISERROR(MATCH(B1820,評論數!B:B, 0)), "X", "O")</f>
        <v>O</v>
      </c>
      <c r="B1820" t="s">
        <v>3599</v>
      </c>
      <c r="C1820">
        <v>5</v>
      </c>
      <c r="D1820">
        <v>27</v>
      </c>
      <c r="E1820" t="s">
        <v>77</v>
      </c>
      <c r="F1820" t="s">
        <v>3600</v>
      </c>
      <c r="G1820">
        <v>25.050383499999999</v>
      </c>
      <c r="H1820">
        <v>121.57525320000001</v>
      </c>
    </row>
    <row r="1821" spans="1:8" hidden="1" x14ac:dyDescent="0.25">
      <c r="A1821" t="str">
        <f>IF(ISERROR(MATCH(B1821,評論數!B:B, 0)), "X", "O")</f>
        <v>O</v>
      </c>
      <c r="B1821" t="s">
        <v>3601</v>
      </c>
      <c r="C1821">
        <v>2.6</v>
      </c>
      <c r="D1821">
        <v>16</v>
      </c>
      <c r="E1821" t="s">
        <v>77</v>
      </c>
      <c r="F1821" t="s">
        <v>3602</v>
      </c>
      <c r="G1821">
        <v>25.050910399999999</v>
      </c>
      <c r="H1821">
        <v>121.57719880000001</v>
      </c>
    </row>
    <row r="1822" spans="1:8" hidden="1" x14ac:dyDescent="0.25">
      <c r="A1822" t="str">
        <f>IF(ISERROR(MATCH(B1822,評論數!B:B, 0)), "X", "O")</f>
        <v>O</v>
      </c>
      <c r="B1822" t="s">
        <v>3603</v>
      </c>
      <c r="C1822">
        <v>4.5999999999999996</v>
      </c>
      <c r="D1822">
        <v>14</v>
      </c>
      <c r="E1822" t="s">
        <v>77</v>
      </c>
      <c r="F1822" t="s">
        <v>3604</v>
      </c>
      <c r="G1822">
        <v>25.0505727</v>
      </c>
      <c r="H1822">
        <v>121.57545450000001</v>
      </c>
    </row>
    <row r="1823" spans="1:8" hidden="1" x14ac:dyDescent="0.25">
      <c r="A1823" t="str">
        <f>IF(ISERROR(MATCH(B1823,評論數!B:B, 0)), "X", "O")</f>
        <v>O</v>
      </c>
      <c r="B1823" t="s">
        <v>3605</v>
      </c>
      <c r="C1823">
        <v>3.2</v>
      </c>
      <c r="D1823">
        <v>127</v>
      </c>
      <c r="E1823" t="s">
        <v>77</v>
      </c>
      <c r="F1823" t="s">
        <v>3606</v>
      </c>
      <c r="G1823">
        <v>25.0506973</v>
      </c>
      <c r="H1823">
        <v>121.57680120000001</v>
      </c>
    </row>
    <row r="1824" spans="1:8" hidden="1" x14ac:dyDescent="0.25">
      <c r="A1824" t="str">
        <f>IF(ISERROR(MATCH(B1824,評論數!B:B, 0)), "X", "O")</f>
        <v>O</v>
      </c>
      <c r="B1824" t="s">
        <v>3607</v>
      </c>
      <c r="C1824">
        <v>5</v>
      </c>
      <c r="D1824">
        <v>10</v>
      </c>
      <c r="E1824" t="s">
        <v>77</v>
      </c>
      <c r="F1824" t="s">
        <v>3608</v>
      </c>
      <c r="G1824">
        <v>25.050447699999999</v>
      </c>
      <c r="H1824">
        <v>121.57565889999999</v>
      </c>
    </row>
    <row r="1825" spans="1:8" hidden="1" x14ac:dyDescent="0.25">
      <c r="A1825" t="str">
        <f>IF(ISERROR(MATCH(B1825,評論數!B:B, 0)), "X", "O")</f>
        <v>O</v>
      </c>
      <c r="B1825" t="s">
        <v>3609</v>
      </c>
      <c r="C1825">
        <v>3.8</v>
      </c>
      <c r="D1825">
        <v>5</v>
      </c>
      <c r="E1825" t="s">
        <v>77</v>
      </c>
      <c r="F1825" t="s">
        <v>3610</v>
      </c>
      <c r="G1825">
        <v>25.0509013</v>
      </c>
      <c r="H1825">
        <v>121.57700749999999</v>
      </c>
    </row>
    <row r="1826" spans="1:8" hidden="1" x14ac:dyDescent="0.25">
      <c r="A1826" t="str">
        <f>IF(ISERROR(MATCH(B1826,評論數!B:B, 0)), "X", "O")</f>
        <v>O</v>
      </c>
      <c r="B1826" t="s">
        <v>3611</v>
      </c>
      <c r="C1826">
        <v>4.2</v>
      </c>
      <c r="D1826">
        <v>246</v>
      </c>
      <c r="E1826" t="s">
        <v>77</v>
      </c>
      <c r="F1826" t="s">
        <v>3612</v>
      </c>
      <c r="G1826">
        <v>25.050218900000001</v>
      </c>
      <c r="H1826">
        <v>121.5725769</v>
      </c>
    </row>
    <row r="1827" spans="1:8" hidden="1" x14ac:dyDescent="0.25">
      <c r="A1827" t="str">
        <f>IF(ISERROR(MATCH(B1827,評論數!B:B, 0)), "X", "O")</f>
        <v>O</v>
      </c>
      <c r="B1827" t="s">
        <v>3613</v>
      </c>
      <c r="C1827">
        <v>3.7</v>
      </c>
      <c r="D1827">
        <v>22</v>
      </c>
      <c r="E1827" t="s">
        <v>77</v>
      </c>
      <c r="F1827" t="s">
        <v>3614</v>
      </c>
      <c r="G1827">
        <v>25.050748299999999</v>
      </c>
      <c r="H1827">
        <v>121.5774953</v>
      </c>
    </row>
    <row r="1828" spans="1:8" hidden="1" x14ac:dyDescent="0.25">
      <c r="A1828" t="str">
        <f>IF(ISERROR(MATCH(B1828,評論數!B:B, 0)), "X", "O")</f>
        <v>O</v>
      </c>
      <c r="B1828" t="s">
        <v>3615</v>
      </c>
      <c r="C1828">
        <v>3.9</v>
      </c>
      <c r="D1828">
        <v>11</v>
      </c>
      <c r="E1828" t="s">
        <v>77</v>
      </c>
      <c r="F1828" t="s">
        <v>3616</v>
      </c>
      <c r="G1828">
        <v>25.051006999999998</v>
      </c>
      <c r="H1828">
        <v>121.5775409</v>
      </c>
    </row>
    <row r="1829" spans="1:8" hidden="1" x14ac:dyDescent="0.25">
      <c r="A1829" t="str">
        <f>IF(ISERROR(MATCH(B1829,評論數!B:B, 0)), "X", "O")</f>
        <v>O</v>
      </c>
      <c r="B1829" t="s">
        <v>3617</v>
      </c>
      <c r="C1829">
        <v>4.3</v>
      </c>
      <c r="D1829">
        <v>161</v>
      </c>
      <c r="E1829" t="s">
        <v>77</v>
      </c>
      <c r="F1829" t="s">
        <v>3618</v>
      </c>
      <c r="G1829">
        <v>25.0505754</v>
      </c>
      <c r="H1829">
        <v>121.57505430000001</v>
      </c>
    </row>
    <row r="1830" spans="1:8" hidden="1" x14ac:dyDescent="0.25">
      <c r="A1830" t="str">
        <f>IF(ISERROR(MATCH(B1830,評論數!B:B, 0)), "X", "O")</f>
        <v>O</v>
      </c>
      <c r="B1830" t="s">
        <v>3619</v>
      </c>
      <c r="C1830">
        <v>4.3</v>
      </c>
      <c r="D1830">
        <v>226</v>
      </c>
      <c r="E1830" t="s">
        <v>77</v>
      </c>
      <c r="F1830" t="s">
        <v>3620</v>
      </c>
      <c r="G1830">
        <v>25.0502003</v>
      </c>
      <c r="H1830">
        <v>121.57259790000001</v>
      </c>
    </row>
    <row r="1831" spans="1:8" hidden="1" x14ac:dyDescent="0.25">
      <c r="A1831" t="str">
        <f>IF(ISERROR(MATCH(B1831,評論數!B:B, 0)), "X", "O")</f>
        <v>O</v>
      </c>
      <c r="B1831" t="s">
        <v>3621</v>
      </c>
      <c r="C1831">
        <v>3.2</v>
      </c>
      <c r="D1831">
        <v>202</v>
      </c>
      <c r="E1831" t="s">
        <v>77</v>
      </c>
      <c r="F1831" t="s">
        <v>3622</v>
      </c>
      <c r="G1831">
        <v>25.049190100000001</v>
      </c>
      <c r="H1831">
        <v>121.57829940000001</v>
      </c>
    </row>
    <row r="1832" spans="1:8" hidden="1" x14ac:dyDescent="0.25">
      <c r="A1832" t="str">
        <f>IF(ISERROR(MATCH(B1832,評論數!B:B, 0)), "X", "O")</f>
        <v>O</v>
      </c>
      <c r="B1832" t="s">
        <v>3623</v>
      </c>
      <c r="C1832">
        <v>3.8</v>
      </c>
      <c r="D1832">
        <v>111</v>
      </c>
      <c r="E1832" t="s">
        <v>77</v>
      </c>
      <c r="F1832" t="s">
        <v>3624</v>
      </c>
      <c r="G1832">
        <v>25.0567098</v>
      </c>
      <c r="H1832">
        <v>121.5764528</v>
      </c>
    </row>
    <row r="1833" spans="1:8" hidden="1" x14ac:dyDescent="0.25">
      <c r="A1833" t="str">
        <f>IF(ISERROR(MATCH(B1833,評論數!B:B, 0)), "X", "O")</f>
        <v>O</v>
      </c>
      <c r="B1833" t="s">
        <v>3625</v>
      </c>
      <c r="C1833">
        <v>4.4000000000000004</v>
      </c>
      <c r="D1833">
        <v>5</v>
      </c>
      <c r="E1833" t="s">
        <v>77</v>
      </c>
      <c r="F1833" t="s">
        <v>3626</v>
      </c>
      <c r="G1833">
        <v>25.056491099999999</v>
      </c>
      <c r="H1833">
        <v>121.57615939999999</v>
      </c>
    </row>
    <row r="1834" spans="1:8" hidden="1" x14ac:dyDescent="0.25">
      <c r="A1834" t="str">
        <f>IF(ISERROR(MATCH(B1834,評論數!B:B, 0)), "X", "O")</f>
        <v>O</v>
      </c>
      <c r="B1834" t="s">
        <v>3627</v>
      </c>
      <c r="C1834">
        <v>0</v>
      </c>
      <c r="D1834">
        <v>0</v>
      </c>
      <c r="E1834" t="s">
        <v>77</v>
      </c>
      <c r="F1834" t="s">
        <v>3628</v>
      </c>
      <c r="G1834">
        <v>25.084438599999999</v>
      </c>
      <c r="H1834">
        <v>121.5652089</v>
      </c>
    </row>
    <row r="1835" spans="1:8" hidden="1" x14ac:dyDescent="0.25">
      <c r="A1835" t="str">
        <f>IF(ISERROR(MATCH(B1835,評論數!B:B, 0)), "X", "O")</f>
        <v>O</v>
      </c>
      <c r="B1835" t="s">
        <v>3629</v>
      </c>
      <c r="C1835">
        <v>4.3</v>
      </c>
      <c r="D1835">
        <v>64</v>
      </c>
      <c r="E1835" t="s">
        <v>77</v>
      </c>
      <c r="F1835" t="s">
        <v>3401</v>
      </c>
      <c r="G1835">
        <v>25.082503800000001</v>
      </c>
      <c r="H1835">
        <v>121.5657444</v>
      </c>
    </row>
    <row r="1836" spans="1:8" hidden="1" x14ac:dyDescent="0.25">
      <c r="A1836" t="str">
        <f>IF(ISERROR(MATCH(B1836,評論數!B:B, 0)), "X", "O")</f>
        <v>O</v>
      </c>
      <c r="B1836" t="s">
        <v>3630</v>
      </c>
      <c r="C1836">
        <v>4.5</v>
      </c>
      <c r="D1836">
        <v>76</v>
      </c>
      <c r="E1836" t="s">
        <v>77</v>
      </c>
      <c r="F1836" t="s">
        <v>3631</v>
      </c>
      <c r="G1836">
        <v>25.082429900000001</v>
      </c>
      <c r="H1836">
        <v>121.5680495</v>
      </c>
    </row>
    <row r="1837" spans="1:8" hidden="1" x14ac:dyDescent="0.25">
      <c r="A1837" t="str">
        <f>IF(ISERROR(MATCH(B1837,評論數!B:B, 0)), "X", "O")</f>
        <v>O</v>
      </c>
      <c r="B1837" t="s">
        <v>3632</v>
      </c>
      <c r="C1837">
        <v>3.6</v>
      </c>
      <c r="D1837">
        <v>188</v>
      </c>
      <c r="E1837" t="s">
        <v>77</v>
      </c>
      <c r="F1837" t="s">
        <v>3633</v>
      </c>
      <c r="G1837">
        <v>25.044040899999999</v>
      </c>
      <c r="H1837">
        <v>121.5823788</v>
      </c>
    </row>
    <row r="1838" spans="1:8" hidden="1" x14ac:dyDescent="0.25">
      <c r="A1838" t="str">
        <f>IF(ISERROR(MATCH(B1838,評論數!B:B, 0)), "X", "O")</f>
        <v>O</v>
      </c>
      <c r="B1838" t="s">
        <v>3634</v>
      </c>
      <c r="C1838">
        <v>4.3</v>
      </c>
      <c r="D1838">
        <v>34</v>
      </c>
      <c r="E1838" t="s">
        <v>77</v>
      </c>
      <c r="F1838" t="s">
        <v>3635</v>
      </c>
      <c r="G1838">
        <v>25.050554900000002</v>
      </c>
      <c r="H1838">
        <v>121.5813414</v>
      </c>
    </row>
    <row r="1839" spans="1:8" hidden="1" x14ac:dyDescent="0.25">
      <c r="A1839" t="str">
        <f>IF(ISERROR(MATCH(B1839,評論數!B:B, 0)), "X", "O")</f>
        <v>O</v>
      </c>
      <c r="B1839" t="s">
        <v>3636</v>
      </c>
      <c r="C1839">
        <v>4.2</v>
      </c>
      <c r="D1839">
        <v>194</v>
      </c>
      <c r="E1839" t="s">
        <v>77</v>
      </c>
      <c r="F1839" t="s">
        <v>3637</v>
      </c>
      <c r="G1839">
        <v>25.072241699999999</v>
      </c>
      <c r="H1839">
        <v>121.6091287</v>
      </c>
    </row>
    <row r="1840" spans="1:8" hidden="1" x14ac:dyDescent="0.25">
      <c r="A1840" t="str">
        <f>IF(ISERROR(MATCH(B1840,評論數!B:B, 0)), "X", "O")</f>
        <v>O</v>
      </c>
      <c r="B1840" t="s">
        <v>3638</v>
      </c>
      <c r="C1840">
        <v>5</v>
      </c>
      <c r="D1840">
        <v>16</v>
      </c>
      <c r="E1840" t="s">
        <v>77</v>
      </c>
      <c r="F1840" t="s">
        <v>3639</v>
      </c>
      <c r="G1840">
        <v>25.0819568</v>
      </c>
      <c r="H1840">
        <v>121.5721312</v>
      </c>
    </row>
    <row r="1841" spans="1:8" hidden="1" x14ac:dyDescent="0.25">
      <c r="A1841" t="str">
        <f>IF(ISERROR(MATCH(B1841,評論數!B:B, 0)), "X", "O")</f>
        <v>O</v>
      </c>
      <c r="B1841" t="s">
        <v>3640</v>
      </c>
      <c r="C1841">
        <v>4.5</v>
      </c>
      <c r="D1841">
        <v>48</v>
      </c>
      <c r="E1841" t="s">
        <v>77</v>
      </c>
      <c r="F1841" t="s">
        <v>3641</v>
      </c>
      <c r="G1841">
        <v>25.145978800000002</v>
      </c>
      <c r="H1841">
        <v>121.3969867</v>
      </c>
    </row>
    <row r="1842" spans="1:8" hidden="1" x14ac:dyDescent="0.25">
      <c r="A1842" t="str">
        <f>IF(ISERROR(MATCH(B1842,評論數!B:B, 0)), "X", "O")</f>
        <v>O</v>
      </c>
      <c r="B1842" t="s">
        <v>3642</v>
      </c>
      <c r="C1842">
        <v>5</v>
      </c>
      <c r="D1842">
        <v>403</v>
      </c>
      <c r="E1842" t="s">
        <v>77</v>
      </c>
      <c r="F1842" t="s">
        <v>3643</v>
      </c>
      <c r="G1842">
        <v>25.146894100000001</v>
      </c>
      <c r="H1842">
        <v>121.3985084</v>
      </c>
    </row>
    <row r="1843" spans="1:8" hidden="1" x14ac:dyDescent="0.25">
      <c r="A1843" t="str">
        <f>IF(ISERROR(MATCH(B1843,評論數!B:B, 0)), "X", "O")</f>
        <v>O</v>
      </c>
      <c r="B1843" t="s">
        <v>3644</v>
      </c>
      <c r="C1843">
        <v>0</v>
      </c>
      <c r="D1843">
        <v>0</v>
      </c>
      <c r="E1843" t="s">
        <v>77</v>
      </c>
      <c r="F1843" t="s">
        <v>3645</v>
      </c>
      <c r="G1843">
        <v>25.1455515</v>
      </c>
      <c r="H1843">
        <v>121.3976248</v>
      </c>
    </row>
    <row r="1844" spans="1:8" hidden="1" x14ac:dyDescent="0.25">
      <c r="A1844" t="str">
        <f>IF(ISERROR(MATCH(B1844,評論數!B:B, 0)), "X", "O")</f>
        <v>O</v>
      </c>
      <c r="B1844" t="s">
        <v>3646</v>
      </c>
      <c r="C1844">
        <v>4</v>
      </c>
      <c r="D1844">
        <v>49</v>
      </c>
      <c r="E1844" t="s">
        <v>77</v>
      </c>
      <c r="F1844" t="s">
        <v>3647</v>
      </c>
      <c r="G1844">
        <v>25.14724</v>
      </c>
      <c r="H1844">
        <v>121.398915</v>
      </c>
    </row>
    <row r="1845" spans="1:8" hidden="1" x14ac:dyDescent="0.25">
      <c r="A1845" t="str">
        <f>IF(ISERROR(MATCH(B1845,評論數!B:B, 0)), "X", "O")</f>
        <v>O</v>
      </c>
      <c r="B1845" t="s">
        <v>3648</v>
      </c>
      <c r="C1845">
        <v>4.0999999999999996</v>
      </c>
      <c r="D1845">
        <v>337</v>
      </c>
      <c r="E1845" t="s">
        <v>77</v>
      </c>
      <c r="F1845" t="s">
        <v>3649</v>
      </c>
      <c r="G1845">
        <v>25.147249299999999</v>
      </c>
      <c r="H1845">
        <v>121.39941880000001</v>
      </c>
    </row>
    <row r="1846" spans="1:8" hidden="1" x14ac:dyDescent="0.25">
      <c r="A1846" t="str">
        <f>IF(ISERROR(MATCH(B1846,評論數!B:B, 0)), "X", "O")</f>
        <v>O</v>
      </c>
      <c r="B1846" t="s">
        <v>3650</v>
      </c>
      <c r="C1846">
        <v>4.8</v>
      </c>
      <c r="D1846">
        <v>64</v>
      </c>
      <c r="E1846" t="s">
        <v>77</v>
      </c>
      <c r="F1846" t="s">
        <v>3651</v>
      </c>
      <c r="G1846">
        <v>25.149634299999999</v>
      </c>
      <c r="H1846">
        <v>121.40410970000001</v>
      </c>
    </row>
    <row r="1847" spans="1:8" hidden="1" x14ac:dyDescent="0.25">
      <c r="A1847" t="str">
        <f>IF(ISERROR(MATCH(B1847,評論數!B:B, 0)), "X", "O")</f>
        <v>O</v>
      </c>
      <c r="B1847" t="s">
        <v>3652</v>
      </c>
      <c r="C1847">
        <v>5</v>
      </c>
      <c r="D1847">
        <v>23</v>
      </c>
      <c r="E1847" t="s">
        <v>77</v>
      </c>
      <c r="F1847" t="s">
        <v>3653</v>
      </c>
      <c r="G1847">
        <v>25.147479300000001</v>
      </c>
      <c r="H1847">
        <v>121.39933720000001</v>
      </c>
    </row>
    <row r="1848" spans="1:8" hidden="1" x14ac:dyDescent="0.25">
      <c r="A1848" t="str">
        <f>IF(ISERROR(MATCH(B1848,評論數!B:B, 0)), "X", "O")</f>
        <v>O</v>
      </c>
      <c r="B1848" t="s">
        <v>3654</v>
      </c>
      <c r="C1848">
        <v>4.0999999999999996</v>
      </c>
      <c r="D1848">
        <v>52</v>
      </c>
      <c r="E1848" t="s">
        <v>77</v>
      </c>
      <c r="F1848" t="s">
        <v>3655</v>
      </c>
      <c r="G1848">
        <v>25.155871600000001</v>
      </c>
      <c r="H1848">
        <v>121.40867489999999</v>
      </c>
    </row>
    <row r="1849" spans="1:8" hidden="1" x14ac:dyDescent="0.25">
      <c r="A1849" t="str">
        <f>IF(ISERROR(MATCH(B1849,評論數!B:B, 0)), "X", "O")</f>
        <v>O</v>
      </c>
      <c r="B1849" t="s">
        <v>3656</v>
      </c>
      <c r="C1849">
        <v>4.5</v>
      </c>
      <c r="D1849">
        <v>248</v>
      </c>
      <c r="E1849" t="s">
        <v>77</v>
      </c>
      <c r="F1849" t="s">
        <v>3657</v>
      </c>
      <c r="G1849">
        <v>25.125917999999999</v>
      </c>
      <c r="H1849">
        <v>121.4528468</v>
      </c>
    </row>
    <row r="1850" spans="1:8" hidden="1" x14ac:dyDescent="0.25">
      <c r="A1850" t="str">
        <f>IF(ISERROR(MATCH(B1850,評論數!B:B, 0)), "X", "O")</f>
        <v>O</v>
      </c>
      <c r="B1850" t="s">
        <v>3658</v>
      </c>
      <c r="C1850">
        <v>4.5999999999999996</v>
      </c>
      <c r="D1850">
        <v>22</v>
      </c>
      <c r="E1850" t="s">
        <v>77</v>
      </c>
      <c r="F1850" t="s">
        <v>3659</v>
      </c>
      <c r="G1850">
        <v>25.158163999999999</v>
      </c>
      <c r="H1850">
        <v>121.4348983</v>
      </c>
    </row>
    <row r="1851" spans="1:8" hidden="1" x14ac:dyDescent="0.25">
      <c r="A1851" t="str">
        <f>IF(ISERROR(MATCH(B1851,評論數!B:B, 0)), "X", "O")</f>
        <v>O</v>
      </c>
      <c r="B1851" t="s">
        <v>3660</v>
      </c>
      <c r="C1851">
        <v>4</v>
      </c>
      <c r="D1851">
        <v>51</v>
      </c>
      <c r="E1851" t="s">
        <v>77</v>
      </c>
      <c r="F1851" t="s">
        <v>3661</v>
      </c>
      <c r="G1851">
        <v>25.159586300000001</v>
      </c>
      <c r="H1851">
        <v>121.4340061</v>
      </c>
    </row>
    <row r="1852" spans="1:8" hidden="1" x14ac:dyDescent="0.25">
      <c r="A1852" t="str">
        <f>IF(ISERROR(MATCH(B1852,評論數!B:B, 0)), "X", "O")</f>
        <v>O</v>
      </c>
      <c r="B1852" t="s">
        <v>3662</v>
      </c>
      <c r="C1852">
        <v>4.5</v>
      </c>
      <c r="D1852">
        <v>28</v>
      </c>
      <c r="E1852" t="s">
        <v>77</v>
      </c>
      <c r="F1852" t="s">
        <v>3663</v>
      </c>
      <c r="G1852">
        <v>25.159807300000001</v>
      </c>
      <c r="H1852">
        <v>121.4138871</v>
      </c>
    </row>
    <row r="1853" spans="1:8" hidden="1" x14ac:dyDescent="0.25">
      <c r="A1853" t="str">
        <f>IF(ISERROR(MATCH(B1853,評論數!B:B, 0)), "X", "O")</f>
        <v>O</v>
      </c>
      <c r="B1853" t="s">
        <v>3664</v>
      </c>
      <c r="C1853">
        <v>4.0999999999999996</v>
      </c>
      <c r="D1853">
        <v>10</v>
      </c>
      <c r="E1853" t="s">
        <v>77</v>
      </c>
      <c r="F1853" t="s">
        <v>3665</v>
      </c>
      <c r="G1853">
        <v>25.159731499999999</v>
      </c>
      <c r="H1853">
        <v>121.4137626</v>
      </c>
    </row>
    <row r="1854" spans="1:8" hidden="1" x14ac:dyDescent="0.25">
      <c r="A1854" t="str">
        <f>IF(ISERROR(MATCH(B1854,評論數!B:B, 0)), "X", "O")</f>
        <v>O</v>
      </c>
      <c r="B1854" t="s">
        <v>3666</v>
      </c>
      <c r="C1854">
        <v>4.2</v>
      </c>
      <c r="D1854">
        <v>5</v>
      </c>
      <c r="E1854" t="s">
        <v>77</v>
      </c>
      <c r="F1854" t="s">
        <v>3667</v>
      </c>
      <c r="G1854">
        <v>25.1622345</v>
      </c>
      <c r="H1854">
        <v>121.4150329</v>
      </c>
    </row>
    <row r="1855" spans="1:8" hidden="1" x14ac:dyDescent="0.25">
      <c r="A1855" t="str">
        <f>IF(ISERROR(MATCH(B1855,評論數!B:B, 0)), "X", "O")</f>
        <v>O</v>
      </c>
      <c r="B1855" t="s">
        <v>3668</v>
      </c>
      <c r="C1855">
        <v>4.9000000000000004</v>
      </c>
      <c r="D1855">
        <v>102</v>
      </c>
      <c r="E1855" t="s">
        <v>77</v>
      </c>
      <c r="F1855" t="s">
        <v>3669</v>
      </c>
      <c r="G1855">
        <v>25.161815799999999</v>
      </c>
      <c r="H1855">
        <v>121.42591</v>
      </c>
    </row>
    <row r="1856" spans="1:8" x14ac:dyDescent="0.25">
      <c r="A1856" t="str">
        <f>IF(ISERROR(MATCH(B1856,評論數!B:B, 0)), "X", "O")</f>
        <v>X</v>
      </c>
      <c r="B1856" t="s">
        <v>3670</v>
      </c>
      <c r="C1856">
        <v>4.9000000000000004</v>
      </c>
      <c r="D1856">
        <v>85</v>
      </c>
      <c r="E1856" t="s">
        <v>77</v>
      </c>
      <c r="F1856" t="s">
        <v>3671</v>
      </c>
      <c r="G1856">
        <v>25.144535900000001</v>
      </c>
      <c r="H1856">
        <v>121.3981593</v>
      </c>
    </row>
    <row r="1857" spans="1:8" hidden="1" x14ac:dyDescent="0.25">
      <c r="A1857" t="str">
        <f>IF(ISERROR(MATCH(B1857,評論數!B:B, 0)), "X", "O")</f>
        <v>O</v>
      </c>
      <c r="B1857" t="s">
        <v>3672</v>
      </c>
      <c r="C1857">
        <v>4.5</v>
      </c>
      <c r="D1857">
        <v>48</v>
      </c>
      <c r="E1857" t="s">
        <v>77</v>
      </c>
      <c r="F1857" t="s">
        <v>3673</v>
      </c>
      <c r="G1857">
        <v>25.147211500000001</v>
      </c>
      <c r="H1857">
        <v>121.39883089999999</v>
      </c>
    </row>
    <row r="1858" spans="1:8" hidden="1" x14ac:dyDescent="0.25">
      <c r="A1858" t="str">
        <f>IF(ISERROR(MATCH(B1858,評論數!B:B, 0)), "X", "O")</f>
        <v>O</v>
      </c>
      <c r="B1858" t="s">
        <v>3674</v>
      </c>
      <c r="C1858">
        <v>1</v>
      </c>
      <c r="D1858">
        <v>1</v>
      </c>
      <c r="E1858" t="s">
        <v>77</v>
      </c>
      <c r="F1858" t="s">
        <v>3675</v>
      </c>
      <c r="G1858">
        <v>25.158375100000001</v>
      </c>
      <c r="H1858">
        <v>121.4128443</v>
      </c>
    </row>
    <row r="1859" spans="1:8" hidden="1" x14ac:dyDescent="0.25">
      <c r="A1859" t="str">
        <f>IF(ISERROR(MATCH(B1859,評論數!B:B, 0)), "X", "O")</f>
        <v>O</v>
      </c>
      <c r="B1859" t="s">
        <v>3676</v>
      </c>
      <c r="C1859">
        <v>4.5</v>
      </c>
      <c r="D1859">
        <v>2</v>
      </c>
      <c r="E1859" t="s">
        <v>77</v>
      </c>
      <c r="F1859" t="s">
        <v>3677</v>
      </c>
      <c r="G1859">
        <v>25.147537199999999</v>
      </c>
      <c r="H1859">
        <v>121.3992982</v>
      </c>
    </row>
    <row r="1860" spans="1:8" hidden="1" x14ac:dyDescent="0.25">
      <c r="A1860" t="str">
        <f>IF(ISERROR(MATCH(B1860,評論數!B:B, 0)), "X", "O")</f>
        <v>O</v>
      </c>
      <c r="B1860" t="s">
        <v>3678</v>
      </c>
      <c r="C1860">
        <v>4.7</v>
      </c>
      <c r="D1860">
        <v>214</v>
      </c>
      <c r="E1860" t="s">
        <v>77</v>
      </c>
      <c r="F1860" t="s">
        <v>3679</v>
      </c>
      <c r="G1860">
        <v>25.1470299</v>
      </c>
      <c r="H1860">
        <v>121.39879999999999</v>
      </c>
    </row>
    <row r="1861" spans="1:8" hidden="1" x14ac:dyDescent="0.25">
      <c r="A1861" t="str">
        <f>IF(ISERROR(MATCH(B1861,評論數!B:B, 0)), "X", "O")</f>
        <v>O</v>
      </c>
      <c r="B1861" t="s">
        <v>3680</v>
      </c>
      <c r="C1861">
        <v>3.8</v>
      </c>
      <c r="D1861">
        <v>5</v>
      </c>
      <c r="E1861" t="s">
        <v>77</v>
      </c>
      <c r="F1861" t="s">
        <v>3681</v>
      </c>
      <c r="G1861">
        <v>25.158778099999999</v>
      </c>
      <c r="H1861">
        <v>121.43509160000001</v>
      </c>
    </row>
    <row r="1862" spans="1:8" hidden="1" x14ac:dyDescent="0.25">
      <c r="A1862" t="str">
        <f>IF(ISERROR(MATCH(B1862,評論數!B:B, 0)), "X", "O")</f>
        <v>O</v>
      </c>
      <c r="B1862" t="s">
        <v>3682</v>
      </c>
      <c r="C1862">
        <v>4.9000000000000004</v>
      </c>
      <c r="D1862">
        <v>46</v>
      </c>
      <c r="E1862" t="s">
        <v>77</v>
      </c>
      <c r="F1862" t="s">
        <v>3683</v>
      </c>
      <c r="G1862">
        <v>25.147638300000001</v>
      </c>
      <c r="H1862">
        <v>121.3992734</v>
      </c>
    </row>
    <row r="1863" spans="1:8" hidden="1" x14ac:dyDescent="0.25">
      <c r="A1863" t="str">
        <f>IF(ISERROR(MATCH(B1863,評論數!B:B, 0)), "X", "O")</f>
        <v>O</v>
      </c>
      <c r="B1863" t="s">
        <v>3684</v>
      </c>
      <c r="C1863">
        <v>4.7</v>
      </c>
      <c r="D1863">
        <v>89</v>
      </c>
      <c r="E1863" t="s">
        <v>77</v>
      </c>
      <c r="F1863" t="s">
        <v>3685</v>
      </c>
      <c r="G1863">
        <v>25.158549900000001</v>
      </c>
      <c r="H1863">
        <v>121.4337846</v>
      </c>
    </row>
    <row r="1864" spans="1:8" hidden="1" x14ac:dyDescent="0.25">
      <c r="A1864" t="str">
        <f>IF(ISERROR(MATCH(B1864,評論數!B:B, 0)), "X", "O")</f>
        <v>O</v>
      </c>
      <c r="B1864" t="s">
        <v>3686</v>
      </c>
      <c r="C1864">
        <v>5</v>
      </c>
      <c r="D1864">
        <v>602</v>
      </c>
      <c r="E1864" t="s">
        <v>77</v>
      </c>
      <c r="F1864" t="s">
        <v>3687</v>
      </c>
      <c r="G1864">
        <v>25.158994799999999</v>
      </c>
      <c r="H1864">
        <v>121.43464760000001</v>
      </c>
    </row>
    <row r="1865" spans="1:8" hidden="1" x14ac:dyDescent="0.25">
      <c r="A1865" t="str">
        <f>IF(ISERROR(MATCH(B1865,評論數!B:B, 0)), "X", "O")</f>
        <v>O</v>
      </c>
      <c r="B1865" t="s">
        <v>3688</v>
      </c>
      <c r="C1865">
        <v>2.5</v>
      </c>
      <c r="D1865">
        <v>13</v>
      </c>
      <c r="E1865" t="s">
        <v>77</v>
      </c>
      <c r="F1865" t="s">
        <v>3689</v>
      </c>
      <c r="G1865">
        <v>25.1468703</v>
      </c>
      <c r="H1865">
        <v>121.39800030000001</v>
      </c>
    </row>
    <row r="1866" spans="1:8" hidden="1" x14ac:dyDescent="0.25">
      <c r="A1866" t="str">
        <f>IF(ISERROR(MATCH(B1866,評論數!B:B, 0)), "X", "O")</f>
        <v>O</v>
      </c>
      <c r="B1866" t="s">
        <v>3690</v>
      </c>
      <c r="C1866">
        <v>2.2999999999999998</v>
      </c>
      <c r="D1866">
        <v>27</v>
      </c>
      <c r="E1866" t="s">
        <v>77</v>
      </c>
      <c r="F1866" t="s">
        <v>3691</v>
      </c>
      <c r="G1866">
        <v>25.159533199999998</v>
      </c>
      <c r="H1866">
        <v>121.43412170000001</v>
      </c>
    </row>
    <row r="1867" spans="1:8" hidden="1" x14ac:dyDescent="0.25">
      <c r="A1867" t="str">
        <f>IF(ISERROR(MATCH(B1867,評論數!B:B, 0)), "X", "O")</f>
        <v>O</v>
      </c>
      <c r="B1867" t="s">
        <v>3692</v>
      </c>
      <c r="C1867">
        <v>4.2</v>
      </c>
      <c r="D1867">
        <v>11</v>
      </c>
      <c r="E1867" t="s">
        <v>77</v>
      </c>
      <c r="F1867" t="s">
        <v>3693</v>
      </c>
      <c r="G1867">
        <v>25.159053400000001</v>
      </c>
      <c r="H1867">
        <v>121.4344741</v>
      </c>
    </row>
    <row r="1868" spans="1:8" hidden="1" x14ac:dyDescent="0.25">
      <c r="A1868" t="str">
        <f>IF(ISERROR(MATCH(B1868,評論數!B:B, 0)), "X", "O")</f>
        <v>O</v>
      </c>
      <c r="B1868" t="s">
        <v>3694</v>
      </c>
      <c r="C1868">
        <v>5</v>
      </c>
      <c r="D1868">
        <v>2</v>
      </c>
      <c r="E1868" t="s">
        <v>77</v>
      </c>
      <c r="F1868" t="s">
        <v>3695</v>
      </c>
      <c r="G1868">
        <v>25.158444899999999</v>
      </c>
      <c r="H1868">
        <v>121.4347317</v>
      </c>
    </row>
    <row r="1869" spans="1:8" hidden="1" x14ac:dyDescent="0.25">
      <c r="A1869" t="str">
        <f>IF(ISERROR(MATCH(B1869,評論數!B:B, 0)), "X", "O")</f>
        <v>O</v>
      </c>
      <c r="B1869" t="s">
        <v>3696</v>
      </c>
      <c r="C1869">
        <v>4.7</v>
      </c>
      <c r="D1869">
        <v>25</v>
      </c>
      <c r="E1869" t="s">
        <v>77</v>
      </c>
      <c r="F1869" t="s">
        <v>3697</v>
      </c>
      <c r="G1869">
        <v>25.1308127</v>
      </c>
      <c r="H1869">
        <v>121.4513043</v>
      </c>
    </row>
    <row r="1870" spans="1:8" x14ac:dyDescent="0.25">
      <c r="A1870" t="str">
        <f>IF(ISERROR(MATCH(B1870,評論數!B:B, 0)), "X", "O")</f>
        <v>X</v>
      </c>
      <c r="B1870" t="s">
        <v>3698</v>
      </c>
      <c r="C1870">
        <v>4.5999999999999996</v>
      </c>
      <c r="D1870">
        <v>64</v>
      </c>
      <c r="E1870" t="s">
        <v>77</v>
      </c>
      <c r="F1870" t="s">
        <v>3699</v>
      </c>
      <c r="G1870">
        <v>25.1448629</v>
      </c>
      <c r="H1870">
        <v>121.39862599999999</v>
      </c>
    </row>
    <row r="1871" spans="1:8" hidden="1" x14ac:dyDescent="0.25">
      <c r="A1871" t="str">
        <f>IF(ISERROR(MATCH(B1871,評論數!B:B, 0)), "X", "O")</f>
        <v>O</v>
      </c>
      <c r="B1871" t="s">
        <v>3700</v>
      </c>
      <c r="C1871">
        <v>4.2</v>
      </c>
      <c r="D1871">
        <v>177</v>
      </c>
      <c r="E1871" t="s">
        <v>77</v>
      </c>
      <c r="F1871" t="s">
        <v>3701</v>
      </c>
      <c r="G1871">
        <v>25.159114500000001</v>
      </c>
      <c r="H1871">
        <v>121.4242086</v>
      </c>
    </row>
    <row r="1872" spans="1:8" hidden="1" x14ac:dyDescent="0.25">
      <c r="A1872" t="str">
        <f>IF(ISERROR(MATCH(B1872,評論數!B:B, 0)), "X", "O")</f>
        <v>O</v>
      </c>
      <c r="B1872" t="s">
        <v>3702</v>
      </c>
      <c r="C1872">
        <v>4.3</v>
      </c>
      <c r="D1872">
        <v>17</v>
      </c>
      <c r="E1872" t="s">
        <v>77</v>
      </c>
      <c r="F1872" t="s">
        <v>3703</v>
      </c>
      <c r="G1872">
        <v>25.1506431</v>
      </c>
      <c r="H1872">
        <v>121.40491919999999</v>
      </c>
    </row>
    <row r="1873" spans="1:8" hidden="1" x14ac:dyDescent="0.25">
      <c r="A1873" t="str">
        <f>IF(ISERROR(MATCH(B1873,評論數!B:B, 0)), "X", "O")</f>
        <v>O</v>
      </c>
      <c r="B1873" t="s">
        <v>3704</v>
      </c>
      <c r="C1873">
        <v>5</v>
      </c>
      <c r="D1873">
        <v>3</v>
      </c>
      <c r="E1873" t="s">
        <v>77</v>
      </c>
      <c r="F1873" t="s">
        <v>3705</v>
      </c>
      <c r="G1873">
        <v>25.155944000000002</v>
      </c>
      <c r="H1873">
        <v>121.43808799999999</v>
      </c>
    </row>
    <row r="1874" spans="1:8" hidden="1" x14ac:dyDescent="0.25">
      <c r="A1874" t="str">
        <f>IF(ISERROR(MATCH(B1874,評論數!B:B, 0)), "X", "O")</f>
        <v>O</v>
      </c>
      <c r="B1874" t="s">
        <v>3706</v>
      </c>
      <c r="C1874">
        <v>4.9000000000000004</v>
      </c>
      <c r="D1874">
        <v>75</v>
      </c>
      <c r="E1874" t="s">
        <v>77</v>
      </c>
      <c r="F1874" t="s">
        <v>3707</v>
      </c>
      <c r="G1874">
        <v>25.146894100000001</v>
      </c>
      <c r="H1874">
        <v>121.3985084</v>
      </c>
    </row>
    <row r="1875" spans="1:8" hidden="1" x14ac:dyDescent="0.25">
      <c r="A1875" t="str">
        <f>IF(ISERROR(MATCH(B1875,評論數!B:B, 0)), "X", "O")</f>
        <v>O</v>
      </c>
      <c r="B1875" t="s">
        <v>3708</v>
      </c>
      <c r="C1875">
        <v>5</v>
      </c>
      <c r="D1875">
        <v>6</v>
      </c>
      <c r="E1875" t="s">
        <v>77</v>
      </c>
      <c r="F1875" t="s">
        <v>3709</v>
      </c>
      <c r="G1875">
        <v>25.17821</v>
      </c>
      <c r="H1875">
        <v>121.4240987</v>
      </c>
    </row>
    <row r="1876" spans="1:8" hidden="1" x14ac:dyDescent="0.25">
      <c r="A1876" t="str">
        <f>IF(ISERROR(MATCH(B1876,評論數!B:B, 0)), "X", "O")</f>
        <v>O</v>
      </c>
      <c r="B1876" t="s">
        <v>3710</v>
      </c>
      <c r="C1876">
        <v>5</v>
      </c>
      <c r="D1876">
        <v>7</v>
      </c>
      <c r="E1876" t="s">
        <v>77</v>
      </c>
      <c r="F1876" t="s">
        <v>3711</v>
      </c>
      <c r="G1876">
        <v>25.170475</v>
      </c>
      <c r="H1876">
        <v>121.445671</v>
      </c>
    </row>
    <row r="1877" spans="1:8" hidden="1" x14ac:dyDescent="0.25">
      <c r="A1877" t="str">
        <f>IF(ISERROR(MATCH(B1877,評論數!B:B, 0)), "X", "O")</f>
        <v>O</v>
      </c>
      <c r="B1877" t="s">
        <v>3712</v>
      </c>
      <c r="C1877">
        <v>3.7</v>
      </c>
      <c r="D1877">
        <v>61</v>
      </c>
      <c r="E1877" t="s">
        <v>77</v>
      </c>
      <c r="F1877" t="s">
        <v>3713</v>
      </c>
      <c r="G1877">
        <v>25.169433000000001</v>
      </c>
      <c r="H1877">
        <v>121.442088</v>
      </c>
    </row>
    <row r="1878" spans="1:8" hidden="1" x14ac:dyDescent="0.25">
      <c r="A1878" t="str">
        <f>IF(ISERROR(MATCH(B1878,評論數!B:B, 0)), "X", "O")</f>
        <v>O</v>
      </c>
      <c r="B1878" t="s">
        <v>3714</v>
      </c>
      <c r="C1878">
        <v>4.7</v>
      </c>
      <c r="D1878">
        <v>40</v>
      </c>
      <c r="E1878" t="s">
        <v>77</v>
      </c>
      <c r="F1878" t="s">
        <v>3715</v>
      </c>
      <c r="G1878">
        <v>25.1719279</v>
      </c>
      <c r="H1878">
        <v>121.43885830000001</v>
      </c>
    </row>
    <row r="1879" spans="1:8" hidden="1" x14ac:dyDescent="0.25">
      <c r="A1879" t="str">
        <f>IF(ISERROR(MATCH(B1879,評論數!B:B, 0)), "X", "O")</f>
        <v>O</v>
      </c>
      <c r="B1879" t="s">
        <v>3716</v>
      </c>
      <c r="C1879">
        <v>3.7</v>
      </c>
      <c r="D1879">
        <v>3</v>
      </c>
      <c r="E1879" t="s">
        <v>77</v>
      </c>
      <c r="F1879" t="s">
        <v>3717</v>
      </c>
      <c r="G1879">
        <v>25.1699032</v>
      </c>
      <c r="H1879">
        <v>121.4404507</v>
      </c>
    </row>
    <row r="1880" spans="1:8" hidden="1" x14ac:dyDescent="0.25">
      <c r="A1880" t="str">
        <f>IF(ISERROR(MATCH(B1880,評論數!B:B, 0)), "X", "O")</f>
        <v>O</v>
      </c>
      <c r="B1880" t="s">
        <v>3718</v>
      </c>
      <c r="C1880">
        <v>4.5999999999999996</v>
      </c>
      <c r="D1880">
        <v>33</v>
      </c>
      <c r="E1880" t="s">
        <v>77</v>
      </c>
      <c r="F1880" t="s">
        <v>3719</v>
      </c>
      <c r="G1880">
        <v>25.1700889</v>
      </c>
      <c r="H1880">
        <v>121.44014660000001</v>
      </c>
    </row>
    <row r="1881" spans="1:8" hidden="1" x14ac:dyDescent="0.25">
      <c r="A1881" t="str">
        <f>IF(ISERROR(MATCH(B1881,評論數!B:B, 0)), "X", "O")</f>
        <v>O</v>
      </c>
      <c r="B1881" t="s">
        <v>3720</v>
      </c>
      <c r="C1881">
        <v>3.6</v>
      </c>
      <c r="D1881">
        <v>197</v>
      </c>
      <c r="E1881" t="s">
        <v>77</v>
      </c>
      <c r="F1881" t="s">
        <v>3721</v>
      </c>
      <c r="G1881">
        <v>25.170437</v>
      </c>
      <c r="H1881">
        <v>121.4447723</v>
      </c>
    </row>
    <row r="1882" spans="1:8" hidden="1" x14ac:dyDescent="0.25">
      <c r="A1882" t="str">
        <f>IF(ISERROR(MATCH(B1882,評論數!B:B, 0)), "X", "O")</f>
        <v>O</v>
      </c>
      <c r="B1882" t="s">
        <v>3722</v>
      </c>
      <c r="C1882">
        <v>4.3</v>
      </c>
      <c r="D1882">
        <v>176</v>
      </c>
      <c r="E1882" t="s">
        <v>77</v>
      </c>
      <c r="F1882" t="s">
        <v>3723</v>
      </c>
      <c r="G1882">
        <v>25.169029800000001</v>
      </c>
      <c r="H1882">
        <v>121.44230640000001</v>
      </c>
    </row>
    <row r="1883" spans="1:8" hidden="1" x14ac:dyDescent="0.25">
      <c r="A1883" t="str">
        <f>IF(ISERROR(MATCH(B1883,評論數!B:B, 0)), "X", "O")</f>
        <v>O</v>
      </c>
      <c r="B1883" t="s">
        <v>3724</v>
      </c>
      <c r="C1883">
        <v>3.8</v>
      </c>
      <c r="D1883">
        <v>80</v>
      </c>
      <c r="E1883" t="s">
        <v>77</v>
      </c>
      <c r="F1883" t="s">
        <v>3725</v>
      </c>
      <c r="G1883">
        <v>25.1700467</v>
      </c>
      <c r="H1883">
        <v>121.44561950000001</v>
      </c>
    </row>
    <row r="1884" spans="1:8" hidden="1" x14ac:dyDescent="0.25">
      <c r="A1884" t="str">
        <f>IF(ISERROR(MATCH(B1884,評論數!B:B, 0)), "X", "O")</f>
        <v>O</v>
      </c>
      <c r="B1884" t="s">
        <v>3726</v>
      </c>
      <c r="C1884">
        <v>4.7</v>
      </c>
      <c r="D1884">
        <v>105</v>
      </c>
      <c r="E1884" t="s">
        <v>77</v>
      </c>
      <c r="F1884" t="s">
        <v>3727</v>
      </c>
      <c r="G1884">
        <v>25.1721881</v>
      </c>
      <c r="H1884">
        <v>121.445623</v>
      </c>
    </row>
    <row r="1885" spans="1:8" hidden="1" x14ac:dyDescent="0.25">
      <c r="A1885" t="str">
        <f>IF(ISERROR(MATCH(B1885,評論數!B:B, 0)), "X", "O")</f>
        <v>O</v>
      </c>
      <c r="B1885" t="s">
        <v>3728</v>
      </c>
      <c r="C1885">
        <v>4.3</v>
      </c>
      <c r="D1885">
        <v>3</v>
      </c>
      <c r="E1885" t="s">
        <v>77</v>
      </c>
      <c r="F1885" t="s">
        <v>3729</v>
      </c>
      <c r="G1885">
        <v>25.169376799999998</v>
      </c>
      <c r="H1885">
        <v>121.4405222</v>
      </c>
    </row>
    <row r="1886" spans="1:8" hidden="1" x14ac:dyDescent="0.25">
      <c r="A1886" t="str">
        <f>IF(ISERROR(MATCH(B1886,評論數!B:B, 0)), "X", "O")</f>
        <v>O</v>
      </c>
      <c r="B1886" t="s">
        <v>3730</v>
      </c>
      <c r="C1886">
        <v>4.0999999999999996</v>
      </c>
      <c r="D1886">
        <v>18</v>
      </c>
      <c r="E1886" t="s">
        <v>77</v>
      </c>
      <c r="F1886" t="s">
        <v>3731</v>
      </c>
      <c r="G1886">
        <v>25.1759211</v>
      </c>
      <c r="H1886">
        <v>121.44224920000001</v>
      </c>
    </row>
    <row r="1887" spans="1:8" hidden="1" x14ac:dyDescent="0.25">
      <c r="A1887" t="str">
        <f>IF(ISERROR(MATCH(B1887,評論數!B:B, 0)), "X", "O")</f>
        <v>O</v>
      </c>
      <c r="B1887" t="s">
        <v>3732</v>
      </c>
      <c r="C1887">
        <v>4.4000000000000004</v>
      </c>
      <c r="D1887">
        <v>19</v>
      </c>
      <c r="E1887" t="s">
        <v>77</v>
      </c>
      <c r="F1887" t="s">
        <v>3733</v>
      </c>
      <c r="G1887">
        <v>25.170434799999999</v>
      </c>
      <c r="H1887">
        <v>121.4450269</v>
      </c>
    </row>
    <row r="1888" spans="1:8" hidden="1" x14ac:dyDescent="0.25">
      <c r="A1888" t="str">
        <f>IF(ISERROR(MATCH(B1888,評論數!B:B, 0)), "X", "O")</f>
        <v>O</v>
      </c>
      <c r="B1888" t="s">
        <v>3734</v>
      </c>
      <c r="C1888">
        <v>4.5</v>
      </c>
      <c r="D1888">
        <v>193</v>
      </c>
      <c r="E1888" t="s">
        <v>77</v>
      </c>
      <c r="F1888" t="s">
        <v>3735</v>
      </c>
      <c r="G1888">
        <v>25.183171699999999</v>
      </c>
      <c r="H1888">
        <v>121.4239096</v>
      </c>
    </row>
    <row r="1889" spans="1:8" hidden="1" x14ac:dyDescent="0.25">
      <c r="A1889" t="str">
        <f>IF(ISERROR(MATCH(B1889,評論數!B:B, 0)), "X", "O")</f>
        <v>O</v>
      </c>
      <c r="B1889" t="s">
        <v>3736</v>
      </c>
      <c r="C1889">
        <v>4.0999999999999996</v>
      </c>
      <c r="D1889">
        <v>98</v>
      </c>
      <c r="E1889" t="s">
        <v>77</v>
      </c>
      <c r="F1889" t="s">
        <v>3737</v>
      </c>
      <c r="G1889">
        <v>25.171540700000001</v>
      </c>
      <c r="H1889">
        <v>121.43894779999999</v>
      </c>
    </row>
    <row r="1890" spans="1:8" hidden="1" x14ac:dyDescent="0.25">
      <c r="A1890" t="str">
        <f>IF(ISERROR(MATCH(B1890,評論數!B:B, 0)), "X", "O")</f>
        <v>O</v>
      </c>
      <c r="B1890" t="s">
        <v>3738</v>
      </c>
      <c r="C1890">
        <v>4.9000000000000004</v>
      </c>
      <c r="D1890">
        <v>127</v>
      </c>
      <c r="E1890" t="s">
        <v>77</v>
      </c>
      <c r="F1890" t="s">
        <v>3739</v>
      </c>
      <c r="G1890">
        <v>25.176292400000001</v>
      </c>
      <c r="H1890">
        <v>121.4425196</v>
      </c>
    </row>
    <row r="1891" spans="1:8" hidden="1" x14ac:dyDescent="0.25">
      <c r="A1891" t="str">
        <f>IF(ISERROR(MATCH(B1891,評論數!B:B, 0)), "X", "O")</f>
        <v>O</v>
      </c>
      <c r="B1891" t="s">
        <v>3740</v>
      </c>
      <c r="C1891">
        <v>0</v>
      </c>
      <c r="D1891">
        <v>0</v>
      </c>
      <c r="E1891" t="s">
        <v>77</v>
      </c>
      <c r="F1891" t="s">
        <v>3741</v>
      </c>
      <c r="G1891">
        <v>25.170820899999999</v>
      </c>
      <c r="H1891">
        <v>121.438233</v>
      </c>
    </row>
    <row r="1892" spans="1:8" hidden="1" x14ac:dyDescent="0.25">
      <c r="A1892" t="str">
        <f>IF(ISERROR(MATCH(B1892,評論數!B:B, 0)), "X", "O")</f>
        <v>O</v>
      </c>
      <c r="B1892" t="s">
        <v>3742</v>
      </c>
      <c r="C1892">
        <v>5</v>
      </c>
      <c r="D1892">
        <v>5</v>
      </c>
      <c r="E1892" t="s">
        <v>77</v>
      </c>
      <c r="F1892" t="s">
        <v>3743</v>
      </c>
      <c r="G1892">
        <v>25.176730500000001</v>
      </c>
      <c r="H1892">
        <v>121.44531189999999</v>
      </c>
    </row>
    <row r="1893" spans="1:8" hidden="1" x14ac:dyDescent="0.25">
      <c r="A1893" t="str">
        <f>IF(ISERROR(MATCH(B1893,評論數!B:B, 0)), "X", "O")</f>
        <v>O</v>
      </c>
      <c r="B1893" t="s">
        <v>3744</v>
      </c>
      <c r="C1893">
        <v>3.4</v>
      </c>
      <c r="D1893">
        <v>93</v>
      </c>
      <c r="E1893" t="s">
        <v>77</v>
      </c>
      <c r="F1893" t="s">
        <v>3745</v>
      </c>
      <c r="G1893">
        <v>25.170994499999999</v>
      </c>
      <c r="H1893">
        <v>121.4457664</v>
      </c>
    </row>
    <row r="1894" spans="1:8" hidden="1" x14ac:dyDescent="0.25">
      <c r="A1894" t="str">
        <f>IF(ISERROR(MATCH(B1894,評論數!B:B, 0)), "X", "O")</f>
        <v>O</v>
      </c>
      <c r="B1894" t="s">
        <v>3746</v>
      </c>
      <c r="C1894">
        <v>4.7</v>
      </c>
      <c r="D1894">
        <v>122</v>
      </c>
      <c r="E1894" t="s">
        <v>77</v>
      </c>
      <c r="F1894" t="s">
        <v>3747</v>
      </c>
      <c r="G1894">
        <v>25.169279100000001</v>
      </c>
      <c r="H1894">
        <v>121.44285960000001</v>
      </c>
    </row>
    <row r="1895" spans="1:8" hidden="1" x14ac:dyDescent="0.25">
      <c r="A1895" t="str">
        <f>IF(ISERROR(MATCH(B1895,評論數!B:B, 0)), "X", "O")</f>
        <v>O</v>
      </c>
      <c r="B1895" t="s">
        <v>3748</v>
      </c>
      <c r="C1895">
        <v>4.5</v>
      </c>
      <c r="D1895">
        <v>55</v>
      </c>
      <c r="E1895" t="s">
        <v>77</v>
      </c>
      <c r="F1895" t="s">
        <v>3749</v>
      </c>
      <c r="G1895">
        <v>25.1743846</v>
      </c>
      <c r="H1895">
        <v>121.4527487</v>
      </c>
    </row>
    <row r="1896" spans="1:8" hidden="1" x14ac:dyDescent="0.25">
      <c r="A1896" t="str">
        <f>IF(ISERROR(MATCH(B1896,評論數!B:B, 0)), "X", "O")</f>
        <v>O</v>
      </c>
      <c r="B1896" t="s">
        <v>3750</v>
      </c>
      <c r="C1896">
        <v>4.0999999999999996</v>
      </c>
      <c r="D1896">
        <v>209</v>
      </c>
      <c r="E1896" t="s">
        <v>77</v>
      </c>
      <c r="F1896" t="s">
        <v>3751</v>
      </c>
      <c r="G1896">
        <v>25.169519600000001</v>
      </c>
      <c r="H1896">
        <v>121.4420172</v>
      </c>
    </row>
    <row r="1897" spans="1:8" hidden="1" x14ac:dyDescent="0.25">
      <c r="A1897" t="str">
        <f>IF(ISERROR(MATCH(B1897,評論數!B:B, 0)), "X", "O")</f>
        <v>O</v>
      </c>
      <c r="B1897" t="s">
        <v>3752</v>
      </c>
      <c r="C1897">
        <v>5</v>
      </c>
      <c r="D1897">
        <v>408</v>
      </c>
      <c r="E1897" t="s">
        <v>77</v>
      </c>
      <c r="F1897" t="s">
        <v>3753</v>
      </c>
      <c r="G1897">
        <v>25.1684451</v>
      </c>
      <c r="H1897">
        <v>121.4439998</v>
      </c>
    </row>
    <row r="1898" spans="1:8" hidden="1" x14ac:dyDescent="0.25">
      <c r="A1898" t="str">
        <f>IF(ISERROR(MATCH(B1898,評論數!B:B, 0)), "X", "O")</f>
        <v>O</v>
      </c>
      <c r="B1898" t="s">
        <v>3754</v>
      </c>
      <c r="C1898">
        <v>3.2</v>
      </c>
      <c r="D1898">
        <v>122</v>
      </c>
      <c r="E1898" t="s">
        <v>77</v>
      </c>
      <c r="F1898" t="s">
        <v>3755</v>
      </c>
      <c r="G1898">
        <v>25.170303499999999</v>
      </c>
      <c r="H1898">
        <v>121.44506920000001</v>
      </c>
    </row>
    <row r="1899" spans="1:8" hidden="1" x14ac:dyDescent="0.25">
      <c r="A1899" t="str">
        <f>IF(ISERROR(MATCH(B1899,評論數!B:B, 0)), "X", "O")</f>
        <v>O</v>
      </c>
      <c r="B1899" t="s">
        <v>3756</v>
      </c>
      <c r="C1899">
        <v>4.5</v>
      </c>
      <c r="D1899">
        <v>273</v>
      </c>
      <c r="E1899" t="s">
        <v>77</v>
      </c>
      <c r="F1899" t="s">
        <v>3757</v>
      </c>
      <c r="G1899">
        <v>25.170309899999999</v>
      </c>
      <c r="H1899">
        <v>121.44494640000001</v>
      </c>
    </row>
    <row r="1900" spans="1:8" hidden="1" x14ac:dyDescent="0.25">
      <c r="A1900" t="str">
        <f>IF(ISERROR(MATCH(B1900,評論數!B:B, 0)), "X", "O")</f>
        <v>O</v>
      </c>
      <c r="B1900" t="s">
        <v>3758</v>
      </c>
      <c r="C1900">
        <v>5</v>
      </c>
      <c r="D1900">
        <v>4</v>
      </c>
      <c r="E1900" t="s">
        <v>77</v>
      </c>
      <c r="F1900" t="s">
        <v>3759</v>
      </c>
      <c r="G1900">
        <v>25.172195500000001</v>
      </c>
      <c r="H1900">
        <v>121.44602690000001</v>
      </c>
    </row>
    <row r="1901" spans="1:8" hidden="1" x14ac:dyDescent="0.25">
      <c r="A1901" t="str">
        <f>IF(ISERROR(MATCH(B1901,評論數!B:B, 0)), "X", "O")</f>
        <v>O</v>
      </c>
      <c r="B1901" t="s">
        <v>3760</v>
      </c>
      <c r="C1901">
        <v>3.6</v>
      </c>
      <c r="D1901">
        <v>229</v>
      </c>
      <c r="E1901" t="s">
        <v>77</v>
      </c>
      <c r="F1901" t="s">
        <v>3761</v>
      </c>
      <c r="G1901">
        <v>25.1703376</v>
      </c>
      <c r="H1901">
        <v>121.4453166</v>
      </c>
    </row>
    <row r="1902" spans="1:8" hidden="1" x14ac:dyDescent="0.25">
      <c r="A1902" t="str">
        <f>IF(ISERROR(MATCH(B1902,評論數!B:B, 0)), "X", "O")</f>
        <v>O</v>
      </c>
      <c r="B1902" t="s">
        <v>3762</v>
      </c>
      <c r="C1902">
        <v>4.9000000000000004</v>
      </c>
      <c r="D1902">
        <v>83</v>
      </c>
      <c r="E1902" t="s">
        <v>77</v>
      </c>
      <c r="F1902" t="s">
        <v>3763</v>
      </c>
      <c r="G1902">
        <v>25.172184399999999</v>
      </c>
      <c r="H1902">
        <v>121.4453158</v>
      </c>
    </row>
    <row r="1903" spans="1:8" hidden="1" x14ac:dyDescent="0.25">
      <c r="A1903" t="str">
        <f>IF(ISERROR(MATCH(B1903,評論數!B:B, 0)), "X", "O")</f>
        <v>O</v>
      </c>
      <c r="B1903" t="s">
        <v>3764</v>
      </c>
      <c r="C1903">
        <v>4.3</v>
      </c>
      <c r="D1903">
        <v>142</v>
      </c>
      <c r="E1903" t="s">
        <v>77</v>
      </c>
      <c r="F1903" t="s">
        <v>3765</v>
      </c>
      <c r="G1903">
        <v>25.1363199</v>
      </c>
      <c r="H1903">
        <v>121.46263639999999</v>
      </c>
    </row>
    <row r="1904" spans="1:8" hidden="1" x14ac:dyDescent="0.25">
      <c r="A1904" t="str">
        <f>IF(ISERROR(MATCH(B1904,評論數!B:B, 0)), "X", "O")</f>
        <v>O</v>
      </c>
      <c r="B1904" t="s">
        <v>3766</v>
      </c>
      <c r="C1904">
        <v>4.2</v>
      </c>
      <c r="D1904">
        <v>34</v>
      </c>
      <c r="E1904" t="s">
        <v>77</v>
      </c>
      <c r="F1904" t="s">
        <v>3767</v>
      </c>
      <c r="G1904">
        <v>25.169851900000001</v>
      </c>
      <c r="H1904">
        <v>121.445644</v>
      </c>
    </row>
    <row r="1905" spans="1:8" hidden="1" x14ac:dyDescent="0.25">
      <c r="A1905" t="str">
        <f>IF(ISERROR(MATCH(B1905,評論數!B:B, 0)), "X", "O")</f>
        <v>O</v>
      </c>
      <c r="B1905" t="s">
        <v>3768</v>
      </c>
      <c r="C1905">
        <v>4</v>
      </c>
      <c r="D1905">
        <v>223</v>
      </c>
      <c r="E1905" t="s">
        <v>77</v>
      </c>
      <c r="F1905" t="s">
        <v>3769</v>
      </c>
      <c r="G1905">
        <v>25.169586200000001</v>
      </c>
      <c r="H1905">
        <v>121.4455538</v>
      </c>
    </row>
    <row r="1906" spans="1:8" hidden="1" x14ac:dyDescent="0.25">
      <c r="A1906" t="str">
        <f>IF(ISERROR(MATCH(B1906,評論數!B:B, 0)), "X", "O")</f>
        <v>O</v>
      </c>
      <c r="B1906" t="s">
        <v>3770</v>
      </c>
      <c r="C1906">
        <v>4.2</v>
      </c>
      <c r="D1906">
        <v>197</v>
      </c>
      <c r="E1906" t="s">
        <v>77</v>
      </c>
      <c r="F1906" t="s">
        <v>3771</v>
      </c>
      <c r="G1906">
        <v>25.136918900000001</v>
      </c>
      <c r="H1906">
        <v>121.4605038</v>
      </c>
    </row>
    <row r="1907" spans="1:8" hidden="1" x14ac:dyDescent="0.25">
      <c r="A1907" t="str">
        <f>IF(ISERROR(MATCH(B1907,評論數!B:B, 0)), "X", "O")</f>
        <v>O</v>
      </c>
      <c r="B1907" t="s">
        <v>3772</v>
      </c>
      <c r="C1907">
        <v>4.4000000000000004</v>
      </c>
      <c r="D1907">
        <v>470</v>
      </c>
      <c r="E1907" t="s">
        <v>77</v>
      </c>
      <c r="F1907" t="s">
        <v>3773</v>
      </c>
      <c r="G1907">
        <v>25.1704957</v>
      </c>
      <c r="H1907">
        <v>121.4452917</v>
      </c>
    </row>
    <row r="1908" spans="1:8" hidden="1" x14ac:dyDescent="0.25">
      <c r="A1908" t="str">
        <f>IF(ISERROR(MATCH(B1908,評論數!B:B, 0)), "X", "O")</f>
        <v>O</v>
      </c>
      <c r="B1908" t="s">
        <v>3774</v>
      </c>
      <c r="C1908">
        <v>3.8</v>
      </c>
      <c r="D1908">
        <v>71</v>
      </c>
      <c r="E1908" t="s">
        <v>77</v>
      </c>
      <c r="F1908" t="s">
        <v>3775</v>
      </c>
      <c r="G1908">
        <v>25.168873300000001</v>
      </c>
      <c r="H1908">
        <v>121.4433619</v>
      </c>
    </row>
    <row r="1909" spans="1:8" hidden="1" x14ac:dyDescent="0.25">
      <c r="A1909" t="str">
        <f>IF(ISERROR(MATCH(B1909,評論數!B:B, 0)), "X", "O")</f>
        <v>O</v>
      </c>
      <c r="B1909" t="s">
        <v>3776</v>
      </c>
      <c r="C1909">
        <v>4.8</v>
      </c>
      <c r="D1909">
        <v>229</v>
      </c>
      <c r="E1909" t="s">
        <v>77</v>
      </c>
      <c r="F1909" t="s">
        <v>3777</v>
      </c>
      <c r="G1909">
        <v>25.1714126</v>
      </c>
      <c r="H1909">
        <v>121.4456476</v>
      </c>
    </row>
    <row r="1910" spans="1:8" hidden="1" x14ac:dyDescent="0.25">
      <c r="A1910" t="str">
        <f>IF(ISERROR(MATCH(B1910,評論數!B:B, 0)), "X", "O")</f>
        <v>O</v>
      </c>
      <c r="B1910" t="s">
        <v>3778</v>
      </c>
      <c r="C1910">
        <v>4</v>
      </c>
      <c r="D1910">
        <v>27</v>
      </c>
      <c r="E1910" t="s">
        <v>77</v>
      </c>
      <c r="F1910" t="s">
        <v>3779</v>
      </c>
      <c r="G1910">
        <v>25.136513699999998</v>
      </c>
      <c r="H1910">
        <v>121.4601935</v>
      </c>
    </row>
    <row r="1911" spans="1:8" hidden="1" x14ac:dyDescent="0.25">
      <c r="A1911" t="str">
        <f>IF(ISERROR(MATCH(B1911,評論數!B:B, 0)), "X", "O")</f>
        <v>O</v>
      </c>
      <c r="B1911" t="s">
        <v>3780</v>
      </c>
      <c r="C1911">
        <v>4.4000000000000004</v>
      </c>
      <c r="D1911">
        <v>26</v>
      </c>
      <c r="E1911" t="s">
        <v>77</v>
      </c>
      <c r="F1911" t="s">
        <v>3781</v>
      </c>
      <c r="G1911">
        <v>25.1718367</v>
      </c>
      <c r="H1911">
        <v>121.44587009999999</v>
      </c>
    </row>
    <row r="1912" spans="1:8" hidden="1" x14ac:dyDescent="0.25">
      <c r="A1912" t="str">
        <f>IF(ISERROR(MATCH(B1912,評論數!B:B, 0)), "X", "O")</f>
        <v>O</v>
      </c>
      <c r="B1912" t="s">
        <v>3782</v>
      </c>
      <c r="C1912">
        <v>4.5999999999999996</v>
      </c>
      <c r="D1912">
        <v>20</v>
      </c>
      <c r="E1912" t="s">
        <v>77</v>
      </c>
      <c r="F1912" t="s">
        <v>3783</v>
      </c>
      <c r="G1912">
        <v>25.137044299999999</v>
      </c>
      <c r="H1912">
        <v>121.46042129999999</v>
      </c>
    </row>
    <row r="1913" spans="1:8" hidden="1" x14ac:dyDescent="0.25">
      <c r="A1913" t="str">
        <f>IF(ISERROR(MATCH(B1913,評論數!B:B, 0)), "X", "O")</f>
        <v>O</v>
      </c>
      <c r="B1913" t="s">
        <v>3784</v>
      </c>
      <c r="C1913">
        <v>3.6</v>
      </c>
      <c r="D1913">
        <v>28</v>
      </c>
      <c r="E1913" t="s">
        <v>77</v>
      </c>
      <c r="F1913" t="s">
        <v>3785</v>
      </c>
      <c r="G1913">
        <v>25.169333200000001</v>
      </c>
      <c r="H1913">
        <v>121.44066669999999</v>
      </c>
    </row>
    <row r="1914" spans="1:8" hidden="1" x14ac:dyDescent="0.25">
      <c r="A1914" t="str">
        <f>IF(ISERROR(MATCH(B1914,評論數!B:B, 0)), "X", "O")</f>
        <v>O</v>
      </c>
      <c r="B1914" t="s">
        <v>3786</v>
      </c>
      <c r="C1914">
        <v>2.7</v>
      </c>
      <c r="D1914">
        <v>6</v>
      </c>
      <c r="E1914" t="s">
        <v>77</v>
      </c>
      <c r="F1914" t="s">
        <v>3787</v>
      </c>
      <c r="G1914">
        <v>25.176064700000001</v>
      </c>
      <c r="H1914">
        <v>121.4468241</v>
      </c>
    </row>
    <row r="1915" spans="1:8" hidden="1" x14ac:dyDescent="0.25">
      <c r="A1915" t="str">
        <f>IF(ISERROR(MATCH(B1915,評論數!B:B, 0)), "X", "O")</f>
        <v>O</v>
      </c>
      <c r="B1915" t="s">
        <v>3788</v>
      </c>
      <c r="C1915">
        <v>4.3</v>
      </c>
      <c r="D1915">
        <v>64</v>
      </c>
      <c r="E1915" t="s">
        <v>77</v>
      </c>
      <c r="F1915" t="s">
        <v>3789</v>
      </c>
      <c r="G1915">
        <v>25.168198199999999</v>
      </c>
      <c r="H1915">
        <v>121.4439952</v>
      </c>
    </row>
    <row r="1916" spans="1:8" hidden="1" x14ac:dyDescent="0.25">
      <c r="A1916" t="str">
        <f>IF(ISERROR(MATCH(B1916,評論數!B:B, 0)), "X", "O")</f>
        <v>O</v>
      </c>
      <c r="B1916" t="s">
        <v>3790</v>
      </c>
      <c r="C1916">
        <v>5</v>
      </c>
      <c r="D1916">
        <v>619</v>
      </c>
      <c r="E1916" t="s">
        <v>77</v>
      </c>
      <c r="F1916" t="s">
        <v>3791</v>
      </c>
      <c r="G1916">
        <v>25.178525199999999</v>
      </c>
      <c r="H1916">
        <v>121.4370899</v>
      </c>
    </row>
    <row r="1917" spans="1:8" hidden="1" x14ac:dyDescent="0.25">
      <c r="A1917" t="str">
        <f>IF(ISERROR(MATCH(B1917,評論數!B:B, 0)), "X", "O")</f>
        <v>O</v>
      </c>
      <c r="B1917" t="s">
        <v>3792</v>
      </c>
      <c r="C1917">
        <v>3.9</v>
      </c>
      <c r="D1917">
        <v>81</v>
      </c>
      <c r="E1917" t="s">
        <v>77</v>
      </c>
      <c r="F1917" t="s">
        <v>3793</v>
      </c>
      <c r="G1917">
        <v>25.177502499999999</v>
      </c>
      <c r="H1917">
        <v>121.4488329</v>
      </c>
    </row>
    <row r="1918" spans="1:8" hidden="1" x14ac:dyDescent="0.25">
      <c r="A1918" t="str">
        <f>IF(ISERROR(MATCH(B1918,評論數!B:B, 0)), "X", "O")</f>
        <v>O</v>
      </c>
      <c r="B1918" t="s">
        <v>3794</v>
      </c>
      <c r="C1918">
        <v>3.6</v>
      </c>
      <c r="D1918">
        <v>71</v>
      </c>
      <c r="E1918" t="s">
        <v>77</v>
      </c>
      <c r="F1918" t="s">
        <v>3795</v>
      </c>
      <c r="G1918">
        <v>25.1695365</v>
      </c>
      <c r="H1918">
        <v>121.4453728</v>
      </c>
    </row>
    <row r="1919" spans="1:8" hidden="1" x14ac:dyDescent="0.25">
      <c r="A1919" t="str">
        <f>IF(ISERROR(MATCH(B1919,評論數!B:B, 0)), "X", "O")</f>
        <v>O</v>
      </c>
      <c r="B1919" t="s">
        <v>3796</v>
      </c>
      <c r="C1919">
        <v>4.4000000000000004</v>
      </c>
      <c r="D1919">
        <v>70</v>
      </c>
      <c r="E1919" t="s">
        <v>77</v>
      </c>
      <c r="F1919" t="s">
        <v>3797</v>
      </c>
      <c r="G1919">
        <v>25.1692222</v>
      </c>
      <c r="H1919">
        <v>121.4455074</v>
      </c>
    </row>
    <row r="1920" spans="1:8" hidden="1" x14ac:dyDescent="0.25">
      <c r="A1920" t="str">
        <f>IF(ISERROR(MATCH(B1920,評論數!B:B, 0)), "X", "O")</f>
        <v>O</v>
      </c>
      <c r="B1920" t="s">
        <v>3798</v>
      </c>
      <c r="C1920">
        <v>4</v>
      </c>
      <c r="D1920">
        <v>115</v>
      </c>
      <c r="E1920" t="s">
        <v>77</v>
      </c>
      <c r="F1920" t="s">
        <v>3799</v>
      </c>
      <c r="G1920">
        <v>25.1792081</v>
      </c>
      <c r="H1920">
        <v>121.4499251</v>
      </c>
    </row>
    <row r="1921" spans="1:8" hidden="1" x14ac:dyDescent="0.25">
      <c r="A1921" t="str">
        <f>IF(ISERROR(MATCH(B1921,評論數!B:B, 0)), "X", "O")</f>
        <v>O</v>
      </c>
      <c r="B1921" t="s">
        <v>3800</v>
      </c>
      <c r="C1921">
        <v>4.0999999999999996</v>
      </c>
      <c r="D1921">
        <v>92</v>
      </c>
      <c r="E1921" t="s">
        <v>77</v>
      </c>
      <c r="F1921" t="s">
        <v>3801</v>
      </c>
      <c r="G1921">
        <v>25.156367599999999</v>
      </c>
      <c r="H1921">
        <v>121.45940179999999</v>
      </c>
    </row>
    <row r="1922" spans="1:8" hidden="1" x14ac:dyDescent="0.25">
      <c r="A1922" t="str">
        <f>IF(ISERROR(MATCH(B1922,評論數!B:B, 0)), "X", "O")</f>
        <v>O</v>
      </c>
      <c r="B1922" t="s">
        <v>3802</v>
      </c>
      <c r="C1922">
        <v>3.6</v>
      </c>
      <c r="D1922">
        <v>249</v>
      </c>
      <c r="E1922" t="s">
        <v>77</v>
      </c>
      <c r="F1922" t="s">
        <v>3803</v>
      </c>
      <c r="G1922">
        <v>25.171007700000001</v>
      </c>
      <c r="H1922">
        <v>121.4458068</v>
      </c>
    </row>
    <row r="1923" spans="1:8" hidden="1" x14ac:dyDescent="0.25">
      <c r="A1923" t="str">
        <f>IF(ISERROR(MATCH(B1923,評論數!B:B, 0)), "X", "O")</f>
        <v>O</v>
      </c>
      <c r="B1923" t="s">
        <v>3804</v>
      </c>
      <c r="C1923">
        <v>4.5999999999999996</v>
      </c>
      <c r="D1923">
        <v>828</v>
      </c>
      <c r="E1923" t="s">
        <v>77</v>
      </c>
      <c r="F1923" t="s">
        <v>3805</v>
      </c>
      <c r="G1923">
        <v>25.168166599999999</v>
      </c>
      <c r="H1923">
        <v>121.4455949</v>
      </c>
    </row>
    <row r="1924" spans="1:8" hidden="1" x14ac:dyDescent="0.25">
      <c r="A1924" t="str">
        <f>IF(ISERROR(MATCH(B1924,評論數!B:B, 0)), "X", "O")</f>
        <v>O</v>
      </c>
      <c r="B1924" t="s">
        <v>3806</v>
      </c>
      <c r="C1924">
        <v>4.3</v>
      </c>
      <c r="D1924">
        <v>271</v>
      </c>
      <c r="E1924" t="s">
        <v>77</v>
      </c>
      <c r="F1924" t="s">
        <v>3807</v>
      </c>
      <c r="G1924">
        <v>25.177097199999999</v>
      </c>
      <c r="H1924">
        <v>121.4487657</v>
      </c>
    </row>
    <row r="1925" spans="1:8" hidden="1" x14ac:dyDescent="0.25">
      <c r="A1925" t="str">
        <f>IF(ISERROR(MATCH(B1925,評論數!B:B, 0)), "X", "O")</f>
        <v>O</v>
      </c>
      <c r="B1925" t="s">
        <v>3808</v>
      </c>
      <c r="C1925">
        <v>3.4</v>
      </c>
      <c r="D1925">
        <v>214</v>
      </c>
      <c r="E1925" t="s">
        <v>77</v>
      </c>
      <c r="F1925" t="s">
        <v>3809</v>
      </c>
      <c r="G1925">
        <v>25.1377475</v>
      </c>
      <c r="H1925">
        <v>121.4608992</v>
      </c>
    </row>
    <row r="1926" spans="1:8" hidden="1" x14ac:dyDescent="0.25">
      <c r="A1926" t="str">
        <f>IF(ISERROR(MATCH(B1926,評論數!B:B, 0)), "X", "O")</f>
        <v>O</v>
      </c>
      <c r="B1926" t="s">
        <v>3810</v>
      </c>
      <c r="C1926">
        <v>1.5</v>
      </c>
      <c r="D1926">
        <v>11</v>
      </c>
      <c r="E1926" t="s">
        <v>77</v>
      </c>
      <c r="F1926" t="s">
        <v>3811</v>
      </c>
      <c r="G1926">
        <v>25.169079100000001</v>
      </c>
      <c r="H1926">
        <v>121.4420047</v>
      </c>
    </row>
    <row r="1927" spans="1:8" hidden="1" x14ac:dyDescent="0.25">
      <c r="A1927" t="str">
        <f>IF(ISERROR(MATCH(B1927,評論數!B:B, 0)), "X", "O")</f>
        <v>O</v>
      </c>
      <c r="B1927" t="s">
        <v>3812</v>
      </c>
      <c r="C1927">
        <v>4.0999999999999996</v>
      </c>
      <c r="D1927">
        <v>19</v>
      </c>
      <c r="E1927" t="s">
        <v>77</v>
      </c>
      <c r="F1927" t="s">
        <v>3813</v>
      </c>
      <c r="G1927">
        <v>25.1702452</v>
      </c>
      <c r="H1927">
        <v>121.4457608</v>
      </c>
    </row>
    <row r="1928" spans="1:8" hidden="1" x14ac:dyDescent="0.25">
      <c r="A1928" t="str">
        <f>IF(ISERROR(MATCH(B1928,評論數!B:B, 0)), "X", "O")</f>
        <v>O</v>
      </c>
      <c r="B1928" t="s">
        <v>3814</v>
      </c>
      <c r="C1928">
        <v>3.1</v>
      </c>
      <c r="D1928">
        <v>11</v>
      </c>
      <c r="E1928" t="s">
        <v>77</v>
      </c>
      <c r="F1928" t="s">
        <v>3815</v>
      </c>
      <c r="G1928">
        <v>25.158828</v>
      </c>
      <c r="H1928">
        <v>121.43505039999999</v>
      </c>
    </row>
    <row r="1929" spans="1:8" hidden="1" x14ac:dyDescent="0.25">
      <c r="A1929" t="str">
        <f>IF(ISERROR(MATCH(B1929,評論數!B:B, 0)), "X", "O")</f>
        <v>O</v>
      </c>
      <c r="B1929" t="s">
        <v>3816</v>
      </c>
      <c r="C1929">
        <v>4.8</v>
      </c>
      <c r="D1929">
        <v>136</v>
      </c>
      <c r="E1929" t="s">
        <v>77</v>
      </c>
      <c r="F1929" t="s">
        <v>3817</v>
      </c>
      <c r="G1929">
        <v>25.176671800000001</v>
      </c>
      <c r="H1929">
        <v>121.44838780000001</v>
      </c>
    </row>
    <row r="1930" spans="1:8" hidden="1" x14ac:dyDescent="0.25">
      <c r="A1930" t="str">
        <f>IF(ISERROR(MATCH(B1930,評論數!B:B, 0)), "X", "O")</f>
        <v>O</v>
      </c>
      <c r="B1930" t="s">
        <v>3818</v>
      </c>
      <c r="C1930">
        <v>4.9000000000000004</v>
      </c>
      <c r="D1930">
        <v>227</v>
      </c>
      <c r="E1930" t="s">
        <v>77</v>
      </c>
      <c r="F1930" t="s">
        <v>3819</v>
      </c>
      <c r="G1930">
        <v>25.135031999999999</v>
      </c>
      <c r="H1930">
        <v>121.499021</v>
      </c>
    </row>
    <row r="1931" spans="1:8" hidden="1" x14ac:dyDescent="0.25">
      <c r="A1931" t="str">
        <f>IF(ISERROR(MATCH(B1931,評論數!B:B, 0)), "X", "O")</f>
        <v>O</v>
      </c>
      <c r="B1931" t="s">
        <v>3820</v>
      </c>
      <c r="C1931">
        <v>4</v>
      </c>
      <c r="D1931">
        <v>241</v>
      </c>
      <c r="E1931" t="s">
        <v>77</v>
      </c>
      <c r="F1931" t="s">
        <v>3821</v>
      </c>
      <c r="G1931">
        <v>25.140376</v>
      </c>
      <c r="H1931">
        <v>121.5004799</v>
      </c>
    </row>
    <row r="1932" spans="1:8" hidden="1" x14ac:dyDescent="0.25">
      <c r="A1932" t="str">
        <f>IF(ISERROR(MATCH(B1932,評論數!B:B, 0)), "X", "O")</f>
        <v>O</v>
      </c>
      <c r="B1932" t="s">
        <v>2942</v>
      </c>
      <c r="C1932">
        <v>4</v>
      </c>
      <c r="D1932">
        <v>56</v>
      </c>
      <c r="E1932" t="s">
        <v>77</v>
      </c>
      <c r="F1932" t="s">
        <v>3822</v>
      </c>
      <c r="G1932">
        <v>25.137936700000001</v>
      </c>
      <c r="H1932">
        <v>121.5028004</v>
      </c>
    </row>
    <row r="1933" spans="1:8" hidden="1" x14ac:dyDescent="0.25">
      <c r="A1933" t="str">
        <f>IF(ISERROR(MATCH(B1933,評論數!B:B, 0)), "X", "O")</f>
        <v>O</v>
      </c>
      <c r="B1933" t="s">
        <v>3823</v>
      </c>
      <c r="C1933">
        <v>4.8</v>
      </c>
      <c r="D1933">
        <v>43</v>
      </c>
      <c r="E1933" t="s">
        <v>77</v>
      </c>
      <c r="F1933" t="s">
        <v>3824</v>
      </c>
      <c r="G1933">
        <v>25.130266599999999</v>
      </c>
      <c r="H1933">
        <v>121.5009776</v>
      </c>
    </row>
    <row r="1934" spans="1:8" hidden="1" x14ac:dyDescent="0.25">
      <c r="A1934" t="str">
        <f>IF(ISERROR(MATCH(B1934,評論數!B:B, 0)), "X", "O")</f>
        <v>O</v>
      </c>
      <c r="B1934" t="s">
        <v>3825</v>
      </c>
      <c r="C1934">
        <v>4.2</v>
      </c>
      <c r="D1934">
        <v>1</v>
      </c>
      <c r="E1934" t="s">
        <v>77</v>
      </c>
      <c r="F1934" t="s">
        <v>3826</v>
      </c>
      <c r="G1934">
        <v>25.135468899999999</v>
      </c>
      <c r="H1934">
        <v>121.503112</v>
      </c>
    </row>
    <row r="1935" spans="1:8" hidden="1" x14ac:dyDescent="0.25">
      <c r="A1935" t="str">
        <f>IF(ISERROR(MATCH(B1935,評論數!B:B, 0)), "X", "O")</f>
        <v>O</v>
      </c>
      <c r="B1935" t="s">
        <v>3827</v>
      </c>
      <c r="C1935">
        <v>3.7</v>
      </c>
      <c r="D1935">
        <v>165</v>
      </c>
      <c r="E1935" t="s">
        <v>77</v>
      </c>
      <c r="F1935" t="s">
        <v>3828</v>
      </c>
      <c r="G1935">
        <v>25.133669399999999</v>
      </c>
      <c r="H1935">
        <v>121.5019595</v>
      </c>
    </row>
    <row r="1936" spans="1:8" hidden="1" x14ac:dyDescent="0.25">
      <c r="A1936" t="str">
        <f>IF(ISERROR(MATCH(B1936,評論數!B:B, 0)), "X", "O")</f>
        <v>O</v>
      </c>
      <c r="B1936" t="s">
        <v>3829</v>
      </c>
      <c r="C1936">
        <v>4.5</v>
      </c>
      <c r="D1936">
        <v>64</v>
      </c>
      <c r="E1936" t="s">
        <v>77</v>
      </c>
      <c r="F1936" t="s">
        <v>3830</v>
      </c>
      <c r="G1936">
        <v>25.128418400000001</v>
      </c>
      <c r="H1936">
        <v>121.5010975</v>
      </c>
    </row>
    <row r="1937" spans="1:8" hidden="1" x14ac:dyDescent="0.25">
      <c r="A1937" t="str">
        <f>IF(ISERROR(MATCH(B1937,評論數!B:B, 0)), "X", "O")</f>
        <v>O</v>
      </c>
      <c r="B1937" t="s">
        <v>3831</v>
      </c>
      <c r="C1937">
        <v>4.4000000000000004</v>
      </c>
      <c r="D1937">
        <v>417</v>
      </c>
      <c r="E1937" t="s">
        <v>77</v>
      </c>
      <c r="F1937" t="s">
        <v>3832</v>
      </c>
      <c r="G1937">
        <v>25.130487800000001</v>
      </c>
      <c r="H1937">
        <v>121.5007007</v>
      </c>
    </row>
    <row r="1938" spans="1:8" hidden="1" x14ac:dyDescent="0.25">
      <c r="A1938" t="str">
        <f>IF(ISERROR(MATCH(B1938,評論數!B:B, 0)), "X", "O")</f>
        <v>O</v>
      </c>
      <c r="B1938" t="s">
        <v>3833</v>
      </c>
      <c r="C1938">
        <v>4.8</v>
      </c>
      <c r="D1938">
        <v>57</v>
      </c>
      <c r="E1938" t="s">
        <v>77</v>
      </c>
      <c r="F1938" t="s">
        <v>3834</v>
      </c>
      <c r="G1938">
        <v>25.133443799999998</v>
      </c>
      <c r="H1938">
        <v>121.50252</v>
      </c>
    </row>
    <row r="1939" spans="1:8" hidden="1" x14ac:dyDescent="0.25">
      <c r="A1939" t="str">
        <f>IF(ISERROR(MATCH(B1939,評論數!B:B, 0)), "X", "O")</f>
        <v>O</v>
      </c>
      <c r="B1939" t="s">
        <v>3835</v>
      </c>
      <c r="C1939">
        <v>3.1</v>
      </c>
      <c r="D1939">
        <v>109</v>
      </c>
      <c r="E1939" t="s">
        <v>77</v>
      </c>
      <c r="F1939" t="s">
        <v>3836</v>
      </c>
      <c r="G1939">
        <v>25.132944200000001</v>
      </c>
      <c r="H1939">
        <v>121.5014122</v>
      </c>
    </row>
    <row r="1940" spans="1:8" hidden="1" x14ac:dyDescent="0.25">
      <c r="A1940" t="str">
        <f>IF(ISERROR(MATCH(B1940,評論數!B:B, 0)), "X", "O")</f>
        <v>O</v>
      </c>
      <c r="B1940" t="s">
        <v>3837</v>
      </c>
      <c r="C1940">
        <v>4</v>
      </c>
      <c r="D1940">
        <v>991</v>
      </c>
      <c r="E1940" t="s">
        <v>77</v>
      </c>
      <c r="F1940" t="s">
        <v>3838</v>
      </c>
      <c r="G1940">
        <v>25.131814800000001</v>
      </c>
      <c r="H1940">
        <v>121.5018463</v>
      </c>
    </row>
    <row r="1941" spans="1:8" hidden="1" x14ac:dyDescent="0.25">
      <c r="A1941" t="str">
        <f>IF(ISERROR(MATCH(B1941,評論數!B:B, 0)), "X", "O")</f>
        <v>O</v>
      </c>
      <c r="B1941" t="s">
        <v>3839</v>
      </c>
      <c r="C1941">
        <v>4.4000000000000004</v>
      </c>
      <c r="D1941">
        <v>9</v>
      </c>
      <c r="E1941" t="s">
        <v>77</v>
      </c>
      <c r="F1941" t="s">
        <v>3840</v>
      </c>
      <c r="G1941">
        <v>25.1325523</v>
      </c>
      <c r="H1941">
        <v>121.5036449</v>
      </c>
    </row>
    <row r="1942" spans="1:8" hidden="1" x14ac:dyDescent="0.25">
      <c r="A1942" t="str">
        <f>IF(ISERROR(MATCH(B1942,評論數!B:B, 0)), "X", "O")</f>
        <v>O</v>
      </c>
      <c r="B1942" t="s">
        <v>3841</v>
      </c>
      <c r="C1942">
        <v>4.9000000000000004</v>
      </c>
      <c r="D1942">
        <v>43</v>
      </c>
      <c r="E1942" t="s">
        <v>77</v>
      </c>
      <c r="F1942" t="s">
        <v>3842</v>
      </c>
      <c r="G1942">
        <v>25.138325999999999</v>
      </c>
      <c r="H1942">
        <v>121.492165</v>
      </c>
    </row>
    <row r="1943" spans="1:8" hidden="1" x14ac:dyDescent="0.25">
      <c r="A1943" t="str">
        <f>IF(ISERROR(MATCH(B1943,評論數!B:B, 0)), "X", "O")</f>
        <v>O</v>
      </c>
      <c r="B1943" t="s">
        <v>3843</v>
      </c>
      <c r="C1943">
        <v>4.4000000000000004</v>
      </c>
      <c r="D1943">
        <v>3</v>
      </c>
      <c r="E1943" t="s">
        <v>77</v>
      </c>
      <c r="F1943" t="s">
        <v>3844</v>
      </c>
      <c r="G1943">
        <v>25.131618899999999</v>
      </c>
      <c r="H1943">
        <v>121.5030572</v>
      </c>
    </row>
    <row r="1944" spans="1:8" hidden="1" x14ac:dyDescent="0.25">
      <c r="A1944" t="str">
        <f>IF(ISERROR(MATCH(B1944,評論數!B:B, 0)), "X", "O")</f>
        <v>O</v>
      </c>
      <c r="B1944" t="s">
        <v>3845</v>
      </c>
      <c r="C1944">
        <v>3.5</v>
      </c>
      <c r="D1944">
        <v>77</v>
      </c>
      <c r="E1944" t="s">
        <v>77</v>
      </c>
      <c r="F1944" t="s">
        <v>3846</v>
      </c>
      <c r="G1944">
        <v>25.139295000000001</v>
      </c>
      <c r="H1944">
        <v>121.501616</v>
      </c>
    </row>
    <row r="1945" spans="1:8" hidden="1" x14ac:dyDescent="0.25">
      <c r="A1945" t="str">
        <f>IF(ISERROR(MATCH(B1945,評論數!B:B, 0)), "X", "O")</f>
        <v>O</v>
      </c>
      <c r="B1945" t="s">
        <v>3847</v>
      </c>
      <c r="C1945">
        <v>3.3</v>
      </c>
      <c r="D1945">
        <v>75</v>
      </c>
      <c r="E1945" t="s">
        <v>77</v>
      </c>
      <c r="F1945" t="s">
        <v>3848</v>
      </c>
      <c r="G1945">
        <v>25.133652999999999</v>
      </c>
      <c r="H1945">
        <v>121.502196</v>
      </c>
    </row>
    <row r="1946" spans="1:8" hidden="1" x14ac:dyDescent="0.25">
      <c r="A1946" t="str">
        <f>IF(ISERROR(MATCH(B1946,評論數!B:B, 0)), "X", "O")</f>
        <v>O</v>
      </c>
      <c r="B1946" t="s">
        <v>3849</v>
      </c>
      <c r="C1946">
        <v>3.8</v>
      </c>
      <c r="D1946">
        <v>48</v>
      </c>
      <c r="E1946" t="s">
        <v>77</v>
      </c>
      <c r="F1946" t="s">
        <v>3850</v>
      </c>
      <c r="G1946">
        <v>25.126466700000002</v>
      </c>
      <c r="H1946">
        <v>121.5013414</v>
      </c>
    </row>
    <row r="1947" spans="1:8" hidden="1" x14ac:dyDescent="0.25">
      <c r="A1947" t="str">
        <f>IF(ISERROR(MATCH(B1947,評論數!B:B, 0)), "X", "O")</f>
        <v>O</v>
      </c>
      <c r="B1947" t="s">
        <v>3851</v>
      </c>
      <c r="C1947">
        <v>3.6</v>
      </c>
      <c r="D1947">
        <v>42</v>
      </c>
      <c r="E1947" t="s">
        <v>77</v>
      </c>
      <c r="F1947" t="s">
        <v>3852</v>
      </c>
      <c r="G1947">
        <v>25.1185069</v>
      </c>
      <c r="H1947">
        <v>121.5066175</v>
      </c>
    </row>
    <row r="1948" spans="1:8" hidden="1" x14ac:dyDescent="0.25">
      <c r="A1948" t="str">
        <f>IF(ISERROR(MATCH(B1948,評論數!B:B, 0)), "X", "O")</f>
        <v>O</v>
      </c>
      <c r="B1948" t="s">
        <v>3853</v>
      </c>
      <c r="C1948">
        <v>4.4000000000000004</v>
      </c>
      <c r="D1948">
        <v>627</v>
      </c>
      <c r="E1948" t="s">
        <v>77</v>
      </c>
      <c r="F1948" t="s">
        <v>3854</v>
      </c>
      <c r="G1948">
        <v>25.1317871</v>
      </c>
      <c r="H1948">
        <v>121.5027181</v>
      </c>
    </row>
    <row r="1949" spans="1:8" hidden="1" x14ac:dyDescent="0.25">
      <c r="A1949" t="str">
        <f>IF(ISERROR(MATCH(B1949,評論數!B:B, 0)), "X", "O")</f>
        <v>O</v>
      </c>
      <c r="B1949" t="s">
        <v>3855</v>
      </c>
      <c r="C1949">
        <v>4.3</v>
      </c>
      <c r="D1949">
        <v>9</v>
      </c>
      <c r="E1949" t="s">
        <v>77</v>
      </c>
      <c r="F1949" t="s">
        <v>3856</v>
      </c>
      <c r="G1949">
        <v>25.127348999999999</v>
      </c>
      <c r="H1949">
        <v>121.4734069</v>
      </c>
    </row>
    <row r="1950" spans="1:8" hidden="1" x14ac:dyDescent="0.25">
      <c r="A1950" t="str">
        <f>IF(ISERROR(MATCH(B1950,評論數!B:B, 0)), "X", "O")</f>
        <v>O</v>
      </c>
      <c r="B1950" t="s">
        <v>3857</v>
      </c>
      <c r="C1950">
        <v>4.9000000000000004</v>
      </c>
      <c r="D1950">
        <v>55</v>
      </c>
      <c r="E1950" t="s">
        <v>77</v>
      </c>
      <c r="F1950" t="s">
        <v>3858</v>
      </c>
      <c r="G1950">
        <v>25.1314156</v>
      </c>
      <c r="H1950">
        <v>121.5036697</v>
      </c>
    </row>
    <row r="1951" spans="1:8" hidden="1" x14ac:dyDescent="0.25">
      <c r="A1951" t="str">
        <f>IF(ISERROR(MATCH(B1951,評論數!B:B, 0)), "X", "O")</f>
        <v>O</v>
      </c>
      <c r="B1951" t="s">
        <v>3859</v>
      </c>
      <c r="C1951">
        <v>0</v>
      </c>
      <c r="D1951">
        <v>0</v>
      </c>
      <c r="E1951" t="s">
        <v>77</v>
      </c>
      <c r="F1951" t="s">
        <v>3860</v>
      </c>
      <c r="G1951">
        <v>25.143530200000001</v>
      </c>
      <c r="H1951">
        <v>121.4980013</v>
      </c>
    </row>
    <row r="1952" spans="1:8" hidden="1" x14ac:dyDescent="0.25">
      <c r="A1952" t="str">
        <f>IF(ISERROR(MATCH(B1952,評論數!B:B, 0)), "X", "O")</f>
        <v>O</v>
      </c>
      <c r="B1952" t="s">
        <v>3861</v>
      </c>
      <c r="C1952">
        <v>3.6</v>
      </c>
      <c r="D1952">
        <v>194</v>
      </c>
      <c r="E1952" t="s">
        <v>77</v>
      </c>
      <c r="F1952" t="s">
        <v>3862</v>
      </c>
      <c r="G1952">
        <v>25.1366269</v>
      </c>
      <c r="H1952">
        <v>121.49561</v>
      </c>
    </row>
    <row r="1953" spans="1:8" hidden="1" x14ac:dyDescent="0.25">
      <c r="A1953" t="str">
        <f>IF(ISERROR(MATCH(B1953,評論數!B:B, 0)), "X", "O")</f>
        <v>O</v>
      </c>
      <c r="B1953" t="s">
        <v>3863</v>
      </c>
      <c r="C1953">
        <v>3.6</v>
      </c>
      <c r="D1953">
        <v>163</v>
      </c>
      <c r="E1953" t="s">
        <v>77</v>
      </c>
      <c r="F1953" t="s">
        <v>3864</v>
      </c>
      <c r="G1953">
        <v>25.117847699999999</v>
      </c>
      <c r="H1953">
        <v>121.5069256</v>
      </c>
    </row>
    <row r="1954" spans="1:8" hidden="1" x14ac:dyDescent="0.25">
      <c r="A1954" t="str">
        <f>IF(ISERROR(MATCH(B1954,評論數!B:B, 0)), "X", "O")</f>
        <v>O</v>
      </c>
      <c r="B1954" t="s">
        <v>3865</v>
      </c>
      <c r="C1954">
        <v>4.3</v>
      </c>
      <c r="D1954">
        <v>41</v>
      </c>
      <c r="E1954" t="s">
        <v>77</v>
      </c>
      <c r="F1954" t="s">
        <v>3866</v>
      </c>
      <c r="G1954">
        <v>25.1152017</v>
      </c>
      <c r="H1954">
        <v>121.50843949999999</v>
      </c>
    </row>
    <row r="1955" spans="1:8" hidden="1" x14ac:dyDescent="0.25">
      <c r="A1955" t="str">
        <f>IF(ISERROR(MATCH(B1955,評論數!B:B, 0)), "X", "O")</f>
        <v>O</v>
      </c>
      <c r="B1955" t="s">
        <v>3867</v>
      </c>
      <c r="C1955">
        <v>3.9</v>
      </c>
      <c r="D1955">
        <v>141</v>
      </c>
      <c r="E1955" t="s">
        <v>77</v>
      </c>
      <c r="F1955" t="s">
        <v>3868</v>
      </c>
      <c r="G1955">
        <v>25.118424000000001</v>
      </c>
      <c r="H1955">
        <v>121.516777</v>
      </c>
    </row>
    <row r="1956" spans="1:8" hidden="1" x14ac:dyDescent="0.25">
      <c r="A1956" t="str">
        <f>IF(ISERROR(MATCH(B1956,評論數!B:B, 0)), "X", "O")</f>
        <v>O</v>
      </c>
      <c r="B1956" t="s">
        <v>3869</v>
      </c>
      <c r="C1956">
        <v>4.4000000000000004</v>
      </c>
      <c r="D1956">
        <v>18</v>
      </c>
      <c r="E1956" t="s">
        <v>77</v>
      </c>
      <c r="F1956" t="s">
        <v>3870</v>
      </c>
      <c r="G1956">
        <v>25.1173012</v>
      </c>
      <c r="H1956">
        <v>121.5070171</v>
      </c>
    </row>
    <row r="1957" spans="1:8" hidden="1" x14ac:dyDescent="0.25">
      <c r="A1957" t="str">
        <f>IF(ISERROR(MATCH(B1957,評論數!B:B, 0)), "X", "O")</f>
        <v>O</v>
      </c>
      <c r="B1957" t="s">
        <v>3871</v>
      </c>
      <c r="C1957">
        <v>4.3</v>
      </c>
      <c r="D1957">
        <v>74</v>
      </c>
      <c r="E1957" t="s">
        <v>77</v>
      </c>
      <c r="F1957" t="s">
        <v>3872</v>
      </c>
      <c r="G1957">
        <v>25.138041000000001</v>
      </c>
      <c r="H1957">
        <v>121.48684590000001</v>
      </c>
    </row>
    <row r="1958" spans="1:8" hidden="1" x14ac:dyDescent="0.25">
      <c r="A1958" t="str">
        <f>IF(ISERROR(MATCH(B1958,評論數!B:B, 0)), "X", "O")</f>
        <v>O</v>
      </c>
      <c r="B1958" t="s">
        <v>880</v>
      </c>
      <c r="C1958">
        <v>4.0999999999999996</v>
      </c>
      <c r="D1958">
        <v>202</v>
      </c>
      <c r="E1958" t="s">
        <v>77</v>
      </c>
      <c r="F1958" t="s">
        <v>3873</v>
      </c>
      <c r="G1958">
        <v>25.1166591</v>
      </c>
      <c r="H1958">
        <v>121.5177951</v>
      </c>
    </row>
    <row r="1959" spans="1:8" hidden="1" x14ac:dyDescent="0.25">
      <c r="A1959" t="str">
        <f>IF(ISERROR(MATCH(B1959,評論數!B:B, 0)), "X", "O")</f>
        <v>O</v>
      </c>
      <c r="B1959" t="s">
        <v>3874</v>
      </c>
      <c r="C1959">
        <v>4.5999999999999996</v>
      </c>
      <c r="D1959">
        <v>128</v>
      </c>
      <c r="E1959" t="s">
        <v>77</v>
      </c>
      <c r="F1959" t="s">
        <v>3875</v>
      </c>
      <c r="G1959">
        <v>25.133959999999998</v>
      </c>
      <c r="H1959">
        <v>121.50211</v>
      </c>
    </row>
    <row r="1960" spans="1:8" hidden="1" x14ac:dyDescent="0.25">
      <c r="A1960" t="str">
        <f>IF(ISERROR(MATCH(B1960,評論數!B:B, 0)), "X", "O")</f>
        <v>O</v>
      </c>
      <c r="B1960" t="s">
        <v>3876</v>
      </c>
      <c r="C1960">
        <v>4.0999999999999996</v>
      </c>
      <c r="D1960">
        <v>224</v>
      </c>
      <c r="E1960" t="s">
        <v>77</v>
      </c>
      <c r="F1960" t="s">
        <v>3877</v>
      </c>
      <c r="G1960">
        <v>25.118124699999999</v>
      </c>
      <c r="H1960">
        <v>121.5066212</v>
      </c>
    </row>
    <row r="1961" spans="1:8" hidden="1" x14ac:dyDescent="0.25">
      <c r="A1961" t="str">
        <f>IF(ISERROR(MATCH(B1961,評論數!B:B, 0)), "X", "O")</f>
        <v>O</v>
      </c>
      <c r="B1961" t="s">
        <v>3878</v>
      </c>
      <c r="C1961">
        <v>3.6</v>
      </c>
      <c r="D1961">
        <v>120</v>
      </c>
      <c r="E1961" t="s">
        <v>77</v>
      </c>
      <c r="F1961" t="s">
        <v>3879</v>
      </c>
      <c r="G1961">
        <v>25.116495499999999</v>
      </c>
      <c r="H1961">
        <v>121.5170571</v>
      </c>
    </row>
    <row r="1962" spans="1:8" hidden="1" x14ac:dyDescent="0.25">
      <c r="A1962" t="str">
        <f>IF(ISERROR(MATCH(B1962,評論數!B:B, 0)), "X", "O")</f>
        <v>O</v>
      </c>
      <c r="B1962" t="s">
        <v>3880</v>
      </c>
      <c r="C1962">
        <v>4.2</v>
      </c>
      <c r="D1962">
        <v>37</v>
      </c>
      <c r="E1962" t="s">
        <v>77</v>
      </c>
      <c r="F1962" t="s">
        <v>3881</v>
      </c>
      <c r="G1962">
        <v>25.128032900000001</v>
      </c>
      <c r="H1962">
        <v>121.4682786</v>
      </c>
    </row>
    <row r="1963" spans="1:8" hidden="1" x14ac:dyDescent="0.25">
      <c r="A1963" t="str">
        <f>IF(ISERROR(MATCH(B1963,評論數!B:B, 0)), "X", "O")</f>
        <v>O</v>
      </c>
      <c r="B1963" t="s">
        <v>3882</v>
      </c>
      <c r="C1963">
        <v>4.5999999999999996</v>
      </c>
      <c r="D1963">
        <v>12</v>
      </c>
      <c r="E1963" t="s">
        <v>77</v>
      </c>
      <c r="F1963" t="s">
        <v>3883</v>
      </c>
      <c r="G1963">
        <v>25.1201048</v>
      </c>
      <c r="H1963">
        <v>121.465953</v>
      </c>
    </row>
    <row r="1964" spans="1:8" hidden="1" x14ac:dyDescent="0.25">
      <c r="A1964" t="str">
        <f>IF(ISERROR(MATCH(B1964,評論數!B:B, 0)), "X", "O")</f>
        <v>O</v>
      </c>
      <c r="B1964" t="s">
        <v>3884</v>
      </c>
      <c r="C1964">
        <v>4</v>
      </c>
      <c r="D1964">
        <v>50</v>
      </c>
      <c r="E1964" t="s">
        <v>77</v>
      </c>
      <c r="F1964" t="s">
        <v>3885</v>
      </c>
      <c r="G1964">
        <v>25.110096299999999</v>
      </c>
      <c r="H1964">
        <v>121.5204789</v>
      </c>
    </row>
    <row r="1965" spans="1:8" hidden="1" x14ac:dyDescent="0.25">
      <c r="A1965" t="str">
        <f>IF(ISERROR(MATCH(B1965,評論數!B:B, 0)), "X", "O")</f>
        <v>O</v>
      </c>
      <c r="B1965" t="s">
        <v>3886</v>
      </c>
      <c r="C1965">
        <v>3.9</v>
      </c>
      <c r="D1965">
        <v>143</v>
      </c>
      <c r="E1965" t="s">
        <v>77</v>
      </c>
      <c r="F1965" t="s">
        <v>3887</v>
      </c>
      <c r="G1965">
        <v>25.126575899999999</v>
      </c>
      <c r="H1965">
        <v>121.50137119999999</v>
      </c>
    </row>
    <row r="1966" spans="1:8" hidden="1" x14ac:dyDescent="0.25">
      <c r="A1966" t="str">
        <f>IF(ISERROR(MATCH(B1966,評論數!B:B, 0)), "X", "O")</f>
        <v>O</v>
      </c>
      <c r="B1966" t="s">
        <v>3888</v>
      </c>
      <c r="C1966">
        <v>3.9</v>
      </c>
      <c r="D1966">
        <v>70</v>
      </c>
      <c r="E1966" t="s">
        <v>77</v>
      </c>
      <c r="F1966" t="s">
        <v>3889</v>
      </c>
      <c r="G1966">
        <v>25.125109699999999</v>
      </c>
      <c r="H1966">
        <v>121.46713099999999</v>
      </c>
    </row>
    <row r="1967" spans="1:8" hidden="1" x14ac:dyDescent="0.25">
      <c r="A1967" t="str">
        <f>IF(ISERROR(MATCH(B1967,評論數!B:B, 0)), "X", "O")</f>
        <v>O</v>
      </c>
      <c r="B1967" t="s">
        <v>3890</v>
      </c>
      <c r="C1967">
        <v>3.5</v>
      </c>
      <c r="D1967">
        <v>256</v>
      </c>
      <c r="E1967" t="s">
        <v>77</v>
      </c>
      <c r="F1967" t="s">
        <v>3891</v>
      </c>
      <c r="G1967">
        <v>25.116765999999998</v>
      </c>
      <c r="H1967">
        <v>121.516964</v>
      </c>
    </row>
    <row r="1968" spans="1:8" hidden="1" x14ac:dyDescent="0.25">
      <c r="A1968" t="str">
        <f>IF(ISERROR(MATCH(B1968,評論數!B:B, 0)), "X", "O")</f>
        <v>O</v>
      </c>
      <c r="B1968" t="s">
        <v>3892</v>
      </c>
      <c r="C1968">
        <v>4.2</v>
      </c>
      <c r="D1968">
        <v>497</v>
      </c>
      <c r="E1968" t="s">
        <v>77</v>
      </c>
      <c r="F1968" t="s">
        <v>3893</v>
      </c>
      <c r="G1968">
        <v>25.138269399999999</v>
      </c>
      <c r="H1968">
        <v>121.5023722</v>
      </c>
    </row>
    <row r="1969" spans="1:8" hidden="1" x14ac:dyDescent="0.25">
      <c r="A1969" t="str">
        <f>IF(ISERROR(MATCH(B1969,評論數!B:B, 0)), "X", "O")</f>
        <v>O</v>
      </c>
      <c r="B1969" t="s">
        <v>3894</v>
      </c>
      <c r="C1969">
        <v>3.9</v>
      </c>
      <c r="D1969">
        <v>294</v>
      </c>
      <c r="E1969" t="s">
        <v>77</v>
      </c>
      <c r="F1969" t="s">
        <v>3895</v>
      </c>
      <c r="G1969">
        <v>25.117864000000001</v>
      </c>
      <c r="H1969">
        <v>121.51735100000001</v>
      </c>
    </row>
    <row r="1970" spans="1:8" hidden="1" x14ac:dyDescent="0.25">
      <c r="A1970" t="str">
        <f>IF(ISERROR(MATCH(B1970,評論數!B:B, 0)), "X", "O")</f>
        <v>O</v>
      </c>
      <c r="B1970" t="s">
        <v>3896</v>
      </c>
      <c r="C1970">
        <v>3.7</v>
      </c>
      <c r="D1970">
        <v>95</v>
      </c>
      <c r="E1970" t="s">
        <v>77</v>
      </c>
      <c r="F1970" t="s">
        <v>3897</v>
      </c>
      <c r="G1970">
        <v>25.1107704</v>
      </c>
      <c r="H1970">
        <v>121.5147826</v>
      </c>
    </row>
    <row r="1971" spans="1:8" hidden="1" x14ac:dyDescent="0.25">
      <c r="A1971" t="str">
        <f>IF(ISERROR(MATCH(B1971,評論數!B:B, 0)), "X", "O")</f>
        <v>O</v>
      </c>
      <c r="B1971" t="s">
        <v>3898</v>
      </c>
      <c r="C1971">
        <v>4.3</v>
      </c>
      <c r="D1971">
        <v>1</v>
      </c>
      <c r="E1971" t="s">
        <v>77</v>
      </c>
      <c r="F1971" t="s">
        <v>3899</v>
      </c>
      <c r="G1971">
        <v>25.1321446</v>
      </c>
      <c r="H1971">
        <v>121.50240239999999</v>
      </c>
    </row>
    <row r="1972" spans="1:8" hidden="1" x14ac:dyDescent="0.25">
      <c r="A1972" t="str">
        <f>IF(ISERROR(MATCH(B1972,評論數!B:B, 0)), "X", "O")</f>
        <v>O</v>
      </c>
      <c r="B1972" t="s">
        <v>3900</v>
      </c>
      <c r="C1972">
        <v>4.5</v>
      </c>
      <c r="D1972">
        <v>26</v>
      </c>
      <c r="E1972" t="s">
        <v>77</v>
      </c>
      <c r="F1972" t="s">
        <v>3901</v>
      </c>
      <c r="G1972">
        <v>25.138375499999999</v>
      </c>
      <c r="H1972">
        <v>121.486339</v>
      </c>
    </row>
    <row r="1973" spans="1:8" hidden="1" x14ac:dyDescent="0.25">
      <c r="A1973" t="str">
        <f>IF(ISERROR(MATCH(B1973,評論數!B:B, 0)), "X", "O")</f>
        <v>O</v>
      </c>
      <c r="B1973" t="s">
        <v>3902</v>
      </c>
      <c r="C1973">
        <v>4.3</v>
      </c>
      <c r="D1973">
        <v>713</v>
      </c>
      <c r="E1973" t="s">
        <v>77</v>
      </c>
      <c r="F1973" t="s">
        <v>3903</v>
      </c>
      <c r="G1973">
        <v>25.109956700000001</v>
      </c>
      <c r="H1973">
        <v>121.519982</v>
      </c>
    </row>
    <row r="1974" spans="1:8" hidden="1" x14ac:dyDescent="0.25">
      <c r="A1974" t="str">
        <f>IF(ISERROR(MATCH(B1974,評論數!B:B, 0)), "X", "O")</f>
        <v>O</v>
      </c>
      <c r="B1974" t="s">
        <v>3904</v>
      </c>
      <c r="C1974">
        <v>2.6</v>
      </c>
      <c r="D1974">
        <v>99</v>
      </c>
      <c r="E1974" t="s">
        <v>77</v>
      </c>
      <c r="F1974" t="s">
        <v>3905</v>
      </c>
      <c r="G1974">
        <v>25.121642900000001</v>
      </c>
      <c r="H1974">
        <v>121.46724399999999</v>
      </c>
    </row>
    <row r="1975" spans="1:8" hidden="1" x14ac:dyDescent="0.25">
      <c r="A1975" t="str">
        <f>IF(ISERROR(MATCH(B1975,評論數!B:B, 0)), "X", "O")</f>
        <v>O</v>
      </c>
      <c r="B1975" t="s">
        <v>3906</v>
      </c>
      <c r="C1975">
        <v>5</v>
      </c>
      <c r="D1975">
        <v>249</v>
      </c>
      <c r="E1975" t="s">
        <v>77</v>
      </c>
      <c r="F1975" t="s">
        <v>3907</v>
      </c>
      <c r="G1975">
        <v>25.120137499999998</v>
      </c>
      <c r="H1975">
        <v>121.50611019999999</v>
      </c>
    </row>
    <row r="1976" spans="1:8" hidden="1" x14ac:dyDescent="0.25">
      <c r="A1976" t="str">
        <f>IF(ISERROR(MATCH(B1976,評論數!B:B, 0)), "X", "O")</f>
        <v>O</v>
      </c>
      <c r="B1976" t="s">
        <v>3908</v>
      </c>
      <c r="C1976">
        <v>4.3</v>
      </c>
      <c r="D1976">
        <v>7</v>
      </c>
      <c r="E1976" t="s">
        <v>77</v>
      </c>
      <c r="F1976" t="s">
        <v>3909</v>
      </c>
      <c r="G1976">
        <v>25.116900999999999</v>
      </c>
      <c r="H1976">
        <v>121.515821</v>
      </c>
    </row>
    <row r="1977" spans="1:8" hidden="1" x14ac:dyDescent="0.25">
      <c r="A1977" t="str">
        <f>IF(ISERROR(MATCH(B1977,評論數!B:B, 0)), "X", "O")</f>
        <v>O</v>
      </c>
      <c r="B1977" t="s">
        <v>3910</v>
      </c>
      <c r="C1977">
        <v>4.3</v>
      </c>
      <c r="D1977">
        <v>87</v>
      </c>
      <c r="E1977" t="s">
        <v>77</v>
      </c>
      <c r="F1977" t="s">
        <v>2070</v>
      </c>
      <c r="G1977">
        <v>25.116538500000001</v>
      </c>
      <c r="H1977">
        <v>121.51705250000001</v>
      </c>
    </row>
    <row r="1978" spans="1:8" hidden="1" x14ac:dyDescent="0.25">
      <c r="A1978" t="str">
        <f>IF(ISERROR(MATCH(B1978,評論數!B:B, 0)), "X", "O")</f>
        <v>O</v>
      </c>
      <c r="B1978" t="s">
        <v>3911</v>
      </c>
      <c r="C1978">
        <v>4.9000000000000004</v>
      </c>
      <c r="D1978">
        <v>130</v>
      </c>
      <c r="E1978" t="s">
        <v>77</v>
      </c>
      <c r="F1978" t="s">
        <v>3912</v>
      </c>
      <c r="G1978">
        <v>25.104487500000001</v>
      </c>
      <c r="H1978">
        <v>121.51909000000001</v>
      </c>
    </row>
    <row r="1979" spans="1:8" hidden="1" x14ac:dyDescent="0.25">
      <c r="A1979" t="str">
        <f>IF(ISERROR(MATCH(B1979,評論數!B:B, 0)), "X", "O")</f>
        <v>O</v>
      </c>
      <c r="B1979" t="s">
        <v>3913</v>
      </c>
      <c r="C1979">
        <v>4.8</v>
      </c>
      <c r="D1979">
        <v>11</v>
      </c>
      <c r="E1979" t="s">
        <v>77</v>
      </c>
      <c r="F1979" t="s">
        <v>3914</v>
      </c>
      <c r="G1979">
        <v>25.121259999999999</v>
      </c>
      <c r="H1979">
        <v>121.4674208</v>
      </c>
    </row>
    <row r="1980" spans="1:8" hidden="1" x14ac:dyDescent="0.25">
      <c r="A1980" t="str">
        <f>IF(ISERROR(MATCH(B1980,評論數!B:B, 0)), "X", "O")</f>
        <v>O</v>
      </c>
      <c r="B1980" t="s">
        <v>3915</v>
      </c>
      <c r="C1980">
        <v>4.2</v>
      </c>
      <c r="D1980">
        <v>99</v>
      </c>
      <c r="E1980" t="s">
        <v>77</v>
      </c>
      <c r="F1980" t="s">
        <v>3916</v>
      </c>
      <c r="G1980">
        <v>25.1226816</v>
      </c>
      <c r="H1980">
        <v>121.4671706</v>
      </c>
    </row>
    <row r="1981" spans="1:8" hidden="1" x14ac:dyDescent="0.25">
      <c r="A1981" t="str">
        <f>IF(ISERROR(MATCH(B1981,評論數!B:B, 0)), "X", "O")</f>
        <v>O</v>
      </c>
      <c r="B1981" t="s">
        <v>3917</v>
      </c>
      <c r="C1981">
        <v>4.3</v>
      </c>
      <c r="D1981">
        <v>7</v>
      </c>
      <c r="E1981" t="s">
        <v>77</v>
      </c>
      <c r="F1981" t="s">
        <v>3918</v>
      </c>
      <c r="G1981">
        <v>25.127004899999999</v>
      </c>
      <c r="H1981">
        <v>121.47085680000001</v>
      </c>
    </row>
    <row r="1982" spans="1:8" hidden="1" x14ac:dyDescent="0.25">
      <c r="A1982" t="str">
        <f>IF(ISERROR(MATCH(B1982,評論數!B:B, 0)), "X", "O")</f>
        <v>O</v>
      </c>
      <c r="B1982" t="s">
        <v>3919</v>
      </c>
      <c r="C1982">
        <v>4.8</v>
      </c>
      <c r="D1982">
        <v>23</v>
      </c>
      <c r="E1982" t="s">
        <v>77</v>
      </c>
      <c r="F1982" t="s">
        <v>3920</v>
      </c>
      <c r="G1982">
        <v>25.141703</v>
      </c>
      <c r="H1982">
        <v>121.49897</v>
      </c>
    </row>
    <row r="1983" spans="1:8" hidden="1" x14ac:dyDescent="0.25">
      <c r="A1983" t="str">
        <f>IF(ISERROR(MATCH(B1983,評論數!B:B, 0)), "X", "O")</f>
        <v>O</v>
      </c>
      <c r="B1983" t="s">
        <v>3921</v>
      </c>
      <c r="C1983">
        <v>3.4</v>
      </c>
      <c r="D1983">
        <v>48</v>
      </c>
      <c r="E1983" t="s">
        <v>77</v>
      </c>
      <c r="F1983" t="s">
        <v>3922</v>
      </c>
      <c r="G1983">
        <v>25.116437900000001</v>
      </c>
      <c r="H1983">
        <v>121.5073345</v>
      </c>
    </row>
    <row r="1984" spans="1:8" hidden="1" x14ac:dyDescent="0.25">
      <c r="A1984" t="str">
        <f>IF(ISERROR(MATCH(B1984,評論數!B:B, 0)), "X", "O")</f>
        <v>O</v>
      </c>
      <c r="B1984" t="s">
        <v>3923</v>
      </c>
      <c r="C1984">
        <v>4.7</v>
      </c>
      <c r="D1984">
        <v>3</v>
      </c>
      <c r="E1984" t="s">
        <v>77</v>
      </c>
      <c r="F1984" t="s">
        <v>3924</v>
      </c>
      <c r="G1984">
        <v>25.126964600000001</v>
      </c>
      <c r="H1984">
        <v>121.50133049999999</v>
      </c>
    </row>
    <row r="1985" spans="1:8" hidden="1" x14ac:dyDescent="0.25">
      <c r="A1985" t="str">
        <f>IF(ISERROR(MATCH(B1985,評論數!B:B, 0)), "X", "O")</f>
        <v>O</v>
      </c>
      <c r="B1985" t="s">
        <v>3925</v>
      </c>
      <c r="C1985">
        <v>3.5</v>
      </c>
      <c r="D1985">
        <v>42</v>
      </c>
      <c r="E1985" t="s">
        <v>77</v>
      </c>
      <c r="F1985" t="s">
        <v>3926</v>
      </c>
      <c r="G1985">
        <v>25.111294300000001</v>
      </c>
      <c r="H1985">
        <v>121.52131060000001</v>
      </c>
    </row>
    <row r="1986" spans="1:8" hidden="1" x14ac:dyDescent="0.25">
      <c r="A1986" t="str">
        <f>IF(ISERROR(MATCH(B1986,評論數!B:B, 0)), "X", "O")</f>
        <v>O</v>
      </c>
      <c r="B1986" t="s">
        <v>3927</v>
      </c>
      <c r="C1986">
        <v>4.7</v>
      </c>
      <c r="D1986">
        <v>35</v>
      </c>
      <c r="E1986" t="s">
        <v>77</v>
      </c>
      <c r="F1986" t="s">
        <v>3928</v>
      </c>
      <c r="G1986">
        <v>25.116573200000001</v>
      </c>
      <c r="H1986">
        <v>121.5165897</v>
      </c>
    </row>
    <row r="1987" spans="1:8" hidden="1" x14ac:dyDescent="0.25">
      <c r="A1987" t="str">
        <f>IF(ISERROR(MATCH(B1987,評論數!B:B, 0)), "X", "O")</f>
        <v>O</v>
      </c>
      <c r="B1987" t="s">
        <v>3929</v>
      </c>
      <c r="C1987">
        <v>4.3</v>
      </c>
      <c r="D1987">
        <v>7</v>
      </c>
      <c r="E1987" t="s">
        <v>77</v>
      </c>
      <c r="F1987" t="s">
        <v>3930</v>
      </c>
      <c r="G1987">
        <v>25.1326821</v>
      </c>
      <c r="H1987">
        <v>121.4992316</v>
      </c>
    </row>
    <row r="1988" spans="1:8" hidden="1" x14ac:dyDescent="0.25">
      <c r="A1988" t="str">
        <f>IF(ISERROR(MATCH(B1988,評論數!B:B, 0)), "X", "O")</f>
        <v>O</v>
      </c>
      <c r="B1988" t="s">
        <v>3931</v>
      </c>
      <c r="C1988">
        <v>4.4000000000000004</v>
      </c>
      <c r="D1988">
        <v>54</v>
      </c>
      <c r="E1988" t="s">
        <v>77</v>
      </c>
      <c r="F1988" t="s">
        <v>3932</v>
      </c>
      <c r="G1988">
        <v>25.133556800000001</v>
      </c>
      <c r="H1988">
        <v>121.5021771</v>
      </c>
    </row>
    <row r="1989" spans="1:8" x14ac:dyDescent="0.25">
      <c r="A1989" t="str">
        <f>IF(ISERROR(MATCH(B1989,評論數!B:B, 0)), "X", "O")</f>
        <v>X</v>
      </c>
      <c r="B1989" t="s">
        <v>3933</v>
      </c>
      <c r="C1989">
        <v>0</v>
      </c>
      <c r="D1989">
        <v>0</v>
      </c>
      <c r="E1989" t="s">
        <v>77</v>
      </c>
      <c r="F1989" t="s">
        <v>3934</v>
      </c>
      <c r="G1989">
        <v>25.133659999999999</v>
      </c>
      <c r="H1989">
        <v>121.498081</v>
      </c>
    </row>
    <row r="1990" spans="1:8" hidden="1" x14ac:dyDescent="0.25">
      <c r="A1990" t="str">
        <f>IF(ISERROR(MATCH(B1990,評論數!B:B, 0)), "X", "O")</f>
        <v>O</v>
      </c>
      <c r="B1990" t="s">
        <v>3935</v>
      </c>
      <c r="C1990">
        <v>3</v>
      </c>
      <c r="D1990">
        <v>102</v>
      </c>
      <c r="E1990" t="s">
        <v>77</v>
      </c>
      <c r="F1990" t="s">
        <v>3936</v>
      </c>
      <c r="G1990">
        <v>25.065163999999999</v>
      </c>
      <c r="H1990">
        <v>121.51119850000001</v>
      </c>
    </row>
    <row r="1991" spans="1:8" hidden="1" x14ac:dyDescent="0.25">
      <c r="A1991" t="str">
        <f>IF(ISERROR(MATCH(B1991,評論數!B:B, 0)), "X", "O")</f>
        <v>O</v>
      </c>
      <c r="B1991" t="s">
        <v>3937</v>
      </c>
      <c r="C1991">
        <v>3.6</v>
      </c>
      <c r="D1991">
        <v>17</v>
      </c>
      <c r="E1991" t="s">
        <v>77</v>
      </c>
      <c r="F1991" t="s">
        <v>3938</v>
      </c>
      <c r="G1991">
        <v>25.029454000000001</v>
      </c>
      <c r="H1991">
        <v>121.556951</v>
      </c>
    </row>
    <row r="1992" spans="1:8" hidden="1" x14ac:dyDescent="0.25">
      <c r="A1992" t="str">
        <f>IF(ISERROR(MATCH(B1992,評論數!B:B, 0)), "X", "O")</f>
        <v>O</v>
      </c>
      <c r="B1992" t="s">
        <v>3939</v>
      </c>
      <c r="C1992">
        <v>5</v>
      </c>
      <c r="D1992">
        <v>8</v>
      </c>
      <c r="E1992" t="s">
        <v>77</v>
      </c>
      <c r="F1992" t="s">
        <v>3940</v>
      </c>
      <c r="G1992">
        <v>25.115220300000001</v>
      </c>
      <c r="H1992">
        <v>121.5079755</v>
      </c>
    </row>
    <row r="1993" spans="1:8" hidden="1" x14ac:dyDescent="0.25">
      <c r="A1993" t="str">
        <f>IF(ISERROR(MATCH(B1993,評論數!B:B, 0)), "X", "O")</f>
        <v>O</v>
      </c>
      <c r="B1993" t="s">
        <v>3941</v>
      </c>
      <c r="C1993">
        <v>4</v>
      </c>
      <c r="D1993">
        <v>173</v>
      </c>
      <c r="E1993" t="s">
        <v>77</v>
      </c>
      <c r="F1993" t="s">
        <v>3942</v>
      </c>
      <c r="G1993">
        <v>25.1220973</v>
      </c>
      <c r="H1993">
        <v>121.4671994</v>
      </c>
    </row>
    <row r="1994" spans="1:8" x14ac:dyDescent="0.25">
      <c r="A1994" t="str">
        <f>IF(ISERROR(MATCH(B1994,評論數!B:B, 0)), "X", "O")</f>
        <v>X</v>
      </c>
      <c r="B1994" t="s">
        <v>3943</v>
      </c>
      <c r="C1994">
        <v>4.9000000000000004</v>
      </c>
      <c r="D1994">
        <v>102</v>
      </c>
      <c r="E1994" t="s">
        <v>77</v>
      </c>
      <c r="F1994" t="s">
        <v>3944</v>
      </c>
      <c r="G1994">
        <v>25.122538299999999</v>
      </c>
      <c r="H1994">
        <v>121.46698480000001</v>
      </c>
    </row>
    <row r="1995" spans="1:8" hidden="1" x14ac:dyDescent="0.25">
      <c r="A1995" t="str">
        <f>IF(ISERROR(MATCH(B1995,評論數!B:B, 0)), "X", "O")</f>
        <v>O</v>
      </c>
      <c r="B1995" t="s">
        <v>3945</v>
      </c>
      <c r="C1995">
        <v>4</v>
      </c>
      <c r="D1995">
        <v>103</v>
      </c>
      <c r="E1995" t="s">
        <v>77</v>
      </c>
      <c r="F1995" t="s">
        <v>3946</v>
      </c>
      <c r="G1995">
        <v>25.0848795</v>
      </c>
      <c r="H1995">
        <v>121.5096515</v>
      </c>
    </row>
    <row r="1996" spans="1:8" hidden="1" x14ac:dyDescent="0.25">
      <c r="A1996" t="str">
        <f>IF(ISERROR(MATCH(B1996,評論數!B:B, 0)), "X", "O")</f>
        <v>O</v>
      </c>
      <c r="B1996" t="s">
        <v>3947</v>
      </c>
      <c r="C1996">
        <v>4.7</v>
      </c>
      <c r="D1996">
        <v>80</v>
      </c>
      <c r="E1996" t="s">
        <v>77</v>
      </c>
      <c r="F1996" t="s">
        <v>3948</v>
      </c>
      <c r="G1996">
        <v>25.084624000000002</v>
      </c>
      <c r="H1996">
        <v>121.5215956</v>
      </c>
    </row>
    <row r="1997" spans="1:8" x14ac:dyDescent="0.25">
      <c r="A1997" t="str">
        <f>IF(ISERROR(MATCH(B1997,評論數!B:B, 0)), "X", "O")</f>
        <v>X</v>
      </c>
      <c r="B1997" t="s">
        <v>3949</v>
      </c>
      <c r="C1997">
        <v>0</v>
      </c>
      <c r="D1997">
        <v>0</v>
      </c>
      <c r="E1997" t="s">
        <v>77</v>
      </c>
      <c r="F1997" t="s">
        <v>3950</v>
      </c>
      <c r="G1997">
        <v>25.084508199999998</v>
      </c>
      <c r="H1997">
        <v>121.5086159</v>
      </c>
    </row>
    <row r="1998" spans="1:8" hidden="1" x14ac:dyDescent="0.25">
      <c r="A1998" t="str">
        <f>IF(ISERROR(MATCH(B1998,評論數!B:B, 0)), "X", "O")</f>
        <v>O</v>
      </c>
      <c r="B1998" t="s">
        <v>3951</v>
      </c>
      <c r="C1998">
        <v>4.8</v>
      </c>
      <c r="D1998">
        <v>31</v>
      </c>
      <c r="E1998" t="s">
        <v>77</v>
      </c>
      <c r="F1998" t="s">
        <v>3952</v>
      </c>
      <c r="G1998">
        <v>25.132300099999998</v>
      </c>
      <c r="H1998">
        <v>121.5000647</v>
      </c>
    </row>
    <row r="1999" spans="1:8" hidden="1" x14ac:dyDescent="0.25">
      <c r="A1999" t="str">
        <f>IF(ISERROR(MATCH(B1999,評論數!B:B, 0)), "X", "O")</f>
        <v>O</v>
      </c>
      <c r="B1999" t="s">
        <v>3953</v>
      </c>
      <c r="C1999">
        <v>3</v>
      </c>
      <c r="D1999">
        <v>1</v>
      </c>
      <c r="E1999" t="s">
        <v>77</v>
      </c>
      <c r="F1999" t="s">
        <v>3954</v>
      </c>
      <c r="G1999">
        <v>25.135422899999998</v>
      </c>
      <c r="H1999">
        <v>121.498395</v>
      </c>
    </row>
    <row r="2000" spans="1:8" hidden="1" x14ac:dyDescent="0.25">
      <c r="A2000" t="str">
        <f>IF(ISERROR(MATCH(B2000,評論數!B:B, 0)), "X", "O")</f>
        <v>O</v>
      </c>
      <c r="B2000" t="s">
        <v>3955</v>
      </c>
      <c r="C2000">
        <v>4.5999999999999996</v>
      </c>
      <c r="D2000">
        <v>35</v>
      </c>
      <c r="E2000" t="s">
        <v>77</v>
      </c>
      <c r="F2000" t="s">
        <v>3956</v>
      </c>
      <c r="G2000">
        <v>25.087199399999999</v>
      </c>
      <c r="H2000">
        <v>121.5253874</v>
      </c>
    </row>
    <row r="2001" spans="1:8" hidden="1" x14ac:dyDescent="0.25">
      <c r="A2001" t="str">
        <f>IF(ISERROR(MATCH(B2001,評論數!B:B, 0)), "X", "O")</f>
        <v>O</v>
      </c>
      <c r="B2001" t="s">
        <v>3957</v>
      </c>
      <c r="C2001">
        <v>4</v>
      </c>
      <c r="D2001">
        <v>194</v>
      </c>
      <c r="E2001" t="s">
        <v>77</v>
      </c>
      <c r="F2001" t="s">
        <v>3958</v>
      </c>
      <c r="G2001">
        <v>25.088918700000001</v>
      </c>
      <c r="H2001">
        <v>121.51870580000001</v>
      </c>
    </row>
    <row r="2002" spans="1:8" hidden="1" x14ac:dyDescent="0.25">
      <c r="A2002" t="str">
        <f>IF(ISERROR(MATCH(B2002,評論數!B:B, 0)), "X", "O")</f>
        <v>O</v>
      </c>
      <c r="B2002" t="s">
        <v>3959</v>
      </c>
      <c r="C2002">
        <v>2.9</v>
      </c>
      <c r="D2002">
        <v>342</v>
      </c>
      <c r="E2002" t="s">
        <v>77</v>
      </c>
      <c r="F2002" t="s">
        <v>3960</v>
      </c>
      <c r="G2002">
        <v>25.089331000000001</v>
      </c>
      <c r="H2002">
        <v>121.52509689999999</v>
      </c>
    </row>
    <row r="2003" spans="1:8" hidden="1" x14ac:dyDescent="0.25">
      <c r="A2003" t="str">
        <f>IF(ISERROR(MATCH(B2003,評論數!B:B, 0)), "X", "O")</f>
        <v>O</v>
      </c>
      <c r="B2003" t="s">
        <v>3961</v>
      </c>
      <c r="C2003">
        <v>3.6</v>
      </c>
      <c r="D2003">
        <v>87</v>
      </c>
      <c r="E2003" t="s">
        <v>77</v>
      </c>
      <c r="F2003" t="s">
        <v>3962</v>
      </c>
      <c r="G2003">
        <v>25.088840399999999</v>
      </c>
      <c r="H2003">
        <v>121.5183339</v>
      </c>
    </row>
    <row r="2004" spans="1:8" hidden="1" x14ac:dyDescent="0.25">
      <c r="A2004" t="str">
        <f>IF(ISERROR(MATCH(B2004,評論數!B:B, 0)), "X", "O")</f>
        <v>O</v>
      </c>
      <c r="B2004" t="s">
        <v>3963</v>
      </c>
      <c r="C2004">
        <v>0</v>
      </c>
      <c r="D2004">
        <v>0</v>
      </c>
      <c r="E2004" t="s">
        <v>77</v>
      </c>
      <c r="F2004" t="s">
        <v>3964</v>
      </c>
      <c r="G2004">
        <v>25.0866221</v>
      </c>
      <c r="H2004">
        <v>121.5248648</v>
      </c>
    </row>
    <row r="2005" spans="1:8" hidden="1" x14ac:dyDescent="0.25">
      <c r="A2005" t="str">
        <f>IF(ISERROR(MATCH(B2005,評論數!B:B, 0)), "X", "O")</f>
        <v>O</v>
      </c>
      <c r="B2005" t="s">
        <v>3965</v>
      </c>
      <c r="C2005">
        <v>3.7</v>
      </c>
      <c r="D2005">
        <v>97</v>
      </c>
      <c r="E2005" t="s">
        <v>77</v>
      </c>
      <c r="F2005" t="s">
        <v>3966</v>
      </c>
      <c r="G2005">
        <v>25.083607099999998</v>
      </c>
      <c r="H2005">
        <v>121.51075470000001</v>
      </c>
    </row>
    <row r="2006" spans="1:8" hidden="1" x14ac:dyDescent="0.25">
      <c r="A2006" t="str">
        <f>IF(ISERROR(MATCH(B2006,評論數!B:B, 0)), "X", "O")</f>
        <v>O</v>
      </c>
      <c r="B2006" t="s">
        <v>3967</v>
      </c>
      <c r="C2006">
        <v>4</v>
      </c>
      <c r="D2006">
        <v>365</v>
      </c>
      <c r="E2006" t="s">
        <v>77</v>
      </c>
      <c r="F2006" t="s">
        <v>3968</v>
      </c>
      <c r="G2006">
        <v>25.089630199999998</v>
      </c>
      <c r="H2006">
        <v>121.5267345</v>
      </c>
    </row>
    <row r="2007" spans="1:8" hidden="1" x14ac:dyDescent="0.25">
      <c r="A2007" t="str">
        <f>IF(ISERROR(MATCH(B2007,評論數!B:B, 0)), "X", "O")</f>
        <v>O</v>
      </c>
      <c r="B2007" t="s">
        <v>3969</v>
      </c>
      <c r="C2007">
        <v>4.9000000000000004</v>
      </c>
      <c r="D2007">
        <v>116</v>
      </c>
      <c r="E2007" t="s">
        <v>77</v>
      </c>
      <c r="F2007" t="s">
        <v>3970</v>
      </c>
      <c r="G2007">
        <v>25.087942200000001</v>
      </c>
      <c r="H2007">
        <v>121.5260466</v>
      </c>
    </row>
    <row r="2008" spans="1:8" hidden="1" x14ac:dyDescent="0.25">
      <c r="A2008" t="str">
        <f>IF(ISERROR(MATCH(B2008,評論數!B:B, 0)), "X", "O")</f>
        <v>O</v>
      </c>
      <c r="B2008" t="s">
        <v>3971</v>
      </c>
      <c r="C2008">
        <v>4.2</v>
      </c>
      <c r="D2008">
        <v>162</v>
      </c>
      <c r="E2008" t="s">
        <v>77</v>
      </c>
      <c r="F2008" t="s">
        <v>3972</v>
      </c>
      <c r="G2008">
        <v>25.087843500000002</v>
      </c>
      <c r="H2008">
        <v>121.5087731</v>
      </c>
    </row>
    <row r="2009" spans="1:8" hidden="1" x14ac:dyDescent="0.25">
      <c r="A2009" t="str">
        <f>IF(ISERROR(MATCH(B2009,評論數!B:B, 0)), "X", "O")</f>
        <v>O</v>
      </c>
      <c r="B2009" t="s">
        <v>3973</v>
      </c>
      <c r="C2009">
        <v>4.0999999999999996</v>
      </c>
      <c r="D2009">
        <v>122</v>
      </c>
      <c r="E2009" t="s">
        <v>77</v>
      </c>
      <c r="F2009" t="s">
        <v>3974</v>
      </c>
      <c r="G2009">
        <v>25.088054499999998</v>
      </c>
      <c r="H2009">
        <v>121.5258154</v>
      </c>
    </row>
    <row r="2010" spans="1:8" hidden="1" x14ac:dyDescent="0.25">
      <c r="A2010" t="str">
        <f>IF(ISERROR(MATCH(B2010,評論數!B:B, 0)), "X", "O")</f>
        <v>O</v>
      </c>
      <c r="B2010" t="s">
        <v>3975</v>
      </c>
      <c r="C2010">
        <v>2.2999999999999998</v>
      </c>
      <c r="D2010">
        <v>3</v>
      </c>
      <c r="E2010" t="s">
        <v>77</v>
      </c>
      <c r="F2010" t="s">
        <v>3976</v>
      </c>
      <c r="G2010">
        <v>25.087946599999999</v>
      </c>
      <c r="H2010">
        <v>121.52366290000001</v>
      </c>
    </row>
    <row r="2011" spans="1:8" hidden="1" x14ac:dyDescent="0.25">
      <c r="A2011" t="str">
        <f>IF(ISERROR(MATCH(B2011,評論數!B:B, 0)), "X", "O")</f>
        <v>O</v>
      </c>
      <c r="B2011" t="s">
        <v>3977</v>
      </c>
      <c r="C2011">
        <v>3</v>
      </c>
      <c r="D2011">
        <v>230</v>
      </c>
      <c r="E2011" t="s">
        <v>77</v>
      </c>
      <c r="F2011" t="s">
        <v>3978</v>
      </c>
      <c r="G2011">
        <v>25.086471899999999</v>
      </c>
      <c r="H2011">
        <v>121.52561489999999</v>
      </c>
    </row>
    <row r="2012" spans="1:8" hidden="1" x14ac:dyDescent="0.25">
      <c r="A2012" t="str">
        <f>IF(ISERROR(MATCH(B2012,評論數!B:B, 0)), "X", "O")</f>
        <v>O</v>
      </c>
      <c r="B2012" t="s">
        <v>3979</v>
      </c>
      <c r="C2012">
        <v>4.9000000000000004</v>
      </c>
      <c r="D2012">
        <v>123</v>
      </c>
      <c r="E2012" t="s">
        <v>77</v>
      </c>
      <c r="F2012" t="s">
        <v>3980</v>
      </c>
      <c r="G2012">
        <v>25.088064800000001</v>
      </c>
      <c r="H2012">
        <v>121.5249608</v>
      </c>
    </row>
    <row r="2013" spans="1:8" hidden="1" x14ac:dyDescent="0.25">
      <c r="A2013" t="str">
        <f>IF(ISERROR(MATCH(B2013,評論數!B:B, 0)), "X", "O")</f>
        <v>O</v>
      </c>
      <c r="B2013" t="s">
        <v>3981</v>
      </c>
      <c r="C2013">
        <v>4.8</v>
      </c>
      <c r="D2013">
        <v>538</v>
      </c>
      <c r="E2013" t="s">
        <v>77</v>
      </c>
      <c r="F2013" t="s">
        <v>3982</v>
      </c>
      <c r="G2013">
        <v>25.086547400000001</v>
      </c>
      <c r="H2013">
        <v>121.5256433</v>
      </c>
    </row>
    <row r="2014" spans="1:8" hidden="1" x14ac:dyDescent="0.25">
      <c r="A2014" t="str">
        <f>IF(ISERROR(MATCH(B2014,評論數!B:B, 0)), "X", "O")</f>
        <v>O</v>
      </c>
      <c r="B2014" t="s">
        <v>3983</v>
      </c>
      <c r="C2014">
        <v>0</v>
      </c>
      <c r="D2014">
        <v>0</v>
      </c>
      <c r="E2014" t="s">
        <v>77</v>
      </c>
      <c r="F2014" t="s">
        <v>3984</v>
      </c>
      <c r="G2014">
        <v>25.0881583</v>
      </c>
      <c r="H2014">
        <v>121.5263538</v>
      </c>
    </row>
    <row r="2015" spans="1:8" hidden="1" x14ac:dyDescent="0.25">
      <c r="A2015" t="str">
        <f>IF(ISERROR(MATCH(B2015,評論數!B:B, 0)), "X", "O")</f>
        <v>O</v>
      </c>
      <c r="B2015" t="s">
        <v>3985</v>
      </c>
      <c r="C2015">
        <v>4.0999999999999996</v>
      </c>
      <c r="D2015">
        <v>112</v>
      </c>
      <c r="E2015" t="s">
        <v>77</v>
      </c>
      <c r="F2015" t="s">
        <v>3986</v>
      </c>
      <c r="G2015">
        <v>25.084838399999999</v>
      </c>
      <c r="H2015">
        <v>121.5204741</v>
      </c>
    </row>
    <row r="2016" spans="1:8" hidden="1" x14ac:dyDescent="0.25">
      <c r="A2016" t="str">
        <f>IF(ISERROR(MATCH(B2016,評論數!B:B, 0)), "X", "O")</f>
        <v>O</v>
      </c>
      <c r="B2016" t="s">
        <v>3987</v>
      </c>
      <c r="C2016">
        <v>4.8</v>
      </c>
      <c r="D2016">
        <v>700</v>
      </c>
      <c r="E2016" t="s">
        <v>77</v>
      </c>
      <c r="F2016" t="s">
        <v>3988</v>
      </c>
      <c r="G2016">
        <v>25.087842699999999</v>
      </c>
      <c r="H2016">
        <v>121.5266625</v>
      </c>
    </row>
    <row r="2017" spans="1:8" hidden="1" x14ac:dyDescent="0.25">
      <c r="A2017" t="str">
        <f>IF(ISERROR(MATCH(B2017,評論數!B:B, 0)), "X", "O")</f>
        <v>O</v>
      </c>
      <c r="B2017" t="s">
        <v>3989</v>
      </c>
      <c r="C2017">
        <v>4.2</v>
      </c>
      <c r="D2017">
        <v>30</v>
      </c>
      <c r="E2017" t="s">
        <v>77</v>
      </c>
      <c r="F2017" t="s">
        <v>3990</v>
      </c>
      <c r="G2017">
        <v>25.084290899999999</v>
      </c>
      <c r="H2017">
        <v>121.5100668</v>
      </c>
    </row>
    <row r="2018" spans="1:8" hidden="1" x14ac:dyDescent="0.25">
      <c r="A2018" t="str">
        <f>IF(ISERROR(MATCH(B2018,評論數!B:B, 0)), "X", "O")</f>
        <v>O</v>
      </c>
      <c r="B2018" t="s">
        <v>3991</v>
      </c>
      <c r="C2018">
        <v>4</v>
      </c>
      <c r="D2018">
        <v>191</v>
      </c>
      <c r="E2018" t="s">
        <v>77</v>
      </c>
      <c r="F2018" t="s">
        <v>3992</v>
      </c>
      <c r="G2018">
        <v>25.0830366</v>
      </c>
      <c r="H2018">
        <v>121.5195641</v>
      </c>
    </row>
    <row r="2019" spans="1:8" hidden="1" x14ac:dyDescent="0.25">
      <c r="A2019" t="str">
        <f>IF(ISERROR(MATCH(B2019,評論數!B:B, 0)), "X", "O")</f>
        <v>O</v>
      </c>
      <c r="B2019" t="s">
        <v>3993</v>
      </c>
      <c r="C2019">
        <v>4.2</v>
      </c>
      <c r="D2019">
        <v>5</v>
      </c>
      <c r="E2019" t="s">
        <v>77</v>
      </c>
      <c r="F2019" t="s">
        <v>3994</v>
      </c>
      <c r="G2019">
        <v>25.086305200000002</v>
      </c>
      <c r="H2019">
        <v>121.5250034</v>
      </c>
    </row>
    <row r="2020" spans="1:8" hidden="1" x14ac:dyDescent="0.25">
      <c r="A2020" t="str">
        <f>IF(ISERROR(MATCH(B2020,評論數!B:B, 0)), "X", "O")</f>
        <v>O</v>
      </c>
      <c r="B2020" t="s">
        <v>3995</v>
      </c>
      <c r="C2020">
        <v>5</v>
      </c>
      <c r="D2020">
        <v>2</v>
      </c>
      <c r="E2020" t="s">
        <v>77</v>
      </c>
      <c r="F2020" t="s">
        <v>3996</v>
      </c>
      <c r="G2020">
        <v>25.1180162</v>
      </c>
      <c r="H2020">
        <v>121.50683239999999</v>
      </c>
    </row>
    <row r="2021" spans="1:8" hidden="1" x14ac:dyDescent="0.25">
      <c r="A2021" t="str">
        <f>IF(ISERROR(MATCH(B2021,評論數!B:B, 0)), "X", "O")</f>
        <v>O</v>
      </c>
      <c r="B2021" t="s">
        <v>3997</v>
      </c>
      <c r="C2021">
        <v>5</v>
      </c>
      <c r="D2021">
        <v>5</v>
      </c>
      <c r="E2021" t="s">
        <v>77</v>
      </c>
      <c r="F2021" t="s">
        <v>3998</v>
      </c>
      <c r="G2021">
        <v>25.107392600000001</v>
      </c>
      <c r="H2021">
        <v>121.5228936</v>
      </c>
    </row>
    <row r="2022" spans="1:8" hidden="1" x14ac:dyDescent="0.25">
      <c r="A2022" t="str">
        <f>IF(ISERROR(MATCH(B2022,評論數!B:B, 0)), "X", "O")</f>
        <v>O</v>
      </c>
      <c r="B2022" t="s">
        <v>3999</v>
      </c>
      <c r="C2022">
        <v>4.5999999999999996</v>
      </c>
      <c r="D2022">
        <v>56</v>
      </c>
      <c r="E2022" t="s">
        <v>77</v>
      </c>
      <c r="F2022" t="s">
        <v>4000</v>
      </c>
      <c r="G2022">
        <v>25.1041819</v>
      </c>
      <c r="H2022">
        <v>121.5226437</v>
      </c>
    </row>
    <row r="2023" spans="1:8" hidden="1" x14ac:dyDescent="0.25">
      <c r="A2023" t="str">
        <f>IF(ISERROR(MATCH(B2023,評論數!B:B, 0)), "X", "O")</f>
        <v>O</v>
      </c>
      <c r="B2023" t="s">
        <v>4001</v>
      </c>
      <c r="C2023">
        <v>4.7</v>
      </c>
      <c r="D2023">
        <v>213</v>
      </c>
      <c r="E2023" t="s">
        <v>77</v>
      </c>
      <c r="F2023" t="s">
        <v>4002</v>
      </c>
      <c r="G2023">
        <v>25.104412400000001</v>
      </c>
      <c r="H2023">
        <v>121.5230476</v>
      </c>
    </row>
    <row r="2024" spans="1:8" hidden="1" x14ac:dyDescent="0.25">
      <c r="A2024" t="str">
        <f>IF(ISERROR(MATCH(B2024,評論數!B:B, 0)), "X", "O")</f>
        <v>O</v>
      </c>
      <c r="B2024" t="s">
        <v>4003</v>
      </c>
      <c r="C2024">
        <v>4</v>
      </c>
      <c r="D2024">
        <v>178</v>
      </c>
      <c r="E2024" t="s">
        <v>77</v>
      </c>
      <c r="F2024" t="s">
        <v>4004</v>
      </c>
      <c r="G2024">
        <v>25.106774399999999</v>
      </c>
      <c r="H2024">
        <v>121.5254024</v>
      </c>
    </row>
    <row r="2025" spans="1:8" hidden="1" x14ac:dyDescent="0.25">
      <c r="A2025" t="str">
        <f>IF(ISERROR(MATCH(B2025,評論數!B:B, 0)), "X", "O")</f>
        <v>O</v>
      </c>
      <c r="B2025" t="s">
        <v>4005</v>
      </c>
      <c r="C2025">
        <v>4.2</v>
      </c>
      <c r="D2025">
        <v>82</v>
      </c>
      <c r="E2025" t="s">
        <v>77</v>
      </c>
      <c r="F2025" t="s">
        <v>4006</v>
      </c>
      <c r="G2025">
        <v>25.105005200000001</v>
      </c>
      <c r="H2025">
        <v>121.5245075</v>
      </c>
    </row>
    <row r="2026" spans="1:8" hidden="1" x14ac:dyDescent="0.25">
      <c r="A2026" t="str">
        <f>IF(ISERROR(MATCH(B2026,評論數!B:B, 0)), "X", "O")</f>
        <v>O</v>
      </c>
      <c r="B2026" t="s">
        <v>4007</v>
      </c>
      <c r="C2026">
        <v>3.7</v>
      </c>
      <c r="D2026">
        <v>109</v>
      </c>
      <c r="E2026" t="s">
        <v>77</v>
      </c>
      <c r="F2026" t="s">
        <v>4008</v>
      </c>
      <c r="G2026">
        <v>25.0971689</v>
      </c>
      <c r="H2026">
        <v>121.523612</v>
      </c>
    </row>
    <row r="2027" spans="1:8" hidden="1" x14ac:dyDescent="0.25">
      <c r="A2027" t="str">
        <f>IF(ISERROR(MATCH(B2027,評論數!B:B, 0)), "X", "O")</f>
        <v>O</v>
      </c>
      <c r="B2027" t="s">
        <v>4009</v>
      </c>
      <c r="C2027">
        <v>4.7</v>
      </c>
      <c r="D2027">
        <v>45</v>
      </c>
      <c r="E2027" t="s">
        <v>77</v>
      </c>
      <c r="F2027" t="s">
        <v>4010</v>
      </c>
      <c r="G2027">
        <v>25.096001999999999</v>
      </c>
      <c r="H2027">
        <v>121.5241517</v>
      </c>
    </row>
    <row r="2028" spans="1:8" hidden="1" x14ac:dyDescent="0.25">
      <c r="A2028" t="str">
        <f>IF(ISERROR(MATCH(B2028,評論數!B:B, 0)), "X", "O")</f>
        <v>O</v>
      </c>
      <c r="B2028" t="s">
        <v>4011</v>
      </c>
      <c r="C2028">
        <v>4</v>
      </c>
      <c r="D2028">
        <v>1</v>
      </c>
      <c r="E2028" t="s">
        <v>77</v>
      </c>
      <c r="F2028" t="s">
        <v>4012</v>
      </c>
      <c r="G2028">
        <v>25.096750400000001</v>
      </c>
      <c r="H2028">
        <v>121.52325070000001</v>
      </c>
    </row>
    <row r="2029" spans="1:8" hidden="1" x14ac:dyDescent="0.25">
      <c r="A2029" t="str">
        <f>IF(ISERROR(MATCH(B2029,評論數!B:B, 0)), "X", "O")</f>
        <v>O</v>
      </c>
      <c r="B2029" t="s">
        <v>4013</v>
      </c>
      <c r="C2029">
        <v>4.5</v>
      </c>
      <c r="D2029">
        <v>283</v>
      </c>
      <c r="E2029" t="s">
        <v>77</v>
      </c>
      <c r="F2029" t="s">
        <v>4014</v>
      </c>
      <c r="G2029">
        <v>25.097217100000002</v>
      </c>
      <c r="H2029">
        <v>121.5226241</v>
      </c>
    </row>
    <row r="2030" spans="1:8" hidden="1" x14ac:dyDescent="0.25">
      <c r="A2030" t="str">
        <f>IF(ISERROR(MATCH(B2030,評論數!B:B, 0)), "X", "O")</f>
        <v>O</v>
      </c>
      <c r="B2030" t="s">
        <v>4015</v>
      </c>
      <c r="C2030">
        <v>3.4</v>
      </c>
      <c r="D2030">
        <v>233</v>
      </c>
      <c r="E2030" t="s">
        <v>77</v>
      </c>
      <c r="F2030" t="s">
        <v>4016</v>
      </c>
      <c r="G2030">
        <v>25.104268300000001</v>
      </c>
      <c r="H2030">
        <v>121.52283300000001</v>
      </c>
    </row>
    <row r="2031" spans="1:8" hidden="1" x14ac:dyDescent="0.25">
      <c r="A2031" t="str">
        <f>IF(ISERROR(MATCH(B2031,評論數!B:B, 0)), "X", "O")</f>
        <v>O</v>
      </c>
      <c r="B2031" t="s">
        <v>4017</v>
      </c>
      <c r="C2031">
        <v>4.2</v>
      </c>
      <c r="D2031">
        <v>60</v>
      </c>
      <c r="E2031" t="s">
        <v>77</v>
      </c>
      <c r="F2031" t="s">
        <v>4018</v>
      </c>
      <c r="G2031">
        <v>25.106712699999999</v>
      </c>
      <c r="H2031">
        <v>121.52587269999999</v>
      </c>
    </row>
    <row r="2032" spans="1:8" hidden="1" x14ac:dyDescent="0.25">
      <c r="A2032" t="str">
        <f>IF(ISERROR(MATCH(B2032,評論數!B:B, 0)), "X", "O")</f>
        <v>O</v>
      </c>
      <c r="B2032" t="s">
        <v>4019</v>
      </c>
      <c r="C2032">
        <v>4.5</v>
      </c>
      <c r="D2032">
        <v>571</v>
      </c>
      <c r="E2032" t="s">
        <v>77</v>
      </c>
      <c r="F2032" t="s">
        <v>4020</v>
      </c>
      <c r="G2032">
        <v>25.0885845</v>
      </c>
      <c r="H2032">
        <v>121.5085242</v>
      </c>
    </row>
    <row r="2033" spans="1:8" hidden="1" x14ac:dyDescent="0.25">
      <c r="A2033" t="str">
        <f>IF(ISERROR(MATCH(B2033,評論數!B:B, 0)), "X", "O")</f>
        <v>O</v>
      </c>
      <c r="B2033" t="s">
        <v>4021</v>
      </c>
      <c r="C2033">
        <v>4.4000000000000004</v>
      </c>
      <c r="D2033">
        <v>250</v>
      </c>
      <c r="E2033" t="s">
        <v>77</v>
      </c>
      <c r="F2033" t="s">
        <v>4022</v>
      </c>
      <c r="G2033">
        <v>25.1081672</v>
      </c>
      <c r="H2033">
        <v>121.530011</v>
      </c>
    </row>
    <row r="2034" spans="1:8" hidden="1" x14ac:dyDescent="0.25">
      <c r="A2034" t="str">
        <f>IF(ISERROR(MATCH(B2034,評論數!B:B, 0)), "X", "O")</f>
        <v>O</v>
      </c>
      <c r="B2034" t="s">
        <v>4023</v>
      </c>
      <c r="C2034">
        <v>4.3</v>
      </c>
      <c r="D2034">
        <v>92</v>
      </c>
      <c r="E2034" t="s">
        <v>77</v>
      </c>
      <c r="F2034" t="s">
        <v>4024</v>
      </c>
      <c r="G2034">
        <v>25.1043919</v>
      </c>
      <c r="H2034">
        <v>121.5229641</v>
      </c>
    </row>
    <row r="2035" spans="1:8" hidden="1" x14ac:dyDescent="0.25">
      <c r="A2035" t="str">
        <f>IF(ISERROR(MATCH(B2035,評論數!B:B, 0)), "X", "O")</f>
        <v>O</v>
      </c>
      <c r="B2035" t="s">
        <v>4025</v>
      </c>
      <c r="C2035">
        <v>4.5</v>
      </c>
      <c r="D2035">
        <v>259</v>
      </c>
      <c r="E2035" t="s">
        <v>77</v>
      </c>
      <c r="F2035" t="s">
        <v>4026</v>
      </c>
      <c r="G2035">
        <v>25.103859400000001</v>
      </c>
      <c r="H2035">
        <v>121.5232072</v>
      </c>
    </row>
    <row r="2036" spans="1:8" hidden="1" x14ac:dyDescent="0.25">
      <c r="A2036" t="str">
        <f>IF(ISERROR(MATCH(B2036,評論數!B:B, 0)), "X", "O")</f>
        <v>O</v>
      </c>
      <c r="B2036" t="s">
        <v>4027</v>
      </c>
      <c r="C2036">
        <v>3.8</v>
      </c>
      <c r="D2036">
        <v>302</v>
      </c>
      <c r="E2036" t="s">
        <v>77</v>
      </c>
      <c r="F2036" t="s">
        <v>4028</v>
      </c>
      <c r="G2036">
        <v>25.0921275</v>
      </c>
      <c r="H2036">
        <v>121.5259753</v>
      </c>
    </row>
    <row r="2037" spans="1:8" hidden="1" x14ac:dyDescent="0.25">
      <c r="A2037" t="str">
        <f>IF(ISERROR(MATCH(B2037,評論數!B:B, 0)), "X", "O")</f>
        <v>O</v>
      </c>
      <c r="B2037" t="s">
        <v>4029</v>
      </c>
      <c r="C2037">
        <v>4.5</v>
      </c>
      <c r="D2037">
        <v>287</v>
      </c>
      <c r="E2037" t="s">
        <v>77</v>
      </c>
      <c r="F2037" t="s">
        <v>4030</v>
      </c>
      <c r="G2037">
        <v>25.088820399999999</v>
      </c>
      <c r="H2037">
        <v>121.5183858</v>
      </c>
    </row>
    <row r="2038" spans="1:8" hidden="1" x14ac:dyDescent="0.25">
      <c r="A2038" t="str">
        <f>IF(ISERROR(MATCH(B2038,評論數!B:B, 0)), "X", "O")</f>
        <v>O</v>
      </c>
      <c r="B2038" t="s">
        <v>4031</v>
      </c>
      <c r="C2038">
        <v>3.2</v>
      </c>
      <c r="D2038">
        <v>106</v>
      </c>
      <c r="E2038" t="s">
        <v>77</v>
      </c>
      <c r="F2038" t="s">
        <v>4032</v>
      </c>
      <c r="G2038">
        <v>25.094875600000002</v>
      </c>
      <c r="H2038">
        <v>121.5228827</v>
      </c>
    </row>
    <row r="2039" spans="1:8" hidden="1" x14ac:dyDescent="0.25">
      <c r="A2039" t="str">
        <f>IF(ISERROR(MATCH(B2039,評論數!B:B, 0)), "X", "O")</f>
        <v>O</v>
      </c>
      <c r="B2039" t="s">
        <v>4033</v>
      </c>
      <c r="C2039">
        <v>4.7</v>
      </c>
      <c r="D2039">
        <v>302</v>
      </c>
      <c r="E2039" t="s">
        <v>77</v>
      </c>
      <c r="F2039" t="s">
        <v>4034</v>
      </c>
      <c r="G2039">
        <v>25.097728499999999</v>
      </c>
      <c r="H2039">
        <v>121.526045</v>
      </c>
    </row>
    <row r="2040" spans="1:8" hidden="1" x14ac:dyDescent="0.25">
      <c r="A2040" t="str">
        <f>IF(ISERROR(MATCH(B2040,評論數!B:B, 0)), "X", "O")</f>
        <v>O</v>
      </c>
      <c r="B2040" t="s">
        <v>4035</v>
      </c>
      <c r="C2040">
        <v>4</v>
      </c>
      <c r="D2040">
        <v>14</v>
      </c>
      <c r="E2040" t="s">
        <v>77</v>
      </c>
      <c r="F2040" t="s">
        <v>4036</v>
      </c>
      <c r="G2040">
        <v>25.091162099999998</v>
      </c>
      <c r="H2040">
        <v>121.5082057</v>
      </c>
    </row>
    <row r="2041" spans="1:8" hidden="1" x14ac:dyDescent="0.25">
      <c r="A2041" t="str">
        <f>IF(ISERROR(MATCH(B2041,評論數!B:B, 0)), "X", "O")</f>
        <v>O</v>
      </c>
      <c r="B2041" t="s">
        <v>4037</v>
      </c>
      <c r="C2041">
        <v>3.9</v>
      </c>
      <c r="D2041">
        <v>386</v>
      </c>
      <c r="E2041" t="s">
        <v>77</v>
      </c>
      <c r="F2041" t="s">
        <v>4038</v>
      </c>
      <c r="G2041">
        <v>25.0946395</v>
      </c>
      <c r="H2041">
        <v>121.52196979999999</v>
      </c>
    </row>
    <row r="2042" spans="1:8" hidden="1" x14ac:dyDescent="0.25">
      <c r="A2042" t="str">
        <f>IF(ISERROR(MATCH(B2042,評論數!B:B, 0)), "X", "O")</f>
        <v>O</v>
      </c>
      <c r="B2042" t="s">
        <v>4039</v>
      </c>
      <c r="C2042">
        <v>3.6</v>
      </c>
      <c r="D2042">
        <v>280</v>
      </c>
      <c r="E2042" t="s">
        <v>77</v>
      </c>
      <c r="F2042" t="s">
        <v>4040</v>
      </c>
      <c r="G2042">
        <v>25.094255100000002</v>
      </c>
      <c r="H2042">
        <v>121.52608720000001</v>
      </c>
    </row>
    <row r="2043" spans="1:8" hidden="1" x14ac:dyDescent="0.25">
      <c r="A2043" t="str">
        <f>IF(ISERROR(MATCH(B2043,評論數!B:B, 0)), "X", "O")</f>
        <v>O</v>
      </c>
      <c r="B2043" t="s">
        <v>4041</v>
      </c>
      <c r="C2043">
        <v>4.5999999999999996</v>
      </c>
      <c r="D2043">
        <v>9</v>
      </c>
      <c r="E2043" t="s">
        <v>77</v>
      </c>
      <c r="F2043" t="s">
        <v>4042</v>
      </c>
      <c r="G2043">
        <v>25.089910400000001</v>
      </c>
      <c r="H2043">
        <v>121.5231601</v>
      </c>
    </row>
    <row r="2044" spans="1:8" hidden="1" x14ac:dyDescent="0.25">
      <c r="A2044" t="str">
        <f>IF(ISERROR(MATCH(B2044,評論數!B:B, 0)), "X", "O")</f>
        <v>O</v>
      </c>
      <c r="B2044" t="s">
        <v>4043</v>
      </c>
      <c r="C2044">
        <v>3.6</v>
      </c>
      <c r="D2044">
        <v>89</v>
      </c>
      <c r="E2044" t="s">
        <v>77</v>
      </c>
      <c r="F2044" t="s">
        <v>4044</v>
      </c>
      <c r="G2044">
        <v>25.044713999999999</v>
      </c>
      <c r="H2044">
        <v>121.53495650000001</v>
      </c>
    </row>
    <row r="2045" spans="1:8" hidden="1" x14ac:dyDescent="0.25">
      <c r="A2045" t="str">
        <f>IF(ISERROR(MATCH(B2045,評論數!B:B, 0)), "X", "O")</f>
        <v>O</v>
      </c>
      <c r="B2045" t="s">
        <v>4045</v>
      </c>
      <c r="C2045">
        <v>4.3</v>
      </c>
      <c r="D2045">
        <v>320</v>
      </c>
      <c r="E2045" t="s">
        <v>77</v>
      </c>
      <c r="F2045" t="s">
        <v>4046</v>
      </c>
      <c r="G2045">
        <v>25.088951999999999</v>
      </c>
      <c r="H2045">
        <v>121.50958110000001</v>
      </c>
    </row>
    <row r="2046" spans="1:8" hidden="1" x14ac:dyDescent="0.25">
      <c r="A2046" t="str">
        <f>IF(ISERROR(MATCH(B2046,評論數!B:B, 0)), "X", "O")</f>
        <v>O</v>
      </c>
      <c r="B2046" t="s">
        <v>4047</v>
      </c>
      <c r="C2046">
        <v>4.3</v>
      </c>
      <c r="D2046">
        <v>194</v>
      </c>
      <c r="E2046" t="s">
        <v>77</v>
      </c>
      <c r="F2046" t="s">
        <v>4048</v>
      </c>
      <c r="G2046">
        <v>25.0893567</v>
      </c>
      <c r="H2046">
        <v>121.5183559</v>
      </c>
    </row>
    <row r="2047" spans="1:8" hidden="1" x14ac:dyDescent="0.25">
      <c r="A2047" t="str">
        <f>IF(ISERROR(MATCH(B2047,評論數!B:B, 0)), "X", "O")</f>
        <v>O</v>
      </c>
      <c r="B2047" t="s">
        <v>4049</v>
      </c>
      <c r="C2047">
        <v>3.9</v>
      </c>
      <c r="D2047">
        <v>2</v>
      </c>
      <c r="E2047" t="s">
        <v>77</v>
      </c>
      <c r="F2047" t="s">
        <v>4050</v>
      </c>
      <c r="G2047">
        <v>25.0949952</v>
      </c>
      <c r="H2047">
        <v>121.5237312</v>
      </c>
    </row>
    <row r="2048" spans="1:8" hidden="1" x14ac:dyDescent="0.25">
      <c r="A2048" t="str">
        <f>IF(ISERROR(MATCH(B2048,評論數!B:B, 0)), "X", "O")</f>
        <v>O</v>
      </c>
      <c r="B2048" t="s">
        <v>4051</v>
      </c>
      <c r="C2048">
        <v>4.5999999999999996</v>
      </c>
      <c r="D2048">
        <v>49</v>
      </c>
      <c r="E2048" t="s">
        <v>77</v>
      </c>
      <c r="F2048" t="s">
        <v>4052</v>
      </c>
      <c r="G2048">
        <v>25.1191253</v>
      </c>
      <c r="H2048">
        <v>121.50643119999999</v>
      </c>
    </row>
    <row r="2049" spans="1:8" hidden="1" x14ac:dyDescent="0.25">
      <c r="A2049" t="str">
        <f>IF(ISERROR(MATCH(B2049,評論數!B:B, 0)), "X", "O")</f>
        <v>O</v>
      </c>
      <c r="B2049" t="s">
        <v>4053</v>
      </c>
      <c r="C2049">
        <v>4.8</v>
      </c>
      <c r="D2049">
        <v>585</v>
      </c>
      <c r="E2049" t="s">
        <v>77</v>
      </c>
      <c r="F2049" t="s">
        <v>4054</v>
      </c>
      <c r="G2049">
        <v>25.1046069</v>
      </c>
      <c r="H2049">
        <v>121.5235708</v>
      </c>
    </row>
    <row r="2050" spans="1:8" hidden="1" x14ac:dyDescent="0.25">
      <c r="A2050" t="str">
        <f>IF(ISERROR(MATCH(B2050,評論數!B:B, 0)), "X", "O")</f>
        <v>O</v>
      </c>
      <c r="B2050" t="s">
        <v>4055</v>
      </c>
      <c r="C2050">
        <v>3.7</v>
      </c>
      <c r="D2050">
        <v>140</v>
      </c>
      <c r="E2050" t="s">
        <v>77</v>
      </c>
      <c r="F2050" t="s">
        <v>4056</v>
      </c>
      <c r="G2050">
        <v>25.1090874</v>
      </c>
      <c r="H2050">
        <v>121.53196990000001</v>
      </c>
    </row>
    <row r="2051" spans="1:8" hidden="1" x14ac:dyDescent="0.25">
      <c r="A2051" t="str">
        <f>IF(ISERROR(MATCH(B2051,評論數!B:B, 0)), "X", "O")</f>
        <v>O</v>
      </c>
      <c r="B2051" t="s">
        <v>4057</v>
      </c>
      <c r="C2051">
        <v>3.6</v>
      </c>
      <c r="D2051">
        <v>277</v>
      </c>
      <c r="E2051" t="s">
        <v>77</v>
      </c>
      <c r="F2051" t="s">
        <v>4058</v>
      </c>
      <c r="G2051">
        <v>25.107341399999999</v>
      </c>
      <c r="H2051">
        <v>121.5276157</v>
      </c>
    </row>
    <row r="2052" spans="1:8" hidden="1" x14ac:dyDescent="0.25">
      <c r="A2052" t="str">
        <f>IF(ISERROR(MATCH(B2052,評論數!B:B, 0)), "X", "O")</f>
        <v>O</v>
      </c>
      <c r="B2052" t="s">
        <v>4059</v>
      </c>
      <c r="C2052">
        <v>3.9</v>
      </c>
      <c r="D2052">
        <v>210</v>
      </c>
      <c r="E2052" t="s">
        <v>77</v>
      </c>
      <c r="F2052" t="s">
        <v>4060</v>
      </c>
      <c r="G2052">
        <v>25.107741099999998</v>
      </c>
      <c r="H2052">
        <v>121.5281844</v>
      </c>
    </row>
    <row r="2053" spans="1:8" hidden="1" x14ac:dyDescent="0.25">
      <c r="A2053" t="str">
        <f>IF(ISERROR(MATCH(B2053,評論數!B:B, 0)), "X", "O")</f>
        <v>O</v>
      </c>
      <c r="B2053" t="s">
        <v>4061</v>
      </c>
      <c r="C2053">
        <v>4.8</v>
      </c>
      <c r="D2053">
        <v>327</v>
      </c>
      <c r="E2053" t="s">
        <v>77</v>
      </c>
      <c r="F2053" t="s">
        <v>4062</v>
      </c>
      <c r="G2053">
        <v>25.102247999999999</v>
      </c>
      <c r="H2053">
        <v>121.52394200000001</v>
      </c>
    </row>
    <row r="2054" spans="1:8" hidden="1" x14ac:dyDescent="0.25">
      <c r="A2054" t="str">
        <f>IF(ISERROR(MATCH(B2054,評論數!B:B, 0)), "X", "O")</f>
        <v>O</v>
      </c>
      <c r="B2054" t="s">
        <v>4063</v>
      </c>
      <c r="C2054">
        <v>5</v>
      </c>
      <c r="D2054">
        <v>1</v>
      </c>
      <c r="E2054" t="s">
        <v>77</v>
      </c>
      <c r="F2054" t="s">
        <v>4064</v>
      </c>
      <c r="G2054">
        <v>25.088117499999999</v>
      </c>
      <c r="H2054">
        <v>121.5259768</v>
      </c>
    </row>
    <row r="2055" spans="1:8" hidden="1" x14ac:dyDescent="0.25">
      <c r="A2055" t="str">
        <f>IF(ISERROR(MATCH(B2055,評論數!B:B, 0)), "X", "O")</f>
        <v>O</v>
      </c>
      <c r="B2055" t="s">
        <v>4065</v>
      </c>
      <c r="C2055">
        <v>3.9</v>
      </c>
      <c r="D2055">
        <v>466</v>
      </c>
      <c r="E2055" t="s">
        <v>77</v>
      </c>
      <c r="F2055" t="s">
        <v>4066</v>
      </c>
      <c r="G2055">
        <v>25.0896857</v>
      </c>
      <c r="H2055">
        <v>121.52688259999999</v>
      </c>
    </row>
    <row r="2056" spans="1:8" hidden="1" x14ac:dyDescent="0.25">
      <c r="A2056" t="str">
        <f>IF(ISERROR(MATCH(B2056,評論數!B:B, 0)), "X", "O")</f>
        <v>O</v>
      </c>
      <c r="B2056" t="s">
        <v>4067</v>
      </c>
      <c r="C2056">
        <v>4.0999999999999996</v>
      </c>
      <c r="D2056">
        <v>112</v>
      </c>
      <c r="E2056" t="s">
        <v>77</v>
      </c>
      <c r="F2056" t="s">
        <v>4068</v>
      </c>
      <c r="G2056">
        <v>25.088075499999999</v>
      </c>
      <c r="H2056">
        <v>121.5258426</v>
      </c>
    </row>
    <row r="2057" spans="1:8" hidden="1" x14ac:dyDescent="0.25">
      <c r="A2057" t="str">
        <f>IF(ISERROR(MATCH(B2057,評論數!B:B, 0)), "X", "O")</f>
        <v>O</v>
      </c>
      <c r="B2057" t="s">
        <v>4069</v>
      </c>
      <c r="C2057">
        <v>4.9000000000000004</v>
      </c>
      <c r="D2057">
        <v>95</v>
      </c>
      <c r="E2057" t="s">
        <v>77</v>
      </c>
      <c r="F2057" t="s">
        <v>4070</v>
      </c>
      <c r="G2057">
        <v>25.0895537</v>
      </c>
      <c r="H2057">
        <v>121.5270244</v>
      </c>
    </row>
    <row r="2058" spans="1:8" hidden="1" x14ac:dyDescent="0.25">
      <c r="A2058" t="str">
        <f>IF(ISERROR(MATCH(B2058,評論數!B:B, 0)), "X", "O")</f>
        <v>O</v>
      </c>
      <c r="B2058" t="s">
        <v>4071</v>
      </c>
      <c r="C2058">
        <v>2.8</v>
      </c>
      <c r="D2058">
        <v>72</v>
      </c>
      <c r="E2058" t="s">
        <v>77</v>
      </c>
      <c r="F2058" t="s">
        <v>4072</v>
      </c>
      <c r="G2058">
        <v>25.0880312</v>
      </c>
      <c r="H2058">
        <v>121.52617549999999</v>
      </c>
    </row>
    <row r="2059" spans="1:8" hidden="1" x14ac:dyDescent="0.25">
      <c r="A2059" t="str">
        <f>IF(ISERROR(MATCH(B2059,評論數!B:B, 0)), "X", "O")</f>
        <v>O</v>
      </c>
      <c r="B2059" t="s">
        <v>4073</v>
      </c>
      <c r="C2059">
        <v>4.9000000000000004</v>
      </c>
      <c r="D2059">
        <v>1</v>
      </c>
      <c r="E2059" t="s">
        <v>77</v>
      </c>
      <c r="F2059" t="s">
        <v>4074</v>
      </c>
      <c r="G2059">
        <v>25.0866246</v>
      </c>
      <c r="H2059">
        <v>121.52569579999999</v>
      </c>
    </row>
    <row r="2060" spans="1:8" hidden="1" x14ac:dyDescent="0.25">
      <c r="A2060" t="str">
        <f>IF(ISERROR(MATCH(B2060,評論數!B:B, 0)), "X", "O")</f>
        <v>O</v>
      </c>
      <c r="B2060" t="s">
        <v>4075</v>
      </c>
      <c r="C2060">
        <v>3.9</v>
      </c>
      <c r="D2060">
        <v>75</v>
      </c>
      <c r="E2060" t="s">
        <v>77</v>
      </c>
      <c r="F2060" t="s">
        <v>4076</v>
      </c>
      <c r="G2060">
        <v>25.088156600000001</v>
      </c>
      <c r="H2060">
        <v>121.5265033</v>
      </c>
    </row>
    <row r="2061" spans="1:8" hidden="1" x14ac:dyDescent="0.25">
      <c r="A2061" t="str">
        <f>IF(ISERROR(MATCH(B2061,評論數!B:B, 0)), "X", "O")</f>
        <v>O</v>
      </c>
      <c r="B2061" t="s">
        <v>4077</v>
      </c>
      <c r="C2061">
        <v>4.4000000000000004</v>
      </c>
      <c r="D2061">
        <v>322</v>
      </c>
      <c r="E2061" t="s">
        <v>77</v>
      </c>
      <c r="F2061" t="s">
        <v>4078</v>
      </c>
      <c r="G2061">
        <v>25.096347999999999</v>
      </c>
      <c r="H2061">
        <v>121.52418</v>
      </c>
    </row>
    <row r="2062" spans="1:8" hidden="1" x14ac:dyDescent="0.25">
      <c r="A2062" t="str">
        <f>IF(ISERROR(MATCH(B2062,評論數!B:B, 0)), "X", "O")</f>
        <v>O</v>
      </c>
      <c r="B2062" t="s">
        <v>4079</v>
      </c>
      <c r="C2062">
        <v>4.3</v>
      </c>
      <c r="D2062">
        <v>686</v>
      </c>
      <c r="E2062" t="s">
        <v>77</v>
      </c>
      <c r="F2062" t="s">
        <v>4080</v>
      </c>
      <c r="G2062">
        <v>25.090424599999999</v>
      </c>
      <c r="H2062">
        <v>121.52430409999999</v>
      </c>
    </row>
    <row r="2063" spans="1:8" hidden="1" x14ac:dyDescent="0.25">
      <c r="A2063" t="str">
        <f>IF(ISERROR(MATCH(B2063,評論數!B:B, 0)), "X", "O")</f>
        <v>O</v>
      </c>
      <c r="B2063" t="s">
        <v>4081</v>
      </c>
      <c r="C2063">
        <v>4.3</v>
      </c>
      <c r="D2063">
        <v>3</v>
      </c>
      <c r="E2063" t="s">
        <v>77</v>
      </c>
      <c r="F2063" t="s">
        <v>4082</v>
      </c>
      <c r="G2063">
        <v>25.110800699999999</v>
      </c>
      <c r="H2063">
        <v>121.51503750000001</v>
      </c>
    </row>
    <row r="2064" spans="1:8" hidden="1" x14ac:dyDescent="0.25">
      <c r="A2064" t="str">
        <f>IF(ISERROR(MATCH(B2064,評論數!B:B, 0)), "X", "O")</f>
        <v>O</v>
      </c>
      <c r="B2064" t="s">
        <v>4083</v>
      </c>
      <c r="C2064">
        <v>4.8</v>
      </c>
      <c r="D2064">
        <v>29</v>
      </c>
      <c r="E2064" t="s">
        <v>77</v>
      </c>
      <c r="F2064" t="s">
        <v>4084</v>
      </c>
      <c r="G2064">
        <v>25.1186191</v>
      </c>
      <c r="H2064">
        <v>121.5295224</v>
      </c>
    </row>
    <row r="2065" spans="1:8" hidden="1" x14ac:dyDescent="0.25">
      <c r="A2065" t="str">
        <f>IF(ISERROR(MATCH(B2065,評論數!B:B, 0)), "X", "O")</f>
        <v>O</v>
      </c>
      <c r="B2065" t="s">
        <v>4085</v>
      </c>
      <c r="C2065">
        <v>3.9</v>
      </c>
      <c r="D2065">
        <v>49</v>
      </c>
      <c r="E2065" t="s">
        <v>77</v>
      </c>
      <c r="F2065" t="s">
        <v>4086</v>
      </c>
      <c r="G2065">
        <v>25.067058899999999</v>
      </c>
      <c r="H2065">
        <v>121.511082</v>
      </c>
    </row>
    <row r="2066" spans="1:8" hidden="1" x14ac:dyDescent="0.25">
      <c r="A2066" t="str">
        <f>IF(ISERROR(MATCH(B2066,評論數!B:B, 0)), "X", "O")</f>
        <v>O</v>
      </c>
      <c r="B2066" t="s">
        <v>4087</v>
      </c>
      <c r="C2066">
        <v>4.8</v>
      </c>
      <c r="D2066">
        <v>41</v>
      </c>
      <c r="E2066" t="s">
        <v>77</v>
      </c>
      <c r="F2066" t="s">
        <v>4088</v>
      </c>
      <c r="G2066">
        <v>25.035434200000001</v>
      </c>
      <c r="H2066">
        <v>121.49902280000001</v>
      </c>
    </row>
    <row r="2067" spans="1:8" hidden="1" x14ac:dyDescent="0.25">
      <c r="A2067" t="str">
        <f>IF(ISERROR(MATCH(B2067,評論數!B:B, 0)), "X", "O")</f>
        <v>O</v>
      </c>
      <c r="B2067" t="s">
        <v>4089</v>
      </c>
      <c r="C2067">
        <v>4</v>
      </c>
      <c r="D2067">
        <v>18</v>
      </c>
      <c r="E2067" t="s">
        <v>77</v>
      </c>
      <c r="F2067" t="s">
        <v>4090</v>
      </c>
      <c r="G2067">
        <v>25.0572917</v>
      </c>
      <c r="H2067">
        <v>121.61331749999999</v>
      </c>
    </row>
    <row r="2068" spans="1:8" hidden="1" x14ac:dyDescent="0.25">
      <c r="A2068" t="str">
        <f>IF(ISERROR(MATCH(B2068,評論數!B:B, 0)), "X", "O")</f>
        <v>O</v>
      </c>
      <c r="B2068" t="s">
        <v>4091</v>
      </c>
      <c r="C2068">
        <v>4.9000000000000004</v>
      </c>
      <c r="D2068">
        <v>323</v>
      </c>
      <c r="E2068" t="s">
        <v>77</v>
      </c>
      <c r="F2068" t="s">
        <v>4092</v>
      </c>
      <c r="G2068">
        <v>25.0366149</v>
      </c>
      <c r="H2068">
        <v>121.49916330000001</v>
      </c>
    </row>
    <row r="2069" spans="1:8" hidden="1" x14ac:dyDescent="0.25">
      <c r="A2069" t="str">
        <f>IF(ISERROR(MATCH(B2069,評論數!B:B, 0)), "X", "O")</f>
        <v>O</v>
      </c>
      <c r="B2069" t="s">
        <v>976</v>
      </c>
      <c r="C2069">
        <v>4.3</v>
      </c>
      <c r="D2069">
        <v>26</v>
      </c>
      <c r="E2069" t="s">
        <v>77</v>
      </c>
      <c r="F2069" t="s">
        <v>4093</v>
      </c>
      <c r="G2069">
        <v>25.067125000000001</v>
      </c>
      <c r="H2069">
        <v>121.51590590000001</v>
      </c>
    </row>
    <row r="2070" spans="1:8" hidden="1" x14ac:dyDescent="0.25">
      <c r="A2070" t="str">
        <f>IF(ISERROR(MATCH(B2070,評論數!B:B, 0)), "X", "O")</f>
        <v>O</v>
      </c>
      <c r="B2070" t="s">
        <v>4094</v>
      </c>
      <c r="C2070">
        <v>3.5</v>
      </c>
      <c r="D2070">
        <v>186</v>
      </c>
      <c r="E2070" t="s">
        <v>77</v>
      </c>
      <c r="F2070" t="s">
        <v>4095</v>
      </c>
      <c r="G2070">
        <v>25.0721509</v>
      </c>
      <c r="H2070">
        <v>121.5147971</v>
      </c>
    </row>
    <row r="2071" spans="1:8" hidden="1" x14ac:dyDescent="0.25">
      <c r="A2071" t="str">
        <f>IF(ISERROR(MATCH(B2071,評論數!B:B, 0)), "X", "O")</f>
        <v>O</v>
      </c>
      <c r="B2071" t="s">
        <v>4096</v>
      </c>
      <c r="C2071">
        <v>4.8</v>
      </c>
      <c r="D2071">
        <v>1</v>
      </c>
      <c r="E2071" t="s">
        <v>77</v>
      </c>
      <c r="F2071" t="s">
        <v>4097</v>
      </c>
      <c r="G2071">
        <v>25.023813700000002</v>
      </c>
      <c r="H2071">
        <v>121.5435645</v>
      </c>
    </row>
    <row r="2072" spans="1:8" hidden="1" x14ac:dyDescent="0.25">
      <c r="A2072" t="str">
        <f>IF(ISERROR(MATCH(B2072,評論數!B:B, 0)), "X", "O")</f>
        <v>O</v>
      </c>
      <c r="B2072" t="s">
        <v>4098</v>
      </c>
      <c r="C2072">
        <v>4.0999999999999996</v>
      </c>
      <c r="D2072">
        <v>380</v>
      </c>
      <c r="E2072" t="s">
        <v>77</v>
      </c>
      <c r="F2072" t="s">
        <v>4099</v>
      </c>
      <c r="G2072">
        <v>25.054365199999999</v>
      </c>
      <c r="H2072">
        <v>121.5502527</v>
      </c>
    </row>
    <row r="2073" spans="1:8" hidden="1" x14ac:dyDescent="0.25">
      <c r="A2073" t="str">
        <f>IF(ISERROR(MATCH(B2073,評論數!B:B, 0)), "X", "O")</f>
        <v>O</v>
      </c>
      <c r="B2073" t="s">
        <v>4100</v>
      </c>
      <c r="C2073">
        <v>4.3</v>
      </c>
      <c r="D2073">
        <v>230</v>
      </c>
      <c r="E2073" t="s">
        <v>77</v>
      </c>
      <c r="F2073" t="s">
        <v>4101</v>
      </c>
      <c r="G2073">
        <v>25.056750099999999</v>
      </c>
      <c r="H2073">
        <v>121.5553331</v>
      </c>
    </row>
    <row r="2074" spans="1:8" hidden="1" x14ac:dyDescent="0.25">
      <c r="A2074" t="str">
        <f>IF(ISERROR(MATCH(B2074,評論數!B:B, 0)), "X", "O")</f>
        <v>O</v>
      </c>
      <c r="B2074" t="s">
        <v>4102</v>
      </c>
      <c r="C2074">
        <v>4.5999999999999996</v>
      </c>
      <c r="D2074">
        <v>157</v>
      </c>
      <c r="E2074" t="s">
        <v>77</v>
      </c>
      <c r="F2074" t="s">
        <v>4103</v>
      </c>
      <c r="G2074">
        <v>25.0604692</v>
      </c>
      <c r="H2074">
        <v>121.51184910000001</v>
      </c>
    </row>
    <row r="2075" spans="1:8" hidden="1" x14ac:dyDescent="0.25">
      <c r="A2075" t="str">
        <f>IF(ISERROR(MATCH(B2075,評論數!B:B, 0)), "X", "O")</f>
        <v>O</v>
      </c>
      <c r="B2075" t="s">
        <v>4104</v>
      </c>
      <c r="C2075">
        <v>4</v>
      </c>
      <c r="D2075">
        <v>6</v>
      </c>
      <c r="E2075" t="s">
        <v>77</v>
      </c>
      <c r="F2075" t="s">
        <v>4105</v>
      </c>
      <c r="G2075">
        <v>25.055709100000001</v>
      </c>
      <c r="H2075">
        <v>121.5107837</v>
      </c>
    </row>
    <row r="2076" spans="1:8" hidden="1" x14ac:dyDescent="0.25">
      <c r="A2076" t="str">
        <f>IF(ISERROR(MATCH(B2076,評論數!B:B, 0)), "X", "O")</f>
        <v>O</v>
      </c>
      <c r="B2076" t="s">
        <v>4106</v>
      </c>
      <c r="C2076">
        <v>5</v>
      </c>
      <c r="D2076">
        <v>81</v>
      </c>
      <c r="E2076" t="s">
        <v>77</v>
      </c>
      <c r="F2076" t="s">
        <v>4107</v>
      </c>
      <c r="G2076">
        <v>25.121949399999998</v>
      </c>
      <c r="H2076">
        <v>121.4671012</v>
      </c>
    </row>
    <row r="2077" spans="1:8" hidden="1" x14ac:dyDescent="0.25">
      <c r="A2077" t="str">
        <f>IF(ISERROR(MATCH(B2077,評論數!B:B, 0)), "X", "O")</f>
        <v>O</v>
      </c>
      <c r="B2077" t="s">
        <v>4108</v>
      </c>
      <c r="C2077">
        <v>0</v>
      </c>
      <c r="D2077">
        <v>0</v>
      </c>
      <c r="E2077" t="s">
        <v>77</v>
      </c>
      <c r="F2077" t="s">
        <v>4109</v>
      </c>
      <c r="G2077">
        <v>25.124838</v>
      </c>
      <c r="H2077">
        <v>121.4711336</v>
      </c>
    </row>
    <row r="2078" spans="1:8" hidden="1" x14ac:dyDescent="0.25">
      <c r="A2078" t="str">
        <f>IF(ISERROR(MATCH(B2078,評論數!B:B, 0)), "X", "O")</f>
        <v>O</v>
      </c>
      <c r="B2078" t="s">
        <v>4110</v>
      </c>
      <c r="C2078">
        <v>4.4000000000000004</v>
      </c>
      <c r="D2078">
        <v>15</v>
      </c>
      <c r="E2078" t="s">
        <v>77</v>
      </c>
      <c r="F2078" t="s">
        <v>4111</v>
      </c>
      <c r="G2078">
        <v>25.117063000000002</v>
      </c>
      <c r="H2078">
        <v>121.46367499999999</v>
      </c>
    </row>
    <row r="2079" spans="1:8" x14ac:dyDescent="0.25">
      <c r="A2079" t="str">
        <f>IF(ISERROR(MATCH(B2079,評論數!B:B, 0)), "X", "O")</f>
        <v>X</v>
      </c>
      <c r="B2079" t="s">
        <v>4112</v>
      </c>
      <c r="C2079">
        <v>5</v>
      </c>
      <c r="D2079">
        <v>141</v>
      </c>
      <c r="E2079" t="s">
        <v>77</v>
      </c>
      <c r="F2079" t="s">
        <v>4113</v>
      </c>
      <c r="G2079">
        <v>25.117835899999999</v>
      </c>
      <c r="H2079">
        <v>121.46424089999999</v>
      </c>
    </row>
    <row r="2080" spans="1:8" hidden="1" x14ac:dyDescent="0.25">
      <c r="A2080" t="str">
        <f>IF(ISERROR(MATCH(B2080,評論數!B:B, 0)), "X", "O")</f>
        <v>O</v>
      </c>
      <c r="B2080" t="s">
        <v>4114</v>
      </c>
      <c r="C2080">
        <v>3.2</v>
      </c>
      <c r="D2080">
        <v>5</v>
      </c>
      <c r="E2080" t="s">
        <v>77</v>
      </c>
      <c r="F2080" t="s">
        <v>4115</v>
      </c>
      <c r="G2080">
        <v>25.056841599999998</v>
      </c>
      <c r="H2080">
        <v>121.6134486</v>
      </c>
    </row>
    <row r="2081" spans="1:8" hidden="1" x14ac:dyDescent="0.25">
      <c r="A2081" t="str">
        <f>IF(ISERROR(MATCH(B2081,評論數!B:B, 0)), "X", "O")</f>
        <v>O</v>
      </c>
      <c r="B2081" t="s">
        <v>4116</v>
      </c>
      <c r="C2081">
        <v>5</v>
      </c>
      <c r="D2081">
        <v>4</v>
      </c>
      <c r="E2081" t="s">
        <v>77</v>
      </c>
      <c r="F2081" t="s">
        <v>4117</v>
      </c>
      <c r="G2081">
        <v>25.055668600000001</v>
      </c>
      <c r="H2081">
        <v>121.6138088</v>
      </c>
    </row>
    <row r="2082" spans="1:8" hidden="1" x14ac:dyDescent="0.25">
      <c r="A2082" t="str">
        <f>IF(ISERROR(MATCH(B2082,評論數!B:B, 0)), "X", "O")</f>
        <v>O</v>
      </c>
      <c r="B2082" t="s">
        <v>4118</v>
      </c>
      <c r="C2082">
        <v>4.3</v>
      </c>
      <c r="D2082">
        <v>160</v>
      </c>
      <c r="E2082" t="s">
        <v>77</v>
      </c>
      <c r="F2082" t="s">
        <v>4119</v>
      </c>
      <c r="G2082">
        <v>25.054981999999999</v>
      </c>
      <c r="H2082">
        <v>121.61459499999999</v>
      </c>
    </row>
    <row r="2083" spans="1:8" x14ac:dyDescent="0.25">
      <c r="A2083" t="str">
        <f>IF(ISERROR(MATCH(B2083,評論數!B:B, 0)), "X", "O")</f>
        <v>X</v>
      </c>
      <c r="B2083" t="s">
        <v>4120</v>
      </c>
      <c r="C2083">
        <v>3.8</v>
      </c>
      <c r="D2083">
        <v>184</v>
      </c>
      <c r="E2083" t="s">
        <v>77</v>
      </c>
      <c r="F2083" t="s">
        <v>4121</v>
      </c>
      <c r="G2083">
        <v>25.054950900000001</v>
      </c>
      <c r="H2083">
        <v>121.614137</v>
      </c>
    </row>
    <row r="2084" spans="1:8" hidden="1" x14ac:dyDescent="0.25">
      <c r="A2084" t="str">
        <f>IF(ISERROR(MATCH(B2084,評論數!B:B, 0)), "X", "O")</f>
        <v>O</v>
      </c>
      <c r="B2084" t="s">
        <v>4122</v>
      </c>
      <c r="C2084">
        <v>2.5</v>
      </c>
      <c r="D2084">
        <v>2</v>
      </c>
      <c r="E2084" t="s">
        <v>77</v>
      </c>
      <c r="F2084" t="s">
        <v>4123</v>
      </c>
      <c r="G2084">
        <v>25.054795200000001</v>
      </c>
      <c r="H2084">
        <v>121.6130024</v>
      </c>
    </row>
    <row r="2085" spans="1:8" hidden="1" x14ac:dyDescent="0.25">
      <c r="A2085" t="str">
        <f>IF(ISERROR(MATCH(B2085,評論數!B:B, 0)), "X", "O")</f>
        <v>O</v>
      </c>
      <c r="B2085" t="s">
        <v>4124</v>
      </c>
      <c r="C2085">
        <v>3.5</v>
      </c>
      <c r="D2085">
        <v>337</v>
      </c>
      <c r="E2085" t="s">
        <v>77</v>
      </c>
      <c r="F2085" t="s">
        <v>4125</v>
      </c>
      <c r="G2085">
        <v>25.055435899999999</v>
      </c>
      <c r="H2085">
        <v>121.6133064</v>
      </c>
    </row>
    <row r="2086" spans="1:8" hidden="1" x14ac:dyDescent="0.25">
      <c r="A2086" t="str">
        <f>IF(ISERROR(MATCH(B2086,評論數!B:B, 0)), "X", "O")</f>
        <v>O</v>
      </c>
      <c r="B2086" t="s">
        <v>4126</v>
      </c>
      <c r="C2086">
        <v>4.5999999999999996</v>
      </c>
      <c r="D2086">
        <v>139</v>
      </c>
      <c r="E2086" t="s">
        <v>77</v>
      </c>
      <c r="F2086" t="s">
        <v>4127</v>
      </c>
      <c r="G2086">
        <v>25.055443100000002</v>
      </c>
      <c r="H2086">
        <v>121.61428739999999</v>
      </c>
    </row>
    <row r="2087" spans="1:8" hidden="1" x14ac:dyDescent="0.25">
      <c r="A2087" t="str">
        <f>IF(ISERROR(MATCH(B2087,評論數!B:B, 0)), "X", "O")</f>
        <v>O</v>
      </c>
      <c r="B2087" t="s">
        <v>4128</v>
      </c>
      <c r="C2087">
        <v>3.9</v>
      </c>
      <c r="D2087">
        <v>103</v>
      </c>
      <c r="E2087" t="s">
        <v>77</v>
      </c>
      <c r="F2087" t="s">
        <v>4129</v>
      </c>
      <c r="G2087">
        <v>25.055403800000001</v>
      </c>
      <c r="H2087">
        <v>121.6120312</v>
      </c>
    </row>
    <row r="2088" spans="1:8" hidden="1" x14ac:dyDescent="0.25">
      <c r="A2088" t="str">
        <f>IF(ISERROR(MATCH(B2088,評論數!B:B, 0)), "X", "O")</f>
        <v>O</v>
      </c>
      <c r="B2088" t="s">
        <v>4130</v>
      </c>
      <c r="C2088">
        <v>4.4000000000000004</v>
      </c>
      <c r="D2088">
        <v>74</v>
      </c>
      <c r="E2088" t="s">
        <v>77</v>
      </c>
      <c r="F2088" t="s">
        <v>4131</v>
      </c>
      <c r="G2088">
        <v>25.055834900000001</v>
      </c>
      <c r="H2088">
        <v>121.6109964</v>
      </c>
    </row>
    <row r="2089" spans="1:8" hidden="1" x14ac:dyDescent="0.25">
      <c r="A2089" t="str">
        <f>IF(ISERROR(MATCH(B2089,評論數!B:B, 0)), "X", "O")</f>
        <v>O</v>
      </c>
      <c r="B2089" t="s">
        <v>880</v>
      </c>
      <c r="C2089">
        <v>4.3</v>
      </c>
      <c r="D2089">
        <v>919</v>
      </c>
      <c r="E2089" t="s">
        <v>77</v>
      </c>
      <c r="F2089" t="s">
        <v>4132</v>
      </c>
      <c r="G2089">
        <v>25.055663500000001</v>
      </c>
      <c r="H2089">
        <v>121.6127329</v>
      </c>
    </row>
    <row r="2090" spans="1:8" x14ac:dyDescent="0.25">
      <c r="A2090" t="str">
        <f>IF(ISERROR(MATCH(B2090,評論數!B:B, 0)), "X", "O")</f>
        <v>X</v>
      </c>
      <c r="B2090" t="s">
        <v>4133</v>
      </c>
      <c r="C2090">
        <v>3.6</v>
      </c>
      <c r="D2090">
        <v>131</v>
      </c>
      <c r="E2090" t="s">
        <v>77</v>
      </c>
      <c r="F2090" t="s">
        <v>4134</v>
      </c>
      <c r="G2090">
        <v>25.055028</v>
      </c>
      <c r="H2090">
        <v>121.6137035</v>
      </c>
    </row>
    <row r="2091" spans="1:8" hidden="1" x14ac:dyDescent="0.25">
      <c r="A2091" t="str">
        <f>IF(ISERROR(MATCH(B2091,評論數!B:B, 0)), "X", "O")</f>
        <v>O</v>
      </c>
      <c r="B2091" t="s">
        <v>4135</v>
      </c>
      <c r="C2091">
        <v>3</v>
      </c>
      <c r="D2091">
        <v>2</v>
      </c>
      <c r="E2091" t="s">
        <v>77</v>
      </c>
      <c r="F2091" t="s">
        <v>4136</v>
      </c>
      <c r="G2091">
        <v>25.056123599999999</v>
      </c>
      <c r="H2091">
        <v>121.6132546</v>
      </c>
    </row>
    <row r="2092" spans="1:8" hidden="1" x14ac:dyDescent="0.25">
      <c r="A2092" t="str">
        <f>IF(ISERROR(MATCH(B2092,評論數!B:B, 0)), "X", "O")</f>
        <v>O</v>
      </c>
      <c r="B2092" t="s">
        <v>4137</v>
      </c>
      <c r="C2092">
        <v>4.5999999999999996</v>
      </c>
      <c r="D2092">
        <v>21</v>
      </c>
      <c r="E2092" t="s">
        <v>77</v>
      </c>
      <c r="F2092" t="s">
        <v>4138</v>
      </c>
      <c r="G2092">
        <v>25.0584861</v>
      </c>
      <c r="H2092">
        <v>121.61188249999999</v>
      </c>
    </row>
    <row r="2093" spans="1:8" hidden="1" x14ac:dyDescent="0.25">
      <c r="A2093" t="str">
        <f>IF(ISERROR(MATCH(B2093,評論數!B:B, 0)), "X", "O")</f>
        <v>O</v>
      </c>
      <c r="B2093" t="s">
        <v>4139</v>
      </c>
      <c r="C2093">
        <v>4.0999999999999996</v>
      </c>
      <c r="D2093">
        <v>7</v>
      </c>
      <c r="E2093" t="s">
        <v>77</v>
      </c>
      <c r="F2093" t="s">
        <v>4140</v>
      </c>
      <c r="G2093">
        <v>25.054212</v>
      </c>
      <c r="H2093">
        <v>121.6168</v>
      </c>
    </row>
    <row r="2094" spans="1:8" hidden="1" x14ac:dyDescent="0.25">
      <c r="A2094" t="str">
        <f>IF(ISERROR(MATCH(B2094,評論數!B:B, 0)), "X", "O")</f>
        <v>O</v>
      </c>
      <c r="B2094" t="s">
        <v>4141</v>
      </c>
      <c r="C2094">
        <v>3.6</v>
      </c>
      <c r="D2094">
        <v>268</v>
      </c>
      <c r="E2094" t="s">
        <v>77</v>
      </c>
      <c r="F2094" t="s">
        <v>4142</v>
      </c>
      <c r="G2094">
        <v>25.0554834</v>
      </c>
      <c r="H2094">
        <v>121.61369000000001</v>
      </c>
    </row>
    <row r="2095" spans="1:8" hidden="1" x14ac:dyDescent="0.25">
      <c r="A2095" t="str">
        <f>IF(ISERROR(MATCH(B2095,評論數!B:B, 0)), "X", "O")</f>
        <v>O</v>
      </c>
      <c r="B2095" t="s">
        <v>4143</v>
      </c>
      <c r="C2095">
        <v>3.8</v>
      </c>
      <c r="D2095">
        <v>106</v>
      </c>
      <c r="E2095" t="s">
        <v>77</v>
      </c>
      <c r="F2095" t="s">
        <v>4144</v>
      </c>
      <c r="G2095">
        <v>25.055959300000001</v>
      </c>
      <c r="H2095">
        <v>121.6117307</v>
      </c>
    </row>
    <row r="2096" spans="1:8" hidden="1" x14ac:dyDescent="0.25">
      <c r="A2096" t="str">
        <f>IF(ISERROR(MATCH(B2096,評論數!B:B, 0)), "X", "O")</f>
        <v>O</v>
      </c>
      <c r="B2096" t="s">
        <v>4145</v>
      </c>
      <c r="C2096">
        <v>3.6</v>
      </c>
      <c r="D2096">
        <v>122</v>
      </c>
      <c r="E2096" t="s">
        <v>77</v>
      </c>
      <c r="F2096" t="s">
        <v>4146</v>
      </c>
      <c r="G2096">
        <v>25.0556789</v>
      </c>
      <c r="H2096">
        <v>121.6127783</v>
      </c>
    </row>
    <row r="2097" spans="1:8" hidden="1" x14ac:dyDescent="0.25">
      <c r="A2097" t="str">
        <f>IF(ISERROR(MATCH(B2097,評論數!B:B, 0)), "X", "O")</f>
        <v>O</v>
      </c>
      <c r="B2097" t="s">
        <v>4147</v>
      </c>
      <c r="C2097">
        <v>4.0999999999999996</v>
      </c>
      <c r="D2097">
        <v>31</v>
      </c>
      <c r="E2097" t="s">
        <v>77</v>
      </c>
      <c r="F2097" t="s">
        <v>4148</v>
      </c>
      <c r="G2097">
        <v>25.059532399999998</v>
      </c>
      <c r="H2097">
        <v>121.6151064</v>
      </c>
    </row>
    <row r="2098" spans="1:8" hidden="1" x14ac:dyDescent="0.25">
      <c r="A2098" t="str">
        <f>IF(ISERROR(MATCH(B2098,評論數!B:B, 0)), "X", "O")</f>
        <v>O</v>
      </c>
      <c r="B2098" t="s">
        <v>4149</v>
      </c>
      <c r="C2098">
        <v>4.5</v>
      </c>
      <c r="D2098">
        <v>28</v>
      </c>
      <c r="E2098" t="s">
        <v>77</v>
      </c>
      <c r="F2098" t="s">
        <v>4150</v>
      </c>
      <c r="G2098">
        <v>25.055903399999998</v>
      </c>
      <c r="H2098">
        <v>121.6113132</v>
      </c>
    </row>
    <row r="2099" spans="1:8" hidden="1" x14ac:dyDescent="0.25">
      <c r="A2099" t="str">
        <f>IF(ISERROR(MATCH(B2099,評論數!B:B, 0)), "X", "O")</f>
        <v>O</v>
      </c>
      <c r="B2099" t="s">
        <v>4151</v>
      </c>
      <c r="C2099">
        <v>3.8</v>
      </c>
      <c r="D2099">
        <v>436</v>
      </c>
      <c r="E2099" t="s">
        <v>77</v>
      </c>
      <c r="F2099" t="s">
        <v>4152</v>
      </c>
      <c r="G2099">
        <v>25.052895500000002</v>
      </c>
      <c r="H2099">
        <v>121.6072597</v>
      </c>
    </row>
    <row r="2100" spans="1:8" hidden="1" x14ac:dyDescent="0.25">
      <c r="A2100" t="str">
        <f>IF(ISERROR(MATCH(B2100,評論數!B:B, 0)), "X", "O")</f>
        <v>O</v>
      </c>
      <c r="B2100" t="s">
        <v>4153</v>
      </c>
      <c r="C2100">
        <v>4.0999999999999996</v>
      </c>
      <c r="D2100">
        <v>261</v>
      </c>
      <c r="E2100" t="s">
        <v>77</v>
      </c>
      <c r="F2100" t="s">
        <v>4154</v>
      </c>
      <c r="G2100">
        <v>25.0556904</v>
      </c>
      <c r="H2100">
        <v>121.61049</v>
      </c>
    </row>
    <row r="2101" spans="1:8" hidden="1" x14ac:dyDescent="0.25">
      <c r="A2101" t="str">
        <f>IF(ISERROR(MATCH(B2101,評論數!B:B, 0)), "X", "O")</f>
        <v>O</v>
      </c>
      <c r="B2101" t="s">
        <v>4155</v>
      </c>
      <c r="C2101">
        <v>4.3</v>
      </c>
      <c r="D2101">
        <v>101</v>
      </c>
      <c r="E2101" t="s">
        <v>77</v>
      </c>
      <c r="F2101" t="s">
        <v>4156</v>
      </c>
      <c r="G2101">
        <v>25.055721900000002</v>
      </c>
      <c r="H2101">
        <v>121.6070927</v>
      </c>
    </row>
    <row r="2102" spans="1:8" hidden="1" x14ac:dyDescent="0.25">
      <c r="A2102" t="str">
        <f>IF(ISERROR(MATCH(B2102,評論數!B:B, 0)), "X", "O")</f>
        <v>O</v>
      </c>
      <c r="B2102" t="s">
        <v>4157</v>
      </c>
      <c r="C2102">
        <v>4.7</v>
      </c>
      <c r="D2102">
        <v>131</v>
      </c>
      <c r="E2102" t="s">
        <v>77</v>
      </c>
      <c r="F2102" t="s">
        <v>4158</v>
      </c>
      <c r="G2102">
        <v>25.052551300000001</v>
      </c>
      <c r="H2102">
        <v>121.60468229999999</v>
      </c>
    </row>
    <row r="2103" spans="1:8" hidden="1" x14ac:dyDescent="0.25">
      <c r="A2103" t="str">
        <f>IF(ISERROR(MATCH(B2103,評論數!B:B, 0)), "X", "O")</f>
        <v>O</v>
      </c>
      <c r="B2103" t="s">
        <v>4159</v>
      </c>
      <c r="C2103">
        <v>4.2</v>
      </c>
      <c r="D2103">
        <v>188</v>
      </c>
      <c r="E2103" t="s">
        <v>77</v>
      </c>
      <c r="F2103" t="s">
        <v>4160</v>
      </c>
      <c r="G2103">
        <v>25.056096799999999</v>
      </c>
      <c r="H2103">
        <v>121.6127082</v>
      </c>
    </row>
    <row r="2104" spans="1:8" hidden="1" x14ac:dyDescent="0.25">
      <c r="A2104" t="str">
        <f>IF(ISERROR(MATCH(B2104,評論數!B:B, 0)), "X", "O")</f>
        <v>O</v>
      </c>
      <c r="B2104" t="s">
        <v>4161</v>
      </c>
      <c r="C2104">
        <v>0</v>
      </c>
      <c r="D2104">
        <v>0</v>
      </c>
      <c r="E2104" t="s">
        <v>77</v>
      </c>
      <c r="F2104" t="s">
        <v>4162</v>
      </c>
      <c r="G2104">
        <v>25.0512154</v>
      </c>
      <c r="H2104">
        <v>121.61504979999999</v>
      </c>
    </row>
    <row r="2105" spans="1:8" hidden="1" x14ac:dyDescent="0.25">
      <c r="A2105" t="str">
        <f>IF(ISERROR(MATCH(B2105,評論數!B:B, 0)), "X", "O")</f>
        <v>O</v>
      </c>
      <c r="B2105" t="s">
        <v>4163</v>
      </c>
      <c r="C2105">
        <v>3.7</v>
      </c>
      <c r="D2105">
        <v>212</v>
      </c>
      <c r="E2105" t="s">
        <v>77</v>
      </c>
      <c r="F2105" t="s">
        <v>4164</v>
      </c>
      <c r="G2105">
        <v>25.052410500000001</v>
      </c>
      <c r="H2105">
        <v>121.6163912</v>
      </c>
    </row>
    <row r="2106" spans="1:8" hidden="1" x14ac:dyDescent="0.25">
      <c r="A2106" t="str">
        <f>IF(ISERROR(MATCH(B2106,評論數!B:B, 0)), "X", "O")</f>
        <v>O</v>
      </c>
      <c r="B2106" t="s">
        <v>4165</v>
      </c>
      <c r="C2106">
        <v>4.0999999999999996</v>
      </c>
      <c r="D2106">
        <v>269</v>
      </c>
      <c r="E2106" t="s">
        <v>77</v>
      </c>
      <c r="F2106" t="s">
        <v>4166</v>
      </c>
      <c r="G2106">
        <v>25.052646800000002</v>
      </c>
      <c r="H2106">
        <v>121.6054893</v>
      </c>
    </row>
    <row r="2107" spans="1:8" hidden="1" x14ac:dyDescent="0.25">
      <c r="A2107" t="str">
        <f>IF(ISERROR(MATCH(B2107,評論數!B:B, 0)), "X", "O")</f>
        <v>O</v>
      </c>
      <c r="B2107" t="s">
        <v>4167</v>
      </c>
      <c r="C2107">
        <v>3.4</v>
      </c>
      <c r="D2107">
        <v>232</v>
      </c>
      <c r="E2107" t="s">
        <v>77</v>
      </c>
      <c r="F2107" t="s">
        <v>4168</v>
      </c>
      <c r="G2107">
        <v>25.0547264</v>
      </c>
      <c r="H2107">
        <v>121.6059346</v>
      </c>
    </row>
    <row r="2108" spans="1:8" hidden="1" x14ac:dyDescent="0.25">
      <c r="A2108" t="str">
        <f>IF(ISERROR(MATCH(B2108,評論數!B:B, 0)), "X", "O")</f>
        <v>O</v>
      </c>
      <c r="B2108" t="s">
        <v>4169</v>
      </c>
      <c r="C2108">
        <v>4.0999999999999996</v>
      </c>
      <c r="D2108">
        <v>88</v>
      </c>
      <c r="E2108" t="s">
        <v>77</v>
      </c>
      <c r="F2108" t="s">
        <v>4170</v>
      </c>
      <c r="G2108">
        <v>25.046486000000002</v>
      </c>
      <c r="H2108">
        <v>121.61547299999999</v>
      </c>
    </row>
    <row r="2109" spans="1:8" hidden="1" x14ac:dyDescent="0.25">
      <c r="A2109" t="str">
        <f>IF(ISERROR(MATCH(B2109,評論數!B:B, 0)), "X", "O")</f>
        <v>O</v>
      </c>
      <c r="B2109" t="s">
        <v>4171</v>
      </c>
      <c r="C2109">
        <v>4.2</v>
      </c>
      <c r="D2109">
        <v>41</v>
      </c>
      <c r="E2109" t="s">
        <v>77</v>
      </c>
      <c r="F2109" t="s">
        <v>4172</v>
      </c>
      <c r="G2109">
        <v>25.039740399999999</v>
      </c>
      <c r="H2109">
        <v>121.62076829999999</v>
      </c>
    </row>
    <row r="2110" spans="1:8" hidden="1" x14ac:dyDescent="0.25">
      <c r="A2110" t="str">
        <f>IF(ISERROR(MATCH(B2110,評論數!B:B, 0)), "X", "O")</f>
        <v>O</v>
      </c>
      <c r="B2110" t="s">
        <v>4173</v>
      </c>
      <c r="C2110">
        <v>4.4000000000000004</v>
      </c>
      <c r="D2110">
        <v>278</v>
      </c>
      <c r="E2110" t="s">
        <v>77</v>
      </c>
      <c r="F2110" t="s">
        <v>4174</v>
      </c>
      <c r="G2110">
        <v>25.045700499999999</v>
      </c>
      <c r="H2110">
        <v>121.5847552</v>
      </c>
    </row>
    <row r="2111" spans="1:8" hidden="1" x14ac:dyDescent="0.25">
      <c r="A2111" t="str">
        <f>IF(ISERROR(MATCH(B2111,評論數!B:B, 0)), "X", "O")</f>
        <v>O</v>
      </c>
      <c r="B2111" t="s">
        <v>4175</v>
      </c>
      <c r="C2111">
        <v>5</v>
      </c>
      <c r="D2111">
        <v>71</v>
      </c>
      <c r="E2111" t="s">
        <v>77</v>
      </c>
      <c r="F2111" t="s">
        <v>4176</v>
      </c>
      <c r="G2111">
        <v>25.054820200000002</v>
      </c>
      <c r="H2111">
        <v>121.6138206</v>
      </c>
    </row>
    <row r="2112" spans="1:8" hidden="1" x14ac:dyDescent="0.25">
      <c r="A2112" t="str">
        <f>IF(ISERROR(MATCH(B2112,評論數!B:B, 0)), "X", "O")</f>
        <v>O</v>
      </c>
      <c r="B2112" t="s">
        <v>4177</v>
      </c>
      <c r="C2112">
        <v>4.2</v>
      </c>
      <c r="D2112">
        <v>179</v>
      </c>
      <c r="E2112" t="s">
        <v>77</v>
      </c>
      <c r="F2112" t="s">
        <v>4178</v>
      </c>
      <c r="G2112">
        <v>25.045293600000001</v>
      </c>
      <c r="H2112">
        <v>121.5839565</v>
      </c>
    </row>
    <row r="2113" spans="1:8" hidden="1" x14ac:dyDescent="0.25">
      <c r="A2113" t="str">
        <f>IF(ISERROR(MATCH(B2113,評論數!B:B, 0)), "X", "O")</f>
        <v>O</v>
      </c>
      <c r="B2113" t="s">
        <v>4179</v>
      </c>
      <c r="C2113">
        <v>4.9000000000000004</v>
      </c>
      <c r="D2113">
        <v>259</v>
      </c>
      <c r="E2113" t="s">
        <v>77</v>
      </c>
      <c r="F2113" t="s">
        <v>4180</v>
      </c>
      <c r="G2113">
        <v>25.0560881</v>
      </c>
      <c r="H2113">
        <v>121.6133736</v>
      </c>
    </row>
    <row r="2114" spans="1:8" hidden="1" x14ac:dyDescent="0.25">
      <c r="A2114" t="str">
        <f>IF(ISERROR(MATCH(B2114,評論數!B:B, 0)), "X", "O")</f>
        <v>O</v>
      </c>
      <c r="B2114" t="s">
        <v>4181</v>
      </c>
      <c r="C2114">
        <v>4.9000000000000004</v>
      </c>
      <c r="D2114">
        <v>72</v>
      </c>
      <c r="E2114" t="s">
        <v>77</v>
      </c>
      <c r="F2114" t="s">
        <v>4182</v>
      </c>
      <c r="G2114">
        <v>25.0426444</v>
      </c>
      <c r="H2114">
        <v>121.6185929</v>
      </c>
    </row>
    <row r="2115" spans="1:8" hidden="1" x14ac:dyDescent="0.25">
      <c r="A2115" t="str">
        <f>IF(ISERROR(MATCH(B2115,評論數!B:B, 0)), "X", "O")</f>
        <v>O</v>
      </c>
      <c r="B2115" t="s">
        <v>4183</v>
      </c>
      <c r="C2115">
        <v>4</v>
      </c>
      <c r="D2115">
        <v>185</v>
      </c>
      <c r="E2115" t="s">
        <v>77</v>
      </c>
      <c r="F2115" t="s">
        <v>4184</v>
      </c>
      <c r="G2115">
        <v>25.050271299999999</v>
      </c>
      <c r="H2115">
        <v>121.59415300000001</v>
      </c>
    </row>
    <row r="2116" spans="1:8" hidden="1" x14ac:dyDescent="0.25">
      <c r="A2116" t="str">
        <f>IF(ISERROR(MATCH(B2116,評論數!B:B, 0)), "X", "O")</f>
        <v>O</v>
      </c>
      <c r="B2116" t="s">
        <v>4185</v>
      </c>
      <c r="C2116">
        <v>3.7</v>
      </c>
      <c r="D2116">
        <v>264</v>
      </c>
      <c r="E2116" t="s">
        <v>77</v>
      </c>
      <c r="F2116" t="s">
        <v>4186</v>
      </c>
      <c r="G2116">
        <v>25.052036000000001</v>
      </c>
      <c r="H2116">
        <v>121.615943</v>
      </c>
    </row>
    <row r="2117" spans="1:8" hidden="1" x14ac:dyDescent="0.25">
      <c r="A2117" t="str">
        <f>IF(ISERROR(MATCH(B2117,評論數!B:B, 0)), "X", "O")</f>
        <v>O</v>
      </c>
      <c r="B2117" t="s">
        <v>4187</v>
      </c>
      <c r="C2117">
        <v>3.9</v>
      </c>
      <c r="D2117">
        <v>64</v>
      </c>
      <c r="E2117" t="s">
        <v>77</v>
      </c>
      <c r="F2117" t="s">
        <v>4188</v>
      </c>
      <c r="G2117">
        <v>25.0500243</v>
      </c>
      <c r="H2117">
        <v>121.59314329999999</v>
      </c>
    </row>
    <row r="2118" spans="1:8" hidden="1" x14ac:dyDescent="0.25">
      <c r="A2118" t="str">
        <f>IF(ISERROR(MATCH(B2118,評論數!B:B, 0)), "X", "O")</f>
        <v>O</v>
      </c>
      <c r="B2118" t="s">
        <v>4189</v>
      </c>
      <c r="C2118">
        <v>3.7</v>
      </c>
      <c r="D2118">
        <v>172</v>
      </c>
      <c r="E2118" t="s">
        <v>77</v>
      </c>
      <c r="F2118" t="s">
        <v>4190</v>
      </c>
      <c r="G2118">
        <v>25.054023999999998</v>
      </c>
      <c r="H2118">
        <v>121.59220999999999</v>
      </c>
    </row>
    <row r="2119" spans="1:8" hidden="1" x14ac:dyDescent="0.25">
      <c r="A2119" t="str">
        <f>IF(ISERROR(MATCH(B2119,評論數!B:B, 0)), "X", "O")</f>
        <v>O</v>
      </c>
      <c r="B2119" t="s">
        <v>4191</v>
      </c>
      <c r="C2119">
        <v>4.0999999999999996</v>
      </c>
      <c r="D2119">
        <v>130</v>
      </c>
      <c r="E2119" t="s">
        <v>77</v>
      </c>
      <c r="F2119" t="s">
        <v>4192</v>
      </c>
      <c r="G2119">
        <v>25.050012599999999</v>
      </c>
      <c r="H2119">
        <v>121.5930925</v>
      </c>
    </row>
    <row r="2120" spans="1:8" hidden="1" x14ac:dyDescent="0.25">
      <c r="A2120" t="str">
        <f>IF(ISERROR(MATCH(B2120,評論數!B:B, 0)), "X", "O")</f>
        <v>O</v>
      </c>
      <c r="B2120" t="s">
        <v>4193</v>
      </c>
      <c r="C2120">
        <v>4.0999999999999996</v>
      </c>
      <c r="D2120">
        <v>1</v>
      </c>
      <c r="E2120" t="s">
        <v>77</v>
      </c>
      <c r="F2120" t="s">
        <v>4194</v>
      </c>
      <c r="G2120">
        <v>25.045577999999999</v>
      </c>
      <c r="H2120">
        <v>121.581159</v>
      </c>
    </row>
    <row r="2121" spans="1:8" hidden="1" x14ac:dyDescent="0.25">
      <c r="A2121" t="str">
        <f>IF(ISERROR(MATCH(B2121,評論數!B:B, 0)), "X", "O")</f>
        <v>O</v>
      </c>
      <c r="B2121" t="s">
        <v>4195</v>
      </c>
      <c r="C2121">
        <v>4.5999999999999996</v>
      </c>
      <c r="D2121">
        <v>86</v>
      </c>
      <c r="E2121" t="s">
        <v>77</v>
      </c>
      <c r="F2121" t="s">
        <v>4196</v>
      </c>
      <c r="G2121">
        <v>25.055981599999999</v>
      </c>
      <c r="H2121">
        <v>121.61413400000001</v>
      </c>
    </row>
    <row r="2122" spans="1:8" hidden="1" x14ac:dyDescent="0.25">
      <c r="A2122" t="str">
        <f>IF(ISERROR(MATCH(B2122,評論數!B:B, 0)), "X", "O")</f>
        <v>O</v>
      </c>
      <c r="B2122" t="s">
        <v>4197</v>
      </c>
      <c r="C2122">
        <v>4.8</v>
      </c>
      <c r="D2122">
        <v>88</v>
      </c>
      <c r="E2122" t="s">
        <v>77</v>
      </c>
      <c r="F2122" t="s">
        <v>4115</v>
      </c>
      <c r="G2122">
        <v>25.056757399999999</v>
      </c>
      <c r="H2122">
        <v>121.6134277</v>
      </c>
    </row>
    <row r="2123" spans="1:8" x14ac:dyDescent="0.25">
      <c r="A2123" t="str">
        <f>IF(ISERROR(MATCH(B2123,評論數!B:B, 0)), "X", "O")</f>
        <v>X</v>
      </c>
      <c r="B2123" t="s">
        <v>4198</v>
      </c>
      <c r="C2123">
        <v>3.6</v>
      </c>
      <c r="D2123">
        <v>66</v>
      </c>
      <c r="E2123" t="s">
        <v>77</v>
      </c>
      <c r="F2123" t="s">
        <v>4196</v>
      </c>
      <c r="G2123">
        <v>25.0559884</v>
      </c>
      <c r="H2123">
        <v>121.6141437</v>
      </c>
    </row>
    <row r="2124" spans="1:8" hidden="1" x14ac:dyDescent="0.25">
      <c r="A2124" t="str">
        <f>IF(ISERROR(MATCH(B2124,評論數!B:B, 0)), "X", "O")</f>
        <v>O</v>
      </c>
      <c r="B2124" t="s">
        <v>4199</v>
      </c>
      <c r="C2124">
        <v>5</v>
      </c>
      <c r="D2124">
        <v>168</v>
      </c>
      <c r="E2124" t="s">
        <v>77</v>
      </c>
      <c r="F2124" t="s">
        <v>4200</v>
      </c>
      <c r="G2124">
        <v>25.060976</v>
      </c>
      <c r="H2124">
        <v>121.613688</v>
      </c>
    </row>
    <row r="2125" spans="1:8" hidden="1" x14ac:dyDescent="0.25">
      <c r="A2125" t="str">
        <f>IF(ISERROR(MATCH(B2125,評論數!B:B, 0)), "X", "O")</f>
        <v>O</v>
      </c>
      <c r="B2125" t="s">
        <v>4201</v>
      </c>
      <c r="C2125">
        <v>4.5</v>
      </c>
      <c r="D2125">
        <v>10</v>
      </c>
      <c r="E2125" t="s">
        <v>77</v>
      </c>
      <c r="F2125" t="s">
        <v>4202</v>
      </c>
      <c r="G2125">
        <v>25.033825100000001</v>
      </c>
      <c r="H2125">
        <v>121.61067370000001</v>
      </c>
    </row>
    <row r="2126" spans="1:8" hidden="1" x14ac:dyDescent="0.25">
      <c r="A2126" t="str">
        <f>IF(ISERROR(MATCH(B2126,評論數!B:B, 0)), "X", "O")</f>
        <v>O</v>
      </c>
      <c r="B2126" t="s">
        <v>4203</v>
      </c>
      <c r="C2126">
        <v>4.3</v>
      </c>
      <c r="D2126">
        <v>64</v>
      </c>
      <c r="E2126" t="s">
        <v>77</v>
      </c>
      <c r="F2126" t="s">
        <v>4204</v>
      </c>
      <c r="G2126">
        <v>25.050037400000001</v>
      </c>
      <c r="H2126">
        <v>121.5932569</v>
      </c>
    </row>
    <row r="2127" spans="1:8" hidden="1" x14ac:dyDescent="0.25">
      <c r="A2127" t="str">
        <f>IF(ISERROR(MATCH(B2127,評論數!B:B, 0)), "X", "O")</f>
        <v>O</v>
      </c>
      <c r="B2127" t="s">
        <v>4205</v>
      </c>
      <c r="C2127">
        <v>4.8</v>
      </c>
      <c r="D2127">
        <v>25</v>
      </c>
      <c r="E2127" t="s">
        <v>77</v>
      </c>
      <c r="F2127" t="s">
        <v>4206</v>
      </c>
      <c r="G2127">
        <v>25.045968500000001</v>
      </c>
      <c r="H2127">
        <v>121.58721180000001</v>
      </c>
    </row>
    <row r="2128" spans="1:8" hidden="1" x14ac:dyDescent="0.25">
      <c r="A2128" t="str">
        <f>IF(ISERROR(MATCH(B2128,評論數!B:B, 0)), "X", "O")</f>
        <v>O</v>
      </c>
      <c r="B2128" t="s">
        <v>4207</v>
      </c>
      <c r="C2128">
        <v>4.5</v>
      </c>
      <c r="D2128">
        <v>79</v>
      </c>
      <c r="E2128" t="s">
        <v>77</v>
      </c>
      <c r="F2128" t="s">
        <v>4208</v>
      </c>
      <c r="G2128">
        <v>25.049197100000001</v>
      </c>
      <c r="H2128">
        <v>121.5941669</v>
      </c>
    </row>
    <row r="2129" spans="1:8" hidden="1" x14ac:dyDescent="0.25">
      <c r="A2129" t="str">
        <f>IF(ISERROR(MATCH(B2129,評論數!B:B, 0)), "X", "O")</f>
        <v>O</v>
      </c>
      <c r="B2129" t="s">
        <v>4209</v>
      </c>
      <c r="C2129">
        <v>4</v>
      </c>
      <c r="D2129">
        <v>467</v>
      </c>
      <c r="E2129" t="s">
        <v>77</v>
      </c>
      <c r="F2129" t="s">
        <v>4210</v>
      </c>
      <c r="G2129">
        <v>25.044853</v>
      </c>
      <c r="H2129">
        <v>121.58147700000001</v>
      </c>
    </row>
    <row r="2130" spans="1:8" hidden="1" x14ac:dyDescent="0.25">
      <c r="A2130" t="str">
        <f>IF(ISERROR(MATCH(B2130,評論數!B:B, 0)), "X", "O")</f>
        <v>O</v>
      </c>
      <c r="B2130" t="s">
        <v>4211</v>
      </c>
      <c r="C2130">
        <v>3.8</v>
      </c>
      <c r="D2130">
        <v>23</v>
      </c>
      <c r="E2130" t="s">
        <v>77</v>
      </c>
      <c r="F2130" t="s">
        <v>4172</v>
      </c>
      <c r="G2130">
        <v>25.039740399999999</v>
      </c>
      <c r="H2130">
        <v>121.62076829999999</v>
      </c>
    </row>
    <row r="2131" spans="1:8" hidden="1" x14ac:dyDescent="0.25">
      <c r="A2131" t="str">
        <f>IF(ISERROR(MATCH(B2131,評論數!B:B, 0)), "X", "O")</f>
        <v>O</v>
      </c>
      <c r="B2131" t="s">
        <v>4212</v>
      </c>
      <c r="C2131">
        <v>3.7</v>
      </c>
      <c r="D2131">
        <v>3</v>
      </c>
      <c r="E2131" t="s">
        <v>77</v>
      </c>
      <c r="F2131" t="s">
        <v>4213</v>
      </c>
      <c r="G2131">
        <v>25.0412499</v>
      </c>
      <c r="H2131">
        <v>121.61237319999999</v>
      </c>
    </row>
    <row r="2132" spans="1:8" hidden="1" x14ac:dyDescent="0.25">
      <c r="A2132" t="str">
        <f>IF(ISERROR(MATCH(B2132,評論數!B:B, 0)), "X", "O")</f>
        <v>O</v>
      </c>
      <c r="B2132" t="s">
        <v>4214</v>
      </c>
      <c r="C2132">
        <v>3.7</v>
      </c>
      <c r="D2132">
        <v>127</v>
      </c>
      <c r="E2132" t="s">
        <v>77</v>
      </c>
      <c r="F2132" t="s">
        <v>4215</v>
      </c>
      <c r="G2132">
        <v>25.046423999999998</v>
      </c>
      <c r="H2132">
        <v>121.5879523</v>
      </c>
    </row>
    <row r="2133" spans="1:8" x14ac:dyDescent="0.25">
      <c r="A2133" t="str">
        <f>IF(ISERROR(MATCH(B2133,評論數!B:B, 0)), "X", "O")</f>
        <v>X</v>
      </c>
      <c r="B2133" t="s">
        <v>4216</v>
      </c>
      <c r="C2133">
        <v>4.5999999999999996</v>
      </c>
      <c r="D2133">
        <v>53</v>
      </c>
      <c r="E2133" t="s">
        <v>77</v>
      </c>
      <c r="F2133" t="s">
        <v>4217</v>
      </c>
      <c r="G2133">
        <v>25.060505500000001</v>
      </c>
      <c r="H2133">
        <v>121.3699436</v>
      </c>
    </row>
    <row r="2134" spans="1:8" hidden="1" x14ac:dyDescent="0.25">
      <c r="A2134" t="str">
        <f>IF(ISERROR(MATCH(B2134,評論數!B:B, 0)), "X", "O")</f>
        <v>O</v>
      </c>
      <c r="B2134" t="s">
        <v>4218</v>
      </c>
      <c r="C2134">
        <v>4.9000000000000004</v>
      </c>
      <c r="D2134">
        <v>55</v>
      </c>
      <c r="E2134" t="s">
        <v>77</v>
      </c>
      <c r="F2134" t="s">
        <v>4219</v>
      </c>
      <c r="G2134">
        <v>25.046354999999998</v>
      </c>
      <c r="H2134">
        <v>121.58256900000001</v>
      </c>
    </row>
    <row r="2135" spans="1:8" hidden="1" x14ac:dyDescent="0.25">
      <c r="A2135" t="str">
        <f>IF(ISERROR(MATCH(B2135,評論數!B:B, 0)), "X", "O")</f>
        <v>O</v>
      </c>
      <c r="B2135" t="s">
        <v>4220</v>
      </c>
      <c r="C2135">
        <v>4.2</v>
      </c>
      <c r="D2135">
        <v>10</v>
      </c>
      <c r="E2135" t="s">
        <v>77</v>
      </c>
      <c r="F2135" t="s">
        <v>4221</v>
      </c>
      <c r="G2135">
        <v>25.047787899999999</v>
      </c>
      <c r="H2135">
        <v>121.5850198</v>
      </c>
    </row>
    <row r="2136" spans="1:8" hidden="1" x14ac:dyDescent="0.25">
      <c r="A2136" t="str">
        <f>IF(ISERROR(MATCH(B2136,評論數!B:B, 0)), "X", "O")</f>
        <v>O</v>
      </c>
      <c r="B2136" t="s">
        <v>4222</v>
      </c>
      <c r="C2136">
        <v>4.9000000000000004</v>
      </c>
      <c r="D2136">
        <v>7</v>
      </c>
      <c r="E2136" t="s">
        <v>77</v>
      </c>
      <c r="F2136" t="s">
        <v>4223</v>
      </c>
      <c r="G2136">
        <v>25.045871999999999</v>
      </c>
      <c r="H2136">
        <v>121.58043600000001</v>
      </c>
    </row>
    <row r="2137" spans="1:8" hidden="1" x14ac:dyDescent="0.25">
      <c r="A2137" t="str">
        <f>IF(ISERROR(MATCH(B2137,評論數!B:B, 0)), "X", "O")</f>
        <v>O</v>
      </c>
      <c r="B2137" t="s">
        <v>4224</v>
      </c>
      <c r="C2137">
        <v>4.5999999999999996</v>
      </c>
      <c r="D2137">
        <v>63</v>
      </c>
      <c r="E2137" t="s">
        <v>77</v>
      </c>
      <c r="F2137" t="s">
        <v>4225</v>
      </c>
      <c r="G2137">
        <v>25.0469765</v>
      </c>
      <c r="H2137">
        <v>121.5827381</v>
      </c>
    </row>
    <row r="2138" spans="1:8" hidden="1" x14ac:dyDescent="0.25">
      <c r="A2138" t="str">
        <f>IF(ISERROR(MATCH(B2138,評論數!B:B, 0)), "X", "O")</f>
        <v>O</v>
      </c>
      <c r="B2138" t="s">
        <v>4226</v>
      </c>
      <c r="C2138">
        <v>3.2</v>
      </c>
      <c r="D2138">
        <v>134</v>
      </c>
      <c r="E2138" t="s">
        <v>77</v>
      </c>
      <c r="F2138" t="s">
        <v>4227</v>
      </c>
      <c r="G2138">
        <v>25.049752699999999</v>
      </c>
      <c r="H2138">
        <v>121.59416280000001</v>
      </c>
    </row>
    <row r="2139" spans="1:8" hidden="1" x14ac:dyDescent="0.25">
      <c r="A2139" t="str">
        <f>IF(ISERROR(MATCH(B2139,評論數!B:B, 0)), "X", "O")</f>
        <v>O</v>
      </c>
      <c r="B2139" t="s">
        <v>4228</v>
      </c>
      <c r="C2139">
        <v>0</v>
      </c>
      <c r="D2139">
        <v>0</v>
      </c>
      <c r="E2139" t="s">
        <v>77</v>
      </c>
      <c r="F2139" t="s">
        <v>4229</v>
      </c>
      <c r="G2139">
        <v>25.048773700000002</v>
      </c>
      <c r="H2139">
        <v>121.6171296</v>
      </c>
    </row>
    <row r="2140" spans="1:8" hidden="1" x14ac:dyDescent="0.25">
      <c r="A2140" t="str">
        <f>IF(ISERROR(MATCH(B2140,評論數!B:B, 0)), "X", "O")</f>
        <v>O</v>
      </c>
      <c r="B2140" t="s">
        <v>4230</v>
      </c>
      <c r="C2140">
        <v>3.4</v>
      </c>
      <c r="D2140">
        <v>99</v>
      </c>
      <c r="E2140" t="s">
        <v>77</v>
      </c>
      <c r="F2140" t="s">
        <v>4231</v>
      </c>
      <c r="G2140">
        <v>25.068410799999999</v>
      </c>
      <c r="H2140">
        <v>121.66332850000001</v>
      </c>
    </row>
    <row r="2141" spans="1:8" x14ac:dyDescent="0.25">
      <c r="A2141" t="str">
        <f>IF(ISERROR(MATCH(B2141,評論數!B:B, 0)), "X", "O")</f>
        <v>X</v>
      </c>
      <c r="B2141" t="s">
        <v>4232</v>
      </c>
      <c r="C2141">
        <v>4.5999999999999996</v>
      </c>
      <c r="D2141">
        <v>7</v>
      </c>
      <c r="E2141" t="s">
        <v>77</v>
      </c>
      <c r="F2141" t="s">
        <v>4233</v>
      </c>
      <c r="G2141">
        <v>25.0614001</v>
      </c>
      <c r="H2141">
        <v>121.6126908</v>
      </c>
    </row>
    <row r="2142" spans="1:8" hidden="1" x14ac:dyDescent="0.25">
      <c r="A2142" t="str">
        <f>IF(ISERROR(MATCH(B2142,評論數!B:B, 0)), "X", "O")</f>
        <v>O</v>
      </c>
      <c r="B2142" t="s">
        <v>4234</v>
      </c>
      <c r="C2142">
        <v>4.2</v>
      </c>
      <c r="D2142">
        <v>123</v>
      </c>
      <c r="E2142" t="s">
        <v>77</v>
      </c>
      <c r="F2142" t="s">
        <v>4235</v>
      </c>
      <c r="G2142">
        <v>24.985922299999999</v>
      </c>
      <c r="H2142">
        <v>121.45230770000001</v>
      </c>
    </row>
    <row r="2143" spans="1:8" hidden="1" x14ac:dyDescent="0.25">
      <c r="A2143" t="str">
        <f>IF(ISERROR(MATCH(B2143,評論數!B:B, 0)), "X", "O")</f>
        <v>O</v>
      </c>
      <c r="B2143" t="s">
        <v>4236</v>
      </c>
      <c r="C2143">
        <v>2.4</v>
      </c>
      <c r="D2143">
        <v>214</v>
      </c>
      <c r="E2143" t="s">
        <v>77</v>
      </c>
      <c r="F2143" t="s">
        <v>4237</v>
      </c>
      <c r="G2143">
        <v>24.9851229</v>
      </c>
      <c r="H2143">
        <v>121.45243240000001</v>
      </c>
    </row>
    <row r="2144" spans="1:8" hidden="1" x14ac:dyDescent="0.25">
      <c r="A2144" t="str">
        <f>IF(ISERROR(MATCH(B2144,評論數!B:B, 0)), "X", "O")</f>
        <v>O</v>
      </c>
      <c r="B2144" t="s">
        <v>4238</v>
      </c>
      <c r="C2144">
        <v>3.8</v>
      </c>
      <c r="D2144">
        <v>298</v>
      </c>
      <c r="E2144" t="s">
        <v>77</v>
      </c>
      <c r="F2144" t="s">
        <v>4239</v>
      </c>
      <c r="G2144">
        <v>24.987172699999999</v>
      </c>
      <c r="H2144">
        <v>121.4549296</v>
      </c>
    </row>
    <row r="2145" spans="1:8" hidden="1" x14ac:dyDescent="0.25">
      <c r="A2145" t="str">
        <f>IF(ISERROR(MATCH(B2145,評論數!B:B, 0)), "X", "O")</f>
        <v>O</v>
      </c>
      <c r="B2145" t="s">
        <v>4240</v>
      </c>
      <c r="C2145">
        <v>5</v>
      </c>
      <c r="D2145">
        <v>11</v>
      </c>
      <c r="E2145" t="s">
        <v>77</v>
      </c>
      <c r="F2145" t="s">
        <v>4241</v>
      </c>
      <c r="G2145">
        <v>24.985223099999999</v>
      </c>
      <c r="H2145">
        <v>121.4543054</v>
      </c>
    </row>
    <row r="2146" spans="1:8" hidden="1" x14ac:dyDescent="0.25">
      <c r="A2146" t="str">
        <f>IF(ISERROR(MATCH(B2146,評論數!B:B, 0)), "X", "O")</f>
        <v>O</v>
      </c>
      <c r="B2146" t="s">
        <v>4242</v>
      </c>
      <c r="C2146">
        <v>3.5</v>
      </c>
      <c r="D2146">
        <v>267</v>
      </c>
      <c r="E2146" t="s">
        <v>77</v>
      </c>
      <c r="F2146" t="s">
        <v>4243</v>
      </c>
      <c r="G2146">
        <v>24.985122199999999</v>
      </c>
      <c r="H2146">
        <v>121.45242380000001</v>
      </c>
    </row>
    <row r="2147" spans="1:8" hidden="1" x14ac:dyDescent="0.25">
      <c r="A2147" t="str">
        <f>IF(ISERROR(MATCH(B2147,評論數!B:B, 0)), "X", "O")</f>
        <v>O</v>
      </c>
      <c r="B2147" t="s">
        <v>4244</v>
      </c>
      <c r="C2147">
        <v>4.0999999999999996</v>
      </c>
      <c r="D2147">
        <v>169</v>
      </c>
      <c r="E2147" t="s">
        <v>77</v>
      </c>
      <c r="F2147" t="s">
        <v>4245</v>
      </c>
      <c r="G2147">
        <v>24.982047999999999</v>
      </c>
      <c r="H2147">
        <v>121.459245</v>
      </c>
    </row>
    <row r="2148" spans="1:8" hidden="1" x14ac:dyDescent="0.25">
      <c r="A2148" t="str">
        <f>IF(ISERROR(MATCH(B2148,評論數!B:B, 0)), "X", "O")</f>
        <v>O</v>
      </c>
      <c r="B2148" t="s">
        <v>4246</v>
      </c>
      <c r="C2148">
        <v>3.6</v>
      </c>
      <c r="D2148">
        <v>134</v>
      </c>
      <c r="E2148" t="s">
        <v>77</v>
      </c>
      <c r="F2148" t="s">
        <v>4247</v>
      </c>
      <c r="G2148">
        <v>24.984774900000001</v>
      </c>
      <c r="H2148">
        <v>121.4521424</v>
      </c>
    </row>
    <row r="2149" spans="1:8" hidden="1" x14ac:dyDescent="0.25">
      <c r="A2149" t="str">
        <f>IF(ISERROR(MATCH(B2149,評論數!B:B, 0)), "X", "O")</f>
        <v>O</v>
      </c>
      <c r="B2149" t="s">
        <v>4248</v>
      </c>
      <c r="C2149">
        <v>3.9</v>
      </c>
      <c r="D2149">
        <v>54</v>
      </c>
      <c r="E2149" t="s">
        <v>77</v>
      </c>
      <c r="F2149" t="s">
        <v>4249</v>
      </c>
      <c r="G2149">
        <v>24.988339</v>
      </c>
      <c r="H2149">
        <v>121.4567661</v>
      </c>
    </row>
    <row r="2150" spans="1:8" hidden="1" x14ac:dyDescent="0.25">
      <c r="A2150" t="str">
        <f>IF(ISERROR(MATCH(B2150,評論數!B:B, 0)), "X", "O")</f>
        <v>O</v>
      </c>
      <c r="B2150" t="s">
        <v>4250</v>
      </c>
      <c r="C2150">
        <v>4.5</v>
      </c>
      <c r="D2150">
        <v>34</v>
      </c>
      <c r="E2150" t="s">
        <v>77</v>
      </c>
      <c r="F2150" t="s">
        <v>1229</v>
      </c>
      <c r="G2150">
        <v>24.9864484</v>
      </c>
      <c r="H2150">
        <v>121.45167549999999</v>
      </c>
    </row>
    <row r="2151" spans="1:8" hidden="1" x14ac:dyDescent="0.25">
      <c r="A2151" t="str">
        <f>IF(ISERROR(MATCH(B2151,評論數!B:B, 0)), "X", "O")</f>
        <v>O</v>
      </c>
      <c r="B2151" t="s">
        <v>4251</v>
      </c>
      <c r="C2151">
        <v>3.4</v>
      </c>
      <c r="D2151">
        <v>85</v>
      </c>
      <c r="E2151" t="s">
        <v>77</v>
      </c>
      <c r="F2151" t="s">
        <v>4252</v>
      </c>
      <c r="G2151">
        <v>24.9814641</v>
      </c>
      <c r="H2151">
        <v>121.45996890000001</v>
      </c>
    </row>
    <row r="2152" spans="1:8" hidden="1" x14ac:dyDescent="0.25">
      <c r="A2152" t="str">
        <f>IF(ISERROR(MATCH(B2152,評論數!B:B, 0)), "X", "O")</f>
        <v>O</v>
      </c>
      <c r="B2152" t="s">
        <v>4253</v>
      </c>
      <c r="C2152">
        <v>3.1</v>
      </c>
      <c r="D2152">
        <v>155</v>
      </c>
      <c r="E2152" t="s">
        <v>77</v>
      </c>
      <c r="F2152" t="s">
        <v>4254</v>
      </c>
      <c r="G2152">
        <v>24.987049899999999</v>
      </c>
      <c r="H2152">
        <v>121.4507526</v>
      </c>
    </row>
    <row r="2153" spans="1:8" hidden="1" x14ac:dyDescent="0.25">
      <c r="A2153" t="str">
        <f>IF(ISERROR(MATCH(B2153,評論數!B:B, 0)), "X", "O")</f>
        <v>O</v>
      </c>
      <c r="B2153" t="s">
        <v>4255</v>
      </c>
      <c r="C2153">
        <v>4.7</v>
      </c>
      <c r="D2153">
        <v>35</v>
      </c>
      <c r="E2153" t="s">
        <v>77</v>
      </c>
      <c r="F2153" t="s">
        <v>4256</v>
      </c>
      <c r="G2153">
        <v>24.9872409</v>
      </c>
      <c r="H2153">
        <v>121.44925550000001</v>
      </c>
    </row>
    <row r="2154" spans="1:8" hidden="1" x14ac:dyDescent="0.25">
      <c r="A2154" t="str">
        <f>IF(ISERROR(MATCH(B2154,評論數!B:B, 0)), "X", "O")</f>
        <v>O</v>
      </c>
      <c r="B2154" t="s">
        <v>4257</v>
      </c>
      <c r="C2154">
        <v>3.5</v>
      </c>
      <c r="D2154">
        <v>310</v>
      </c>
      <c r="E2154" t="s">
        <v>77</v>
      </c>
      <c r="F2154" t="s">
        <v>4258</v>
      </c>
      <c r="G2154">
        <v>24.9873288</v>
      </c>
      <c r="H2154">
        <v>121.4503349</v>
      </c>
    </row>
    <row r="2155" spans="1:8" hidden="1" x14ac:dyDescent="0.25">
      <c r="A2155" t="str">
        <f>IF(ISERROR(MATCH(B2155,評論數!B:B, 0)), "X", "O")</f>
        <v>O</v>
      </c>
      <c r="B2155" t="s">
        <v>4259</v>
      </c>
      <c r="C2155">
        <v>4.7</v>
      </c>
      <c r="D2155">
        <v>3</v>
      </c>
      <c r="E2155" t="s">
        <v>77</v>
      </c>
      <c r="F2155" t="s">
        <v>4260</v>
      </c>
      <c r="G2155">
        <v>24.987439999999999</v>
      </c>
      <c r="H2155">
        <v>121.449488</v>
      </c>
    </row>
    <row r="2156" spans="1:8" hidden="1" x14ac:dyDescent="0.25">
      <c r="A2156" t="str">
        <f>IF(ISERROR(MATCH(B2156,評論數!B:B, 0)), "X", "O")</f>
        <v>O</v>
      </c>
      <c r="B2156" t="s">
        <v>4261</v>
      </c>
      <c r="C2156">
        <v>4.0999999999999996</v>
      </c>
      <c r="D2156">
        <v>63</v>
      </c>
      <c r="E2156" t="s">
        <v>77</v>
      </c>
      <c r="F2156" t="s">
        <v>4262</v>
      </c>
      <c r="G2156">
        <v>24.987076600000002</v>
      </c>
      <c r="H2156">
        <v>121.4491314</v>
      </c>
    </row>
    <row r="2157" spans="1:8" hidden="1" x14ac:dyDescent="0.25">
      <c r="A2157" t="str">
        <f>IF(ISERROR(MATCH(B2157,評論數!B:B, 0)), "X", "O")</f>
        <v>O</v>
      </c>
      <c r="B2157" t="s">
        <v>4263</v>
      </c>
      <c r="C2157">
        <v>4.4000000000000004</v>
      </c>
      <c r="D2157">
        <v>70</v>
      </c>
      <c r="E2157" t="s">
        <v>77</v>
      </c>
      <c r="F2157" t="s">
        <v>4264</v>
      </c>
      <c r="G2157">
        <v>24.9798948</v>
      </c>
      <c r="H2157">
        <v>121.44945800000001</v>
      </c>
    </row>
    <row r="2158" spans="1:8" hidden="1" x14ac:dyDescent="0.25">
      <c r="A2158" t="str">
        <f>IF(ISERROR(MATCH(B2158,評論數!B:B, 0)), "X", "O")</f>
        <v>O</v>
      </c>
      <c r="B2158" t="s">
        <v>4265</v>
      </c>
      <c r="C2158">
        <v>4.0999999999999996</v>
      </c>
      <c r="D2158">
        <v>156</v>
      </c>
      <c r="E2158" t="s">
        <v>77</v>
      </c>
      <c r="F2158" t="s">
        <v>4266</v>
      </c>
      <c r="G2158">
        <v>24.984802200000001</v>
      </c>
      <c r="H2158">
        <v>121.44478650000001</v>
      </c>
    </row>
    <row r="2159" spans="1:8" hidden="1" x14ac:dyDescent="0.25">
      <c r="A2159" t="str">
        <f>IF(ISERROR(MATCH(B2159,評論數!B:B, 0)), "X", "O")</f>
        <v>O</v>
      </c>
      <c r="B2159" t="s">
        <v>4267</v>
      </c>
      <c r="C2159">
        <v>4</v>
      </c>
      <c r="D2159">
        <v>116</v>
      </c>
      <c r="E2159" t="s">
        <v>77</v>
      </c>
      <c r="F2159" t="s">
        <v>4268</v>
      </c>
      <c r="G2159">
        <v>24.9816526</v>
      </c>
      <c r="H2159">
        <v>121.4590295</v>
      </c>
    </row>
    <row r="2160" spans="1:8" hidden="1" x14ac:dyDescent="0.25">
      <c r="A2160" t="str">
        <f>IF(ISERROR(MATCH(B2160,評論數!B:B, 0)), "X", "O")</f>
        <v>O</v>
      </c>
      <c r="B2160" t="s">
        <v>4269</v>
      </c>
      <c r="C2160">
        <v>3.9</v>
      </c>
      <c r="D2160">
        <v>52</v>
      </c>
      <c r="E2160" t="s">
        <v>77</v>
      </c>
      <c r="F2160" t="s">
        <v>4270</v>
      </c>
      <c r="G2160">
        <v>24.989076099999998</v>
      </c>
      <c r="H2160">
        <v>121.4659422</v>
      </c>
    </row>
    <row r="2161" spans="1:8" hidden="1" x14ac:dyDescent="0.25">
      <c r="A2161" t="str">
        <f>IF(ISERROR(MATCH(B2161,評論數!B:B, 0)), "X", "O")</f>
        <v>O</v>
      </c>
      <c r="B2161" t="s">
        <v>4271</v>
      </c>
      <c r="C2161">
        <v>4.3</v>
      </c>
      <c r="D2161">
        <v>118</v>
      </c>
      <c r="E2161" t="s">
        <v>77</v>
      </c>
      <c r="F2161" t="s">
        <v>4272</v>
      </c>
      <c r="G2161">
        <v>24.986940700000002</v>
      </c>
      <c r="H2161">
        <v>121.44608959999999</v>
      </c>
    </row>
    <row r="2162" spans="1:8" hidden="1" x14ac:dyDescent="0.25">
      <c r="A2162" t="str">
        <f>IF(ISERROR(MATCH(B2162,評論數!B:B, 0)), "X", "O")</f>
        <v>O</v>
      </c>
      <c r="B2162" t="s">
        <v>4273</v>
      </c>
      <c r="C2162">
        <v>2.2999999999999998</v>
      </c>
      <c r="D2162">
        <v>3</v>
      </c>
      <c r="E2162" t="s">
        <v>77</v>
      </c>
      <c r="F2162" t="s">
        <v>4274</v>
      </c>
      <c r="G2162">
        <v>24.984569499999999</v>
      </c>
      <c r="H2162">
        <v>121.4446548</v>
      </c>
    </row>
    <row r="2163" spans="1:8" hidden="1" x14ac:dyDescent="0.25">
      <c r="A2163" t="str">
        <f>IF(ISERROR(MATCH(B2163,評論數!B:B, 0)), "X", "O")</f>
        <v>O</v>
      </c>
      <c r="B2163" t="s">
        <v>4275</v>
      </c>
      <c r="C2163">
        <v>4</v>
      </c>
      <c r="D2163">
        <v>20</v>
      </c>
      <c r="E2163" t="s">
        <v>77</v>
      </c>
      <c r="F2163" t="s">
        <v>4276</v>
      </c>
      <c r="G2163">
        <v>24.9744113</v>
      </c>
      <c r="H2163">
        <v>121.45855039999999</v>
      </c>
    </row>
    <row r="2164" spans="1:8" hidden="1" x14ac:dyDescent="0.25">
      <c r="A2164" t="str">
        <f>IF(ISERROR(MATCH(B2164,評論數!B:B, 0)), "X", "O")</f>
        <v>O</v>
      </c>
      <c r="B2164" t="s">
        <v>4277</v>
      </c>
      <c r="C2164">
        <v>3.8</v>
      </c>
      <c r="D2164">
        <v>85</v>
      </c>
      <c r="E2164" t="s">
        <v>77</v>
      </c>
      <c r="F2164" t="s">
        <v>4278</v>
      </c>
      <c r="G2164">
        <v>24.9790125</v>
      </c>
      <c r="H2164">
        <v>121.4422617</v>
      </c>
    </row>
    <row r="2165" spans="1:8" hidden="1" x14ac:dyDescent="0.25">
      <c r="A2165" t="str">
        <f>IF(ISERROR(MATCH(B2165,評論數!B:B, 0)), "X", "O")</f>
        <v>O</v>
      </c>
      <c r="B2165" t="s">
        <v>4279</v>
      </c>
      <c r="C2165">
        <v>5</v>
      </c>
      <c r="D2165">
        <v>241</v>
      </c>
      <c r="E2165" t="s">
        <v>77</v>
      </c>
      <c r="F2165" t="s">
        <v>4280</v>
      </c>
      <c r="G2165">
        <v>24.9850767</v>
      </c>
      <c r="H2165">
        <v>121.4455505</v>
      </c>
    </row>
    <row r="2166" spans="1:8" hidden="1" x14ac:dyDescent="0.25">
      <c r="A2166" t="str">
        <f>IF(ISERROR(MATCH(B2166,評論數!B:B, 0)), "X", "O")</f>
        <v>O</v>
      </c>
      <c r="B2166" t="s">
        <v>4281</v>
      </c>
      <c r="C2166">
        <v>5</v>
      </c>
      <c r="D2166">
        <v>138</v>
      </c>
      <c r="E2166" t="s">
        <v>77</v>
      </c>
      <c r="F2166" t="s">
        <v>4282</v>
      </c>
      <c r="G2166">
        <v>24.9851311</v>
      </c>
      <c r="H2166">
        <v>121.4450219</v>
      </c>
    </row>
    <row r="2167" spans="1:8" hidden="1" x14ac:dyDescent="0.25">
      <c r="A2167" t="str">
        <f>IF(ISERROR(MATCH(B2167,評論數!B:B, 0)), "X", "O")</f>
        <v>O</v>
      </c>
      <c r="B2167" t="s">
        <v>4283</v>
      </c>
      <c r="C2167">
        <v>4.4000000000000004</v>
      </c>
      <c r="D2167">
        <v>26</v>
      </c>
      <c r="E2167" t="s">
        <v>77</v>
      </c>
      <c r="F2167" t="s">
        <v>4284</v>
      </c>
      <c r="G2167">
        <v>24.985723</v>
      </c>
      <c r="H2167">
        <v>121.44497800000001</v>
      </c>
    </row>
    <row r="2168" spans="1:8" hidden="1" x14ac:dyDescent="0.25">
      <c r="A2168" t="str">
        <f>IF(ISERROR(MATCH(B2168,評論數!B:B, 0)), "X", "O")</f>
        <v>O</v>
      </c>
      <c r="B2168" t="s">
        <v>4285</v>
      </c>
      <c r="C2168">
        <v>5</v>
      </c>
      <c r="D2168">
        <v>126</v>
      </c>
      <c r="E2168" t="s">
        <v>77</v>
      </c>
      <c r="F2168" t="s">
        <v>4286</v>
      </c>
      <c r="G2168">
        <v>24.983363499999999</v>
      </c>
      <c r="H2168">
        <v>121.4657042</v>
      </c>
    </row>
    <row r="2169" spans="1:8" hidden="1" x14ac:dyDescent="0.25">
      <c r="A2169" t="str">
        <f>IF(ISERROR(MATCH(B2169,評論數!B:B, 0)), "X", "O")</f>
        <v>O</v>
      </c>
      <c r="B2169" t="s">
        <v>4287</v>
      </c>
      <c r="C2169">
        <v>4</v>
      </c>
      <c r="D2169">
        <v>148</v>
      </c>
      <c r="E2169" t="s">
        <v>77</v>
      </c>
      <c r="F2169" t="s">
        <v>4288</v>
      </c>
      <c r="G2169">
        <v>24.984525000000001</v>
      </c>
      <c r="H2169">
        <v>121.46602059999999</v>
      </c>
    </row>
    <row r="2170" spans="1:8" hidden="1" x14ac:dyDescent="0.25">
      <c r="A2170" t="str">
        <f>IF(ISERROR(MATCH(B2170,評論數!B:B, 0)), "X", "O")</f>
        <v>O</v>
      </c>
      <c r="B2170" t="s">
        <v>4289</v>
      </c>
      <c r="C2170">
        <v>3.6</v>
      </c>
      <c r="D2170">
        <v>135</v>
      </c>
      <c r="E2170" t="s">
        <v>77</v>
      </c>
      <c r="F2170" t="s">
        <v>4290</v>
      </c>
      <c r="G2170">
        <v>24.976827700000001</v>
      </c>
      <c r="H2170">
        <v>121.44205909999999</v>
      </c>
    </row>
    <row r="2171" spans="1:8" hidden="1" x14ac:dyDescent="0.25">
      <c r="A2171" t="str">
        <f>IF(ISERROR(MATCH(B2171,評論數!B:B, 0)), "X", "O")</f>
        <v>O</v>
      </c>
      <c r="B2171" t="s">
        <v>4291</v>
      </c>
      <c r="C2171">
        <v>4.3</v>
      </c>
      <c r="D2171">
        <v>132</v>
      </c>
      <c r="E2171" t="s">
        <v>77</v>
      </c>
      <c r="F2171" t="s">
        <v>4292</v>
      </c>
      <c r="G2171">
        <v>24.978646900000001</v>
      </c>
      <c r="H2171">
        <v>121.44308530000001</v>
      </c>
    </row>
    <row r="2172" spans="1:8" hidden="1" x14ac:dyDescent="0.25">
      <c r="A2172" t="str">
        <f>IF(ISERROR(MATCH(B2172,評論數!B:B, 0)), "X", "O")</f>
        <v>O</v>
      </c>
      <c r="B2172" t="s">
        <v>4293</v>
      </c>
      <c r="C2172">
        <v>3.6</v>
      </c>
      <c r="D2172">
        <v>206</v>
      </c>
      <c r="E2172" t="s">
        <v>77</v>
      </c>
      <c r="F2172" t="s">
        <v>4294</v>
      </c>
      <c r="G2172">
        <v>24.974023800000001</v>
      </c>
      <c r="H2172">
        <v>121.44117</v>
      </c>
    </row>
    <row r="2173" spans="1:8" hidden="1" x14ac:dyDescent="0.25">
      <c r="A2173" t="str">
        <f>IF(ISERROR(MATCH(B2173,評論數!B:B, 0)), "X", "O")</f>
        <v>O</v>
      </c>
      <c r="B2173" t="s">
        <v>4295</v>
      </c>
      <c r="C2173">
        <v>4.4000000000000004</v>
      </c>
      <c r="D2173">
        <v>296</v>
      </c>
      <c r="E2173" t="s">
        <v>77</v>
      </c>
      <c r="F2173" t="s">
        <v>4296</v>
      </c>
      <c r="G2173">
        <v>24.979826299999999</v>
      </c>
      <c r="H2173">
        <v>121.4525823</v>
      </c>
    </row>
    <row r="2174" spans="1:8" hidden="1" x14ac:dyDescent="0.25">
      <c r="A2174" t="str">
        <f>IF(ISERROR(MATCH(B2174,評論數!B:B, 0)), "X", "O")</f>
        <v>O</v>
      </c>
      <c r="B2174" t="s">
        <v>4297</v>
      </c>
      <c r="C2174">
        <v>3.4</v>
      </c>
      <c r="D2174">
        <v>74</v>
      </c>
      <c r="E2174" t="s">
        <v>77</v>
      </c>
      <c r="F2174" t="s">
        <v>4298</v>
      </c>
      <c r="G2174">
        <v>24.988101499999999</v>
      </c>
      <c r="H2174">
        <v>121.4483551</v>
      </c>
    </row>
    <row r="2175" spans="1:8" hidden="1" x14ac:dyDescent="0.25">
      <c r="A2175" t="str">
        <f>IF(ISERROR(MATCH(B2175,評論數!B:B, 0)), "X", "O")</f>
        <v>O</v>
      </c>
      <c r="B2175" t="s">
        <v>4299</v>
      </c>
      <c r="C2175">
        <v>4.7</v>
      </c>
      <c r="D2175">
        <v>43</v>
      </c>
      <c r="E2175" t="s">
        <v>77</v>
      </c>
      <c r="F2175" t="s">
        <v>4300</v>
      </c>
      <c r="G2175">
        <v>24.9759736</v>
      </c>
      <c r="H2175">
        <v>121.4444223</v>
      </c>
    </row>
    <row r="2176" spans="1:8" hidden="1" x14ac:dyDescent="0.25">
      <c r="A2176" t="str">
        <f>IF(ISERROR(MATCH(B2176,評論數!B:B, 0)), "X", "O")</f>
        <v>O</v>
      </c>
      <c r="B2176" t="s">
        <v>4301</v>
      </c>
      <c r="C2176">
        <v>5</v>
      </c>
      <c r="D2176">
        <v>47</v>
      </c>
      <c r="E2176" t="s">
        <v>77</v>
      </c>
      <c r="F2176" t="s">
        <v>4302</v>
      </c>
      <c r="G2176">
        <v>24.977893300000002</v>
      </c>
      <c r="H2176">
        <v>121.46163540000001</v>
      </c>
    </row>
    <row r="2177" spans="1:8" hidden="1" x14ac:dyDescent="0.25">
      <c r="A2177" t="str">
        <f>IF(ISERROR(MATCH(B2177,評論數!B:B, 0)), "X", "O")</f>
        <v>O</v>
      </c>
      <c r="B2177" t="s">
        <v>4303</v>
      </c>
      <c r="C2177">
        <v>4</v>
      </c>
      <c r="D2177">
        <v>120</v>
      </c>
      <c r="E2177" t="s">
        <v>77</v>
      </c>
      <c r="F2177" t="s">
        <v>4304</v>
      </c>
      <c r="G2177">
        <v>24.993809299999999</v>
      </c>
      <c r="H2177">
        <v>121.45491149999999</v>
      </c>
    </row>
    <row r="2178" spans="1:8" hidden="1" x14ac:dyDescent="0.25">
      <c r="A2178" t="str">
        <f>IF(ISERROR(MATCH(B2178,評論數!B:B, 0)), "X", "O")</f>
        <v>O</v>
      </c>
      <c r="B2178" t="s">
        <v>4305</v>
      </c>
      <c r="C2178">
        <v>4.3</v>
      </c>
      <c r="D2178">
        <v>393</v>
      </c>
      <c r="E2178" t="s">
        <v>77</v>
      </c>
      <c r="F2178" t="s">
        <v>4306</v>
      </c>
      <c r="G2178">
        <v>24.9893617</v>
      </c>
      <c r="H2178">
        <v>121.4659398</v>
      </c>
    </row>
    <row r="2179" spans="1:8" hidden="1" x14ac:dyDescent="0.25">
      <c r="A2179" t="str">
        <f>IF(ISERROR(MATCH(B2179,評論數!B:B, 0)), "X", "O")</f>
        <v>O</v>
      </c>
      <c r="B2179" t="s">
        <v>4307</v>
      </c>
      <c r="C2179">
        <v>3.7</v>
      </c>
      <c r="D2179">
        <v>203</v>
      </c>
      <c r="E2179" t="s">
        <v>77</v>
      </c>
      <c r="F2179" t="s">
        <v>4308</v>
      </c>
      <c r="G2179">
        <v>24.984858899999999</v>
      </c>
      <c r="H2179">
        <v>121.4650257</v>
      </c>
    </row>
    <row r="2180" spans="1:8" x14ac:dyDescent="0.25">
      <c r="A2180" t="str">
        <f>IF(ISERROR(MATCH(B2180,評論數!B:B, 0)), "X", "O")</f>
        <v>X</v>
      </c>
      <c r="B2180" t="s">
        <v>4309</v>
      </c>
      <c r="C2180">
        <v>4.5999999999999996</v>
      </c>
      <c r="D2180">
        <v>41</v>
      </c>
      <c r="E2180" t="s">
        <v>77</v>
      </c>
      <c r="F2180" t="s">
        <v>4310</v>
      </c>
      <c r="G2180">
        <v>24.9860133</v>
      </c>
      <c r="H2180">
        <v>121.4660027</v>
      </c>
    </row>
    <row r="2181" spans="1:8" hidden="1" x14ac:dyDescent="0.25">
      <c r="A2181" t="str">
        <f>IF(ISERROR(MATCH(B2181,評論數!B:B, 0)), "X", "O")</f>
        <v>O</v>
      </c>
      <c r="B2181" t="s">
        <v>4311</v>
      </c>
      <c r="C2181">
        <v>4.0999999999999996</v>
      </c>
      <c r="D2181">
        <v>176</v>
      </c>
      <c r="E2181" t="s">
        <v>77</v>
      </c>
      <c r="F2181" t="s">
        <v>4312</v>
      </c>
      <c r="G2181">
        <v>24.988468900000001</v>
      </c>
      <c r="H2181">
        <v>121.468569</v>
      </c>
    </row>
    <row r="2182" spans="1:8" hidden="1" x14ac:dyDescent="0.25">
      <c r="A2182" t="str">
        <f>IF(ISERROR(MATCH(B2182,評論數!B:B, 0)), "X", "O")</f>
        <v>O</v>
      </c>
      <c r="B2182" t="s">
        <v>4313</v>
      </c>
      <c r="C2182">
        <v>4.4000000000000004</v>
      </c>
      <c r="D2182">
        <v>35</v>
      </c>
      <c r="E2182" t="s">
        <v>77</v>
      </c>
      <c r="F2182" t="s">
        <v>4314</v>
      </c>
      <c r="G2182">
        <v>24.977003700000001</v>
      </c>
      <c r="H2182">
        <v>121.44209189999999</v>
      </c>
    </row>
    <row r="2183" spans="1:8" hidden="1" x14ac:dyDescent="0.25">
      <c r="A2183" t="str">
        <f>IF(ISERROR(MATCH(B2183,評論數!B:B, 0)), "X", "O")</f>
        <v>O</v>
      </c>
      <c r="B2183" t="s">
        <v>4315</v>
      </c>
      <c r="C2183">
        <v>3.8</v>
      </c>
      <c r="D2183">
        <v>59</v>
      </c>
      <c r="E2183" t="s">
        <v>77</v>
      </c>
      <c r="F2183" t="s">
        <v>4316</v>
      </c>
      <c r="G2183">
        <v>24.982386300000002</v>
      </c>
      <c r="H2183">
        <v>121.4494053</v>
      </c>
    </row>
    <row r="2184" spans="1:8" hidden="1" x14ac:dyDescent="0.25">
      <c r="A2184" t="str">
        <f>IF(ISERROR(MATCH(B2184,評論數!B:B, 0)), "X", "O")</f>
        <v>O</v>
      </c>
      <c r="B2184" t="s">
        <v>4317</v>
      </c>
      <c r="C2184">
        <v>3.8</v>
      </c>
      <c r="D2184">
        <v>256</v>
      </c>
      <c r="E2184" t="s">
        <v>77</v>
      </c>
      <c r="F2184" t="s">
        <v>4318</v>
      </c>
      <c r="G2184">
        <v>24.9787201</v>
      </c>
      <c r="H2184">
        <v>121.4451146</v>
      </c>
    </row>
    <row r="2185" spans="1:8" hidden="1" x14ac:dyDescent="0.25">
      <c r="A2185" t="str">
        <f>IF(ISERROR(MATCH(B2185,評論數!B:B, 0)), "X", "O")</f>
        <v>O</v>
      </c>
      <c r="B2185" t="s">
        <v>4319</v>
      </c>
      <c r="C2185">
        <v>3.3</v>
      </c>
      <c r="D2185">
        <v>28</v>
      </c>
      <c r="E2185" t="s">
        <v>77</v>
      </c>
      <c r="F2185" t="s">
        <v>4320</v>
      </c>
      <c r="G2185">
        <v>24.985927100000001</v>
      </c>
      <c r="H2185">
        <v>121.465889</v>
      </c>
    </row>
    <row r="2186" spans="1:8" hidden="1" x14ac:dyDescent="0.25">
      <c r="A2186" t="str">
        <f>IF(ISERROR(MATCH(B2186,評論數!B:B, 0)), "X", "O")</f>
        <v>O</v>
      </c>
      <c r="B2186" t="s">
        <v>4321</v>
      </c>
      <c r="C2186">
        <v>4.3</v>
      </c>
      <c r="D2186">
        <v>2</v>
      </c>
      <c r="E2186" t="s">
        <v>77</v>
      </c>
      <c r="F2186" t="s">
        <v>4322</v>
      </c>
      <c r="G2186">
        <v>24.984421900000001</v>
      </c>
      <c r="H2186">
        <v>121.4511724</v>
      </c>
    </row>
    <row r="2187" spans="1:8" hidden="1" x14ac:dyDescent="0.25">
      <c r="A2187" t="str">
        <f>IF(ISERROR(MATCH(B2187,評論數!B:B, 0)), "X", "O")</f>
        <v>O</v>
      </c>
      <c r="B2187" t="s">
        <v>4323</v>
      </c>
      <c r="C2187">
        <v>4.3</v>
      </c>
      <c r="D2187">
        <v>147</v>
      </c>
      <c r="E2187" t="s">
        <v>77</v>
      </c>
      <c r="F2187" t="s">
        <v>4324</v>
      </c>
      <c r="G2187">
        <v>24.974664400000002</v>
      </c>
      <c r="H2187">
        <v>121.4421844</v>
      </c>
    </row>
    <row r="2188" spans="1:8" hidden="1" x14ac:dyDescent="0.25">
      <c r="A2188" t="str">
        <f>IF(ISERROR(MATCH(B2188,評論數!B:B, 0)), "X", "O")</f>
        <v>O</v>
      </c>
      <c r="B2188" t="s">
        <v>4325</v>
      </c>
      <c r="C2188">
        <v>4.2</v>
      </c>
      <c r="D2188">
        <v>79</v>
      </c>
      <c r="E2188" t="s">
        <v>77</v>
      </c>
      <c r="F2188" t="s">
        <v>4324</v>
      </c>
      <c r="G2188">
        <v>24.9612558</v>
      </c>
      <c r="H2188">
        <v>121.4211193</v>
      </c>
    </row>
    <row r="2189" spans="1:8" hidden="1" x14ac:dyDescent="0.25">
      <c r="A2189" t="str">
        <f>IF(ISERROR(MATCH(B2189,評論數!B:B, 0)), "X", "O")</f>
        <v>O</v>
      </c>
      <c r="B2189" t="s">
        <v>4326</v>
      </c>
      <c r="C2189">
        <v>4</v>
      </c>
      <c r="D2189">
        <v>844</v>
      </c>
      <c r="E2189" t="s">
        <v>77</v>
      </c>
      <c r="F2189" t="s">
        <v>4327</v>
      </c>
      <c r="G2189">
        <v>24.986989600000001</v>
      </c>
      <c r="H2189">
        <v>121.4507938</v>
      </c>
    </row>
    <row r="2190" spans="1:8" hidden="1" x14ac:dyDescent="0.25">
      <c r="A2190" t="str">
        <f>IF(ISERROR(MATCH(B2190,評論數!B:B, 0)), "X", "O")</f>
        <v>O</v>
      </c>
      <c r="B2190" t="s">
        <v>4328</v>
      </c>
      <c r="C2190">
        <v>4</v>
      </c>
      <c r="D2190">
        <v>206</v>
      </c>
      <c r="E2190" t="s">
        <v>77</v>
      </c>
      <c r="F2190" t="s">
        <v>4329</v>
      </c>
      <c r="G2190">
        <v>25.012007000000001</v>
      </c>
      <c r="H2190">
        <v>121.469633</v>
      </c>
    </row>
    <row r="2191" spans="1:8" hidden="1" x14ac:dyDescent="0.25">
      <c r="A2191" t="str">
        <f>IF(ISERROR(MATCH(B2191,評論數!B:B, 0)), "X", "O")</f>
        <v>O</v>
      </c>
      <c r="B2191" t="s">
        <v>4330</v>
      </c>
      <c r="C2191">
        <v>4.2</v>
      </c>
      <c r="D2191">
        <v>18</v>
      </c>
      <c r="E2191" t="s">
        <v>77</v>
      </c>
      <c r="F2191" t="s">
        <v>4331</v>
      </c>
      <c r="G2191">
        <v>24.963159300000001</v>
      </c>
      <c r="H2191">
        <v>121.42045589999999</v>
      </c>
    </row>
    <row r="2192" spans="1:8" hidden="1" x14ac:dyDescent="0.25">
      <c r="A2192" t="str">
        <f>IF(ISERROR(MATCH(B2192,評論數!B:B, 0)), "X", "O")</f>
        <v>O</v>
      </c>
      <c r="B2192" t="s">
        <v>4332</v>
      </c>
      <c r="C2192">
        <v>4.5</v>
      </c>
      <c r="D2192">
        <v>24</v>
      </c>
      <c r="E2192" t="s">
        <v>77</v>
      </c>
      <c r="F2192" t="s">
        <v>4333</v>
      </c>
      <c r="G2192">
        <v>24.974194199999999</v>
      </c>
      <c r="H2192">
        <v>121.4427517</v>
      </c>
    </row>
    <row r="2193" spans="1:8" hidden="1" x14ac:dyDescent="0.25">
      <c r="A2193" t="str">
        <f>IF(ISERROR(MATCH(B2193,評論數!B:B, 0)), "X", "O")</f>
        <v>O</v>
      </c>
      <c r="B2193" t="s">
        <v>4334</v>
      </c>
      <c r="C2193">
        <v>4.5</v>
      </c>
      <c r="D2193">
        <v>162</v>
      </c>
      <c r="E2193" t="s">
        <v>77</v>
      </c>
      <c r="F2193" t="s">
        <v>4335</v>
      </c>
      <c r="G2193">
        <v>24.974781199999999</v>
      </c>
      <c r="H2193">
        <v>121.4422481</v>
      </c>
    </row>
    <row r="2194" spans="1:8" hidden="1" x14ac:dyDescent="0.25">
      <c r="A2194" t="str">
        <f>IF(ISERROR(MATCH(B2194,評論數!B:B, 0)), "X", "O")</f>
        <v>O</v>
      </c>
      <c r="B2194" t="s">
        <v>4336</v>
      </c>
      <c r="C2194">
        <v>4.2</v>
      </c>
      <c r="D2194">
        <v>34</v>
      </c>
      <c r="E2194" t="s">
        <v>77</v>
      </c>
      <c r="F2194" t="s">
        <v>4337</v>
      </c>
      <c r="G2194">
        <v>24.974120500000001</v>
      </c>
      <c r="H2194">
        <v>121.43590639999999</v>
      </c>
    </row>
    <row r="2195" spans="1:8" hidden="1" x14ac:dyDescent="0.25">
      <c r="A2195" t="str">
        <f>IF(ISERROR(MATCH(B2195,評論數!B:B, 0)), "X", "O")</f>
        <v>O</v>
      </c>
      <c r="B2195" t="s">
        <v>4338</v>
      </c>
      <c r="C2195">
        <v>4.9000000000000004</v>
      </c>
      <c r="D2195">
        <v>57</v>
      </c>
      <c r="E2195" t="s">
        <v>77</v>
      </c>
      <c r="F2195" t="s">
        <v>4339</v>
      </c>
      <c r="G2195">
        <v>24.974412399999999</v>
      </c>
      <c r="H2195">
        <v>121.44281340000001</v>
      </c>
    </row>
    <row r="2196" spans="1:8" hidden="1" x14ac:dyDescent="0.25">
      <c r="A2196" t="str">
        <f>IF(ISERROR(MATCH(B2196,評論數!B:B, 0)), "X", "O")</f>
        <v>O</v>
      </c>
      <c r="B2196" t="s">
        <v>4340</v>
      </c>
      <c r="C2196">
        <v>3.5</v>
      </c>
      <c r="D2196">
        <v>86</v>
      </c>
      <c r="E2196" t="s">
        <v>77</v>
      </c>
      <c r="F2196" t="s">
        <v>4341</v>
      </c>
      <c r="G2196">
        <v>24.975003300000001</v>
      </c>
      <c r="H2196">
        <v>121.4418917</v>
      </c>
    </row>
    <row r="2197" spans="1:8" hidden="1" x14ac:dyDescent="0.25">
      <c r="A2197" t="str">
        <f>IF(ISERROR(MATCH(B2197,評論數!B:B, 0)), "X", "O")</f>
        <v>O</v>
      </c>
      <c r="B2197" t="s">
        <v>4342</v>
      </c>
      <c r="C2197">
        <v>4.5</v>
      </c>
      <c r="D2197">
        <v>4</v>
      </c>
      <c r="E2197" t="s">
        <v>77</v>
      </c>
      <c r="F2197" t="s">
        <v>4343</v>
      </c>
      <c r="G2197">
        <v>24.966351499999998</v>
      </c>
      <c r="H2197">
        <v>121.4359534</v>
      </c>
    </row>
    <row r="2198" spans="1:8" hidden="1" x14ac:dyDescent="0.25">
      <c r="A2198" t="str">
        <f>IF(ISERROR(MATCH(B2198,評論數!B:B, 0)), "X", "O")</f>
        <v>O</v>
      </c>
      <c r="B2198" t="s">
        <v>4344</v>
      </c>
      <c r="C2198">
        <v>4.4000000000000004</v>
      </c>
      <c r="D2198">
        <v>73</v>
      </c>
      <c r="E2198" t="s">
        <v>77</v>
      </c>
      <c r="F2198" t="s">
        <v>4345</v>
      </c>
      <c r="G2198">
        <v>24.970267</v>
      </c>
      <c r="H2198">
        <v>121.43957899999999</v>
      </c>
    </row>
    <row r="2199" spans="1:8" hidden="1" x14ac:dyDescent="0.25">
      <c r="A2199" t="str">
        <f>IF(ISERROR(MATCH(B2199,評論數!B:B, 0)), "X", "O")</f>
        <v>O</v>
      </c>
      <c r="B2199" t="s">
        <v>4346</v>
      </c>
      <c r="C2199">
        <v>0</v>
      </c>
      <c r="D2199">
        <v>0</v>
      </c>
      <c r="E2199" t="s">
        <v>77</v>
      </c>
      <c r="F2199" t="s">
        <v>4347</v>
      </c>
      <c r="G2199">
        <v>24.974543100000002</v>
      </c>
      <c r="H2199">
        <v>121.44214890000001</v>
      </c>
    </row>
    <row r="2200" spans="1:8" hidden="1" x14ac:dyDescent="0.25">
      <c r="A2200" t="str">
        <f>IF(ISERROR(MATCH(B2200,評論數!B:B, 0)), "X", "O")</f>
        <v>O</v>
      </c>
      <c r="B2200" t="s">
        <v>4348</v>
      </c>
      <c r="C2200">
        <v>4.5999999999999996</v>
      </c>
      <c r="D2200">
        <v>320</v>
      </c>
      <c r="E2200" t="s">
        <v>77</v>
      </c>
      <c r="F2200" t="s">
        <v>4349</v>
      </c>
      <c r="G2200">
        <v>24.9769209</v>
      </c>
      <c r="H2200">
        <v>121.4421904</v>
      </c>
    </row>
    <row r="2201" spans="1:8" hidden="1" x14ac:dyDescent="0.25">
      <c r="A2201" t="str">
        <f>IF(ISERROR(MATCH(B2201,評論數!B:B, 0)), "X", "O")</f>
        <v>O</v>
      </c>
      <c r="B2201" t="s">
        <v>4350</v>
      </c>
      <c r="C2201">
        <v>2.6</v>
      </c>
      <c r="D2201">
        <v>231</v>
      </c>
      <c r="E2201" t="s">
        <v>77</v>
      </c>
      <c r="F2201" t="s">
        <v>4351</v>
      </c>
      <c r="G2201">
        <v>24.967695599999999</v>
      </c>
      <c r="H2201">
        <v>121.4368127</v>
      </c>
    </row>
    <row r="2202" spans="1:8" hidden="1" x14ac:dyDescent="0.25">
      <c r="A2202" t="str">
        <f>IF(ISERROR(MATCH(B2202,評論數!B:B, 0)), "X", "O")</f>
        <v>O</v>
      </c>
      <c r="B2202" t="s">
        <v>4352</v>
      </c>
      <c r="C2202">
        <v>5</v>
      </c>
      <c r="D2202">
        <v>18</v>
      </c>
      <c r="E2202" t="s">
        <v>77</v>
      </c>
      <c r="F2202" t="s">
        <v>4353</v>
      </c>
      <c r="G2202">
        <v>24.973423</v>
      </c>
      <c r="H2202">
        <v>121.43450780000001</v>
      </c>
    </row>
    <row r="2203" spans="1:8" hidden="1" x14ac:dyDescent="0.25">
      <c r="A2203" t="str">
        <f>IF(ISERROR(MATCH(B2203,評論數!B:B, 0)), "X", "O")</f>
        <v>O</v>
      </c>
      <c r="B2203" t="s">
        <v>4354</v>
      </c>
      <c r="C2203">
        <v>4</v>
      </c>
      <c r="D2203">
        <v>9</v>
      </c>
      <c r="E2203" t="s">
        <v>77</v>
      </c>
      <c r="F2203" t="s">
        <v>4355</v>
      </c>
      <c r="G2203">
        <v>24.962434500000001</v>
      </c>
      <c r="H2203">
        <v>121.42489399999999</v>
      </c>
    </row>
    <row r="2204" spans="1:8" hidden="1" x14ac:dyDescent="0.25">
      <c r="A2204" t="str">
        <f>IF(ISERROR(MATCH(B2204,評論數!B:B, 0)), "X", "O")</f>
        <v>O</v>
      </c>
      <c r="B2204" t="s">
        <v>4356</v>
      </c>
      <c r="C2204">
        <v>0</v>
      </c>
      <c r="D2204">
        <v>0</v>
      </c>
      <c r="E2204" t="s">
        <v>77</v>
      </c>
      <c r="F2204" t="s">
        <v>4357</v>
      </c>
      <c r="G2204">
        <v>24.981941599999999</v>
      </c>
      <c r="H2204">
        <v>121.4426321</v>
      </c>
    </row>
    <row r="2205" spans="1:8" x14ac:dyDescent="0.25">
      <c r="A2205" t="str">
        <f>IF(ISERROR(MATCH(B2205,評論數!B:B, 0)), "X", "O")</f>
        <v>X</v>
      </c>
      <c r="B2205" t="s">
        <v>4358</v>
      </c>
      <c r="C2205">
        <v>4.5</v>
      </c>
      <c r="D2205">
        <v>11</v>
      </c>
      <c r="E2205" t="s">
        <v>77</v>
      </c>
      <c r="F2205" t="s">
        <v>4359</v>
      </c>
      <c r="G2205">
        <v>24.9838895</v>
      </c>
      <c r="H2205">
        <v>121.4438098</v>
      </c>
    </row>
    <row r="2206" spans="1:8" hidden="1" x14ac:dyDescent="0.25">
      <c r="A2206" t="str">
        <f>IF(ISERROR(MATCH(B2206,評論數!B:B, 0)), "X", "O")</f>
        <v>O</v>
      </c>
      <c r="B2206" t="s">
        <v>4360</v>
      </c>
      <c r="C2206">
        <v>4.8</v>
      </c>
      <c r="D2206">
        <v>61</v>
      </c>
      <c r="E2206" t="s">
        <v>77</v>
      </c>
      <c r="F2206" t="s">
        <v>4361</v>
      </c>
      <c r="G2206">
        <v>24.9588815</v>
      </c>
      <c r="H2206">
        <v>121.4177566</v>
      </c>
    </row>
    <row r="2207" spans="1:8" hidden="1" x14ac:dyDescent="0.25">
      <c r="A2207" t="str">
        <f>IF(ISERROR(MATCH(B2207,評論數!B:B, 0)), "X", "O")</f>
        <v>O</v>
      </c>
      <c r="B2207" t="s">
        <v>4362</v>
      </c>
      <c r="C2207">
        <v>3.7</v>
      </c>
      <c r="D2207">
        <v>28</v>
      </c>
      <c r="E2207" t="s">
        <v>77</v>
      </c>
      <c r="F2207" t="s">
        <v>4363</v>
      </c>
      <c r="G2207">
        <v>24.967901699999999</v>
      </c>
      <c r="H2207">
        <v>121.42613179999999</v>
      </c>
    </row>
    <row r="2208" spans="1:8" hidden="1" x14ac:dyDescent="0.25">
      <c r="A2208" t="str">
        <f>IF(ISERROR(MATCH(B2208,評論數!B:B, 0)), "X", "O")</f>
        <v>O</v>
      </c>
      <c r="B2208" t="s">
        <v>4364</v>
      </c>
      <c r="C2208">
        <v>5</v>
      </c>
      <c r="D2208">
        <v>46</v>
      </c>
      <c r="E2208" t="s">
        <v>77</v>
      </c>
      <c r="F2208" t="s">
        <v>4365</v>
      </c>
      <c r="G2208">
        <v>24.987350800000002</v>
      </c>
      <c r="H2208">
        <v>121.44641799999999</v>
      </c>
    </row>
    <row r="2209" spans="1:8" hidden="1" x14ac:dyDescent="0.25">
      <c r="A2209" t="str">
        <f>IF(ISERROR(MATCH(B2209,評論數!B:B, 0)), "X", "O")</f>
        <v>O</v>
      </c>
      <c r="B2209" t="s">
        <v>4366</v>
      </c>
      <c r="C2209">
        <v>4.3</v>
      </c>
      <c r="D2209">
        <v>261</v>
      </c>
      <c r="E2209" t="s">
        <v>77</v>
      </c>
      <c r="F2209" t="s">
        <v>4367</v>
      </c>
      <c r="G2209">
        <v>24.9867192</v>
      </c>
      <c r="H2209">
        <v>121.45060599999999</v>
      </c>
    </row>
    <row r="2210" spans="1:8" hidden="1" x14ac:dyDescent="0.25">
      <c r="A2210" t="str">
        <f>IF(ISERROR(MATCH(B2210,評論數!B:B, 0)), "X", "O")</f>
        <v>O</v>
      </c>
      <c r="B2210" t="s">
        <v>4368</v>
      </c>
      <c r="C2210">
        <v>4.5999999999999996</v>
      </c>
      <c r="D2210">
        <v>287</v>
      </c>
      <c r="E2210" t="s">
        <v>77</v>
      </c>
      <c r="F2210" t="s">
        <v>4369</v>
      </c>
      <c r="G2210">
        <v>24.986389599999999</v>
      </c>
      <c r="H2210">
        <v>121.45169249999999</v>
      </c>
    </row>
    <row r="2211" spans="1:8" hidden="1" x14ac:dyDescent="0.25">
      <c r="A2211" t="str">
        <f>IF(ISERROR(MATCH(B2211,評論數!B:B, 0)), "X", "O")</f>
        <v>O</v>
      </c>
      <c r="B2211" t="s">
        <v>4370</v>
      </c>
      <c r="C2211">
        <v>5</v>
      </c>
      <c r="D2211">
        <v>108</v>
      </c>
      <c r="E2211" t="s">
        <v>77</v>
      </c>
      <c r="F2211" t="s">
        <v>4339</v>
      </c>
      <c r="G2211">
        <v>24.974422499999999</v>
      </c>
      <c r="H2211">
        <v>121.4428401</v>
      </c>
    </row>
    <row r="2212" spans="1:8" hidden="1" x14ac:dyDescent="0.25">
      <c r="A2212" t="str">
        <f>IF(ISERROR(MATCH(B2212,評論數!B:B, 0)), "X", "O")</f>
        <v>O</v>
      </c>
      <c r="B2212" t="s">
        <v>4371</v>
      </c>
      <c r="C2212">
        <v>4.7</v>
      </c>
      <c r="D2212">
        <v>12</v>
      </c>
      <c r="E2212" t="s">
        <v>77</v>
      </c>
      <c r="F2212" t="s">
        <v>4372</v>
      </c>
      <c r="G2212">
        <v>24.981629600000002</v>
      </c>
      <c r="H2212">
        <v>121.45930970000001</v>
      </c>
    </row>
    <row r="2213" spans="1:8" hidden="1" x14ac:dyDescent="0.25">
      <c r="A2213" t="str">
        <f>IF(ISERROR(MATCH(B2213,評論數!B:B, 0)), "X", "O")</f>
        <v>O</v>
      </c>
      <c r="B2213" t="s">
        <v>4373</v>
      </c>
      <c r="C2213">
        <v>4.5999999999999996</v>
      </c>
      <c r="D2213">
        <v>20</v>
      </c>
      <c r="E2213" t="s">
        <v>77</v>
      </c>
      <c r="F2213" t="s">
        <v>4374</v>
      </c>
      <c r="G2213">
        <v>24.988028499999999</v>
      </c>
      <c r="H2213">
        <v>121.46787140000001</v>
      </c>
    </row>
    <row r="2214" spans="1:8" hidden="1" x14ac:dyDescent="0.25">
      <c r="A2214" t="str">
        <f>IF(ISERROR(MATCH(B2214,評論數!B:B, 0)), "X", "O")</f>
        <v>O</v>
      </c>
      <c r="B2214" t="s">
        <v>4375</v>
      </c>
      <c r="C2214">
        <v>3.3</v>
      </c>
      <c r="D2214">
        <v>39</v>
      </c>
      <c r="E2214" t="s">
        <v>77</v>
      </c>
      <c r="F2214" t="s">
        <v>4376</v>
      </c>
      <c r="G2214">
        <v>24.958838100000001</v>
      </c>
      <c r="H2214">
        <v>121.41766130000001</v>
      </c>
    </row>
    <row r="2215" spans="1:8" hidden="1" x14ac:dyDescent="0.25">
      <c r="A2215" t="str">
        <f>IF(ISERROR(MATCH(B2215,評論數!B:B, 0)), "X", "O")</f>
        <v>O</v>
      </c>
      <c r="B2215" t="s">
        <v>4377</v>
      </c>
      <c r="C2215">
        <v>3.2</v>
      </c>
      <c r="D2215">
        <v>17</v>
      </c>
      <c r="E2215" t="s">
        <v>77</v>
      </c>
      <c r="F2215" t="s">
        <v>4378</v>
      </c>
      <c r="G2215">
        <v>24.9937498</v>
      </c>
      <c r="H2215">
        <v>121.4549299</v>
      </c>
    </row>
    <row r="2216" spans="1:8" hidden="1" x14ac:dyDescent="0.25">
      <c r="A2216" t="str">
        <f>IF(ISERROR(MATCH(B2216,評論數!B:B, 0)), "X", "O")</f>
        <v>O</v>
      </c>
      <c r="B2216" t="s">
        <v>4379</v>
      </c>
      <c r="C2216">
        <v>2.7</v>
      </c>
      <c r="D2216">
        <v>7</v>
      </c>
      <c r="E2216" t="s">
        <v>77</v>
      </c>
      <c r="F2216" t="s">
        <v>4380</v>
      </c>
      <c r="G2216">
        <v>24.981427100000001</v>
      </c>
      <c r="H2216">
        <v>121.4552139</v>
      </c>
    </row>
    <row r="2217" spans="1:8" hidden="1" x14ac:dyDescent="0.25">
      <c r="A2217" t="str">
        <f>IF(ISERROR(MATCH(B2217,評論數!B:B, 0)), "X", "O")</f>
        <v>O</v>
      </c>
      <c r="B2217" t="s">
        <v>4381</v>
      </c>
      <c r="C2217">
        <v>0</v>
      </c>
      <c r="D2217">
        <v>0</v>
      </c>
      <c r="E2217" t="s">
        <v>77</v>
      </c>
      <c r="F2217" t="s">
        <v>4382</v>
      </c>
      <c r="G2217">
        <v>24.9835554</v>
      </c>
      <c r="H2217">
        <v>121.467097</v>
      </c>
    </row>
    <row r="2218" spans="1:8" hidden="1" x14ac:dyDescent="0.25">
      <c r="A2218" t="str">
        <f>IF(ISERROR(MATCH(B2218,評論數!B:B, 0)), "X", "O")</f>
        <v>O</v>
      </c>
      <c r="B2218" t="s">
        <v>4383</v>
      </c>
      <c r="C2218">
        <v>2.7</v>
      </c>
      <c r="D2218">
        <v>248</v>
      </c>
      <c r="E2218" t="s">
        <v>77</v>
      </c>
      <c r="F2218" t="s">
        <v>4384</v>
      </c>
      <c r="G2218">
        <v>24.987244499999999</v>
      </c>
      <c r="H2218">
        <v>121.45032310000001</v>
      </c>
    </row>
    <row r="2219" spans="1:8" hidden="1" x14ac:dyDescent="0.25">
      <c r="A2219" t="str">
        <f>IF(ISERROR(MATCH(B2219,評論數!B:B, 0)), "X", "O")</f>
        <v>O</v>
      </c>
      <c r="B2219" t="s">
        <v>4385</v>
      </c>
      <c r="C2219">
        <v>4</v>
      </c>
      <c r="D2219">
        <v>155</v>
      </c>
      <c r="E2219" t="s">
        <v>77</v>
      </c>
      <c r="F2219" t="s">
        <v>4386</v>
      </c>
      <c r="G2219">
        <v>24.9587377</v>
      </c>
      <c r="H2219">
        <v>121.417502</v>
      </c>
    </row>
    <row r="2220" spans="1:8" hidden="1" x14ac:dyDescent="0.25">
      <c r="A2220" t="str">
        <f>IF(ISERROR(MATCH(B2220,評論數!B:B, 0)), "X", "O")</f>
        <v>O</v>
      </c>
      <c r="B2220" t="s">
        <v>4387</v>
      </c>
      <c r="C2220">
        <v>4.4000000000000004</v>
      </c>
      <c r="D2220">
        <v>10</v>
      </c>
      <c r="E2220" t="s">
        <v>77</v>
      </c>
      <c r="F2220" t="s">
        <v>4388</v>
      </c>
      <c r="G2220">
        <v>24.985491799999998</v>
      </c>
      <c r="H2220">
        <v>121.42917610000001</v>
      </c>
    </row>
    <row r="2221" spans="1:8" hidden="1" x14ac:dyDescent="0.25">
      <c r="A2221" t="str">
        <f>IF(ISERROR(MATCH(B2221,評論數!B:B, 0)), "X", "O")</f>
        <v>O</v>
      </c>
      <c r="B2221" t="s">
        <v>4389</v>
      </c>
      <c r="C2221">
        <v>4.8</v>
      </c>
      <c r="D2221">
        <v>104</v>
      </c>
      <c r="E2221" t="s">
        <v>77</v>
      </c>
      <c r="F2221" t="s">
        <v>4390</v>
      </c>
      <c r="G2221">
        <v>24.978345000000001</v>
      </c>
      <c r="H2221">
        <v>121.44357100000001</v>
      </c>
    </row>
    <row r="2222" spans="1:8" hidden="1" x14ac:dyDescent="0.25">
      <c r="A2222" t="str">
        <f>IF(ISERROR(MATCH(B2222,評論數!B:B, 0)), "X", "O")</f>
        <v>O</v>
      </c>
      <c r="B2222" t="s">
        <v>4391</v>
      </c>
      <c r="C2222">
        <v>4.5999999999999996</v>
      </c>
      <c r="D2222">
        <v>134</v>
      </c>
      <c r="E2222" t="s">
        <v>77</v>
      </c>
      <c r="F2222" t="s">
        <v>4392</v>
      </c>
      <c r="G2222">
        <v>24.965307299999999</v>
      </c>
      <c r="H2222">
        <v>121.43213350000001</v>
      </c>
    </row>
    <row r="2223" spans="1:8" hidden="1" x14ac:dyDescent="0.25">
      <c r="A2223" t="str">
        <f>IF(ISERROR(MATCH(B2223,評論數!B:B, 0)), "X", "O")</f>
        <v>O</v>
      </c>
      <c r="B2223" t="s">
        <v>4393</v>
      </c>
      <c r="C2223">
        <v>4.5999999999999996</v>
      </c>
      <c r="D2223">
        <v>50</v>
      </c>
      <c r="E2223" t="s">
        <v>77</v>
      </c>
      <c r="F2223" t="s">
        <v>4394</v>
      </c>
      <c r="G2223">
        <v>24.989502900000002</v>
      </c>
      <c r="H2223">
        <v>121.428575</v>
      </c>
    </row>
    <row r="2224" spans="1:8" hidden="1" x14ac:dyDescent="0.25">
      <c r="A2224" t="str">
        <f>IF(ISERROR(MATCH(B2224,評論數!B:B, 0)), "X", "O")</f>
        <v>O</v>
      </c>
      <c r="B2224" t="s">
        <v>4395</v>
      </c>
      <c r="C2224">
        <v>3.2</v>
      </c>
      <c r="D2224">
        <v>71</v>
      </c>
      <c r="E2224" t="s">
        <v>77</v>
      </c>
      <c r="F2224" t="s">
        <v>4396</v>
      </c>
      <c r="G2224">
        <v>24.984204800000001</v>
      </c>
      <c r="H2224">
        <v>121.42743299999999</v>
      </c>
    </row>
    <row r="2225" spans="1:8" hidden="1" x14ac:dyDescent="0.25">
      <c r="A2225" t="str">
        <f>IF(ISERROR(MATCH(B2225,評論數!B:B, 0)), "X", "O")</f>
        <v>O</v>
      </c>
      <c r="B2225" t="s">
        <v>4397</v>
      </c>
      <c r="C2225">
        <v>2.9</v>
      </c>
      <c r="D2225">
        <v>374</v>
      </c>
      <c r="E2225" t="s">
        <v>77</v>
      </c>
      <c r="F2225" t="s">
        <v>4398</v>
      </c>
      <c r="G2225">
        <v>24.984577300000002</v>
      </c>
      <c r="H2225">
        <v>121.46537480000001</v>
      </c>
    </row>
    <row r="2226" spans="1:8" hidden="1" x14ac:dyDescent="0.25">
      <c r="A2226" t="str">
        <f>IF(ISERROR(MATCH(B2226,評論數!B:B, 0)), "X", "O")</f>
        <v>O</v>
      </c>
      <c r="B2226" t="s">
        <v>4399</v>
      </c>
      <c r="C2226">
        <v>0</v>
      </c>
      <c r="D2226">
        <v>0</v>
      </c>
      <c r="E2226" t="s">
        <v>77</v>
      </c>
      <c r="F2226" t="s">
        <v>4400</v>
      </c>
      <c r="G2226">
        <v>24.989698700000002</v>
      </c>
      <c r="H2226">
        <v>121.4290788</v>
      </c>
    </row>
    <row r="2227" spans="1:8" hidden="1" x14ac:dyDescent="0.25">
      <c r="A2227" t="str">
        <f>IF(ISERROR(MATCH(B2227,評論數!B:B, 0)), "X", "O")</f>
        <v>O</v>
      </c>
      <c r="B2227" t="s">
        <v>4401</v>
      </c>
      <c r="C2227">
        <v>4.7</v>
      </c>
      <c r="D2227">
        <v>224</v>
      </c>
      <c r="E2227" t="s">
        <v>77</v>
      </c>
      <c r="F2227" t="s">
        <v>4402</v>
      </c>
      <c r="G2227">
        <v>24.990686499999999</v>
      </c>
      <c r="H2227">
        <v>121.4325987</v>
      </c>
    </row>
    <row r="2228" spans="1:8" hidden="1" x14ac:dyDescent="0.25">
      <c r="A2228" t="str">
        <f>IF(ISERROR(MATCH(B2228,評論數!B:B, 0)), "X", "O")</f>
        <v>O</v>
      </c>
      <c r="B2228" t="s">
        <v>4403</v>
      </c>
      <c r="C2228">
        <v>4.3</v>
      </c>
      <c r="D2228">
        <v>22</v>
      </c>
      <c r="E2228" t="s">
        <v>77</v>
      </c>
      <c r="F2228" t="s">
        <v>4404</v>
      </c>
      <c r="G2228">
        <v>24.991171300000001</v>
      </c>
      <c r="H2228">
        <v>121.43266250000001</v>
      </c>
    </row>
    <row r="2229" spans="1:8" hidden="1" x14ac:dyDescent="0.25">
      <c r="A2229" t="str">
        <f>IF(ISERROR(MATCH(B2229,評論數!B:B, 0)), "X", "O")</f>
        <v>O</v>
      </c>
      <c r="B2229" t="s">
        <v>4405</v>
      </c>
      <c r="C2229">
        <v>4</v>
      </c>
      <c r="D2229">
        <v>77</v>
      </c>
      <c r="E2229" t="s">
        <v>77</v>
      </c>
      <c r="F2229" t="s">
        <v>4406</v>
      </c>
      <c r="G2229">
        <v>24.985741099999998</v>
      </c>
      <c r="H2229">
        <v>121.4275741</v>
      </c>
    </row>
    <row r="2230" spans="1:8" hidden="1" x14ac:dyDescent="0.25">
      <c r="A2230" t="str">
        <f>IF(ISERROR(MATCH(B2230,評論數!B:B, 0)), "X", "O")</f>
        <v>O</v>
      </c>
      <c r="B2230" t="s">
        <v>4407</v>
      </c>
      <c r="C2230">
        <v>0</v>
      </c>
      <c r="D2230">
        <v>0</v>
      </c>
      <c r="E2230" t="s">
        <v>77</v>
      </c>
      <c r="F2230" t="s">
        <v>4408</v>
      </c>
      <c r="G2230">
        <v>24.975027000000001</v>
      </c>
      <c r="H2230">
        <v>121.436628</v>
      </c>
    </row>
    <row r="2231" spans="1:8" hidden="1" x14ac:dyDescent="0.25">
      <c r="A2231" t="str">
        <f>IF(ISERROR(MATCH(B2231,評論數!B:B, 0)), "X", "O")</f>
        <v>O</v>
      </c>
      <c r="B2231" t="s">
        <v>4409</v>
      </c>
      <c r="C2231">
        <v>4.4000000000000004</v>
      </c>
      <c r="D2231">
        <v>197</v>
      </c>
      <c r="E2231" t="s">
        <v>77</v>
      </c>
      <c r="F2231" t="s">
        <v>4410</v>
      </c>
      <c r="G2231">
        <v>24.993075900000001</v>
      </c>
      <c r="H2231">
        <v>121.4543013</v>
      </c>
    </row>
    <row r="2232" spans="1:8" hidden="1" x14ac:dyDescent="0.25">
      <c r="A2232" t="str">
        <f>IF(ISERROR(MATCH(B2232,評論數!B:B, 0)), "X", "O")</f>
        <v>O</v>
      </c>
      <c r="B2232" t="s">
        <v>4411</v>
      </c>
      <c r="C2232">
        <v>3.7</v>
      </c>
      <c r="D2232">
        <v>138</v>
      </c>
      <c r="E2232" t="s">
        <v>77</v>
      </c>
      <c r="F2232" t="s">
        <v>4412</v>
      </c>
      <c r="G2232">
        <v>24.989960199999999</v>
      </c>
      <c r="H2232">
        <v>121.46760639999999</v>
      </c>
    </row>
    <row r="2233" spans="1:8" hidden="1" x14ac:dyDescent="0.25">
      <c r="A2233" t="str">
        <f>IF(ISERROR(MATCH(B2233,評論數!B:B, 0)), "X", "O")</f>
        <v>O</v>
      </c>
      <c r="B2233" t="s">
        <v>4413</v>
      </c>
      <c r="C2233">
        <v>3.6</v>
      </c>
      <c r="D2233">
        <v>91</v>
      </c>
      <c r="E2233" t="s">
        <v>77</v>
      </c>
      <c r="F2233" t="s">
        <v>4414</v>
      </c>
      <c r="G2233">
        <v>24.990181</v>
      </c>
      <c r="H2233">
        <v>121.46734499999999</v>
      </c>
    </row>
    <row r="2234" spans="1:8" hidden="1" x14ac:dyDescent="0.25">
      <c r="A2234" t="str">
        <f>IF(ISERROR(MATCH(B2234,評論數!B:B, 0)), "X", "O")</f>
        <v>O</v>
      </c>
      <c r="B2234" t="s">
        <v>4415</v>
      </c>
      <c r="C2234">
        <v>4.3</v>
      </c>
      <c r="D2234">
        <v>12</v>
      </c>
      <c r="E2234" t="s">
        <v>77</v>
      </c>
      <c r="F2234" t="s">
        <v>4416</v>
      </c>
      <c r="G2234">
        <v>24.985390200000001</v>
      </c>
      <c r="H2234">
        <v>121.4685039</v>
      </c>
    </row>
    <row r="2235" spans="1:8" hidden="1" x14ac:dyDescent="0.25">
      <c r="A2235" t="str">
        <f>IF(ISERROR(MATCH(B2235,評論數!B:B, 0)), "X", "O")</f>
        <v>O</v>
      </c>
      <c r="B2235" t="s">
        <v>4417</v>
      </c>
      <c r="C2235">
        <v>4.5999999999999996</v>
      </c>
      <c r="D2235">
        <v>22</v>
      </c>
      <c r="E2235" t="s">
        <v>77</v>
      </c>
      <c r="F2235" t="s">
        <v>4418</v>
      </c>
      <c r="G2235">
        <v>24.977729799999999</v>
      </c>
      <c r="H2235">
        <v>121.4609516</v>
      </c>
    </row>
    <row r="2236" spans="1:8" hidden="1" x14ac:dyDescent="0.25">
      <c r="A2236" t="str">
        <f>IF(ISERROR(MATCH(B2236,評論數!B:B, 0)), "X", "O")</f>
        <v>O</v>
      </c>
      <c r="B2236" t="s">
        <v>4419</v>
      </c>
      <c r="C2236">
        <v>3.2</v>
      </c>
      <c r="D2236">
        <v>6</v>
      </c>
      <c r="E2236" t="s">
        <v>77</v>
      </c>
      <c r="F2236" t="s">
        <v>4420</v>
      </c>
      <c r="G2236">
        <v>24.985336100000001</v>
      </c>
      <c r="H2236">
        <v>121.4682359</v>
      </c>
    </row>
    <row r="2237" spans="1:8" hidden="1" x14ac:dyDescent="0.25">
      <c r="A2237" t="str">
        <f>IF(ISERROR(MATCH(B2237,評論數!B:B, 0)), "X", "O")</f>
        <v>O</v>
      </c>
      <c r="B2237" t="s">
        <v>4421</v>
      </c>
      <c r="C2237">
        <v>4.2</v>
      </c>
      <c r="D2237">
        <v>137</v>
      </c>
      <c r="E2237" t="s">
        <v>77</v>
      </c>
      <c r="F2237" t="s">
        <v>4422</v>
      </c>
      <c r="G2237">
        <v>24.9865475</v>
      </c>
      <c r="H2237">
        <v>121.4707408</v>
      </c>
    </row>
    <row r="2238" spans="1:8" hidden="1" x14ac:dyDescent="0.25">
      <c r="A2238" t="str">
        <f>IF(ISERROR(MATCH(B2238,評論數!B:B, 0)), "X", "O")</f>
        <v>O</v>
      </c>
      <c r="B2238" t="s">
        <v>4423</v>
      </c>
      <c r="C2238">
        <v>3.7</v>
      </c>
      <c r="D2238">
        <v>49</v>
      </c>
      <c r="E2238" t="s">
        <v>77</v>
      </c>
      <c r="F2238" t="s">
        <v>4424</v>
      </c>
      <c r="G2238">
        <v>24.992874</v>
      </c>
      <c r="H2238">
        <v>121.46785490000001</v>
      </c>
    </row>
    <row r="2239" spans="1:8" hidden="1" x14ac:dyDescent="0.25">
      <c r="A2239" t="str">
        <f>IF(ISERROR(MATCH(B2239,評論數!B:B, 0)), "X", "O")</f>
        <v>O</v>
      </c>
      <c r="B2239" t="s">
        <v>4425</v>
      </c>
      <c r="C2239">
        <v>4.9000000000000004</v>
      </c>
      <c r="D2239">
        <v>54</v>
      </c>
      <c r="E2239" t="s">
        <v>77</v>
      </c>
      <c r="F2239" t="s">
        <v>4426</v>
      </c>
      <c r="G2239">
        <v>24.984519500000001</v>
      </c>
      <c r="H2239">
        <v>121.4668834</v>
      </c>
    </row>
    <row r="2240" spans="1:8" hidden="1" x14ac:dyDescent="0.25">
      <c r="A2240" t="str">
        <f>IF(ISERROR(MATCH(B2240,評論數!B:B, 0)), "X", "O")</f>
        <v>O</v>
      </c>
      <c r="B2240" t="s">
        <v>4427</v>
      </c>
      <c r="C2240">
        <v>4.5</v>
      </c>
      <c r="D2240">
        <v>104</v>
      </c>
      <c r="E2240" t="s">
        <v>77</v>
      </c>
      <c r="F2240" t="s">
        <v>4428</v>
      </c>
      <c r="G2240">
        <v>25.0075775</v>
      </c>
      <c r="H2240">
        <v>121.4606708</v>
      </c>
    </row>
    <row r="2241" spans="1:8" hidden="1" x14ac:dyDescent="0.25">
      <c r="A2241" t="str">
        <f>IF(ISERROR(MATCH(B2241,評論數!B:B, 0)), "X", "O")</f>
        <v>O</v>
      </c>
      <c r="B2241" t="s">
        <v>4429</v>
      </c>
      <c r="C2241">
        <v>0</v>
      </c>
      <c r="D2241">
        <v>0</v>
      </c>
      <c r="E2241" t="s">
        <v>77</v>
      </c>
      <c r="F2241" t="s">
        <v>4430</v>
      </c>
      <c r="G2241">
        <v>24.9846544</v>
      </c>
      <c r="H2241">
        <v>121.4518415</v>
      </c>
    </row>
    <row r="2242" spans="1:8" hidden="1" x14ac:dyDescent="0.25">
      <c r="A2242" t="str">
        <f>IF(ISERROR(MATCH(B2242,評論數!B:B, 0)), "X", "O")</f>
        <v>O</v>
      </c>
      <c r="B2242" t="s">
        <v>4431</v>
      </c>
      <c r="C2242">
        <v>5</v>
      </c>
      <c r="D2242">
        <v>3</v>
      </c>
      <c r="E2242" t="s">
        <v>77</v>
      </c>
      <c r="F2242" t="s">
        <v>4432</v>
      </c>
      <c r="G2242">
        <v>24.989372299999999</v>
      </c>
      <c r="H2242">
        <v>121.4672255</v>
      </c>
    </row>
    <row r="2243" spans="1:8" hidden="1" x14ac:dyDescent="0.25">
      <c r="A2243" t="str">
        <f>IF(ISERROR(MATCH(B2243,評論數!B:B, 0)), "X", "O")</f>
        <v>O</v>
      </c>
      <c r="B2243" t="s">
        <v>4433</v>
      </c>
      <c r="C2243">
        <v>4.3</v>
      </c>
      <c r="D2243">
        <v>23</v>
      </c>
      <c r="E2243" t="s">
        <v>77</v>
      </c>
      <c r="F2243" t="s">
        <v>4434</v>
      </c>
      <c r="G2243">
        <v>24.985322199999999</v>
      </c>
      <c r="H2243">
        <v>121.46819960000001</v>
      </c>
    </row>
    <row r="2244" spans="1:8" hidden="1" x14ac:dyDescent="0.25">
      <c r="A2244" t="str">
        <f>IF(ISERROR(MATCH(B2244,評論數!B:B, 0)), "X", "O")</f>
        <v>O</v>
      </c>
      <c r="B2244" t="s">
        <v>4435</v>
      </c>
      <c r="C2244">
        <v>4.5999999999999996</v>
      </c>
      <c r="D2244">
        <v>10</v>
      </c>
      <c r="E2244" t="s">
        <v>77</v>
      </c>
      <c r="F2244" t="s">
        <v>4436</v>
      </c>
      <c r="G2244">
        <v>24.9861775</v>
      </c>
      <c r="H2244">
        <v>121.4701168</v>
      </c>
    </row>
    <row r="2245" spans="1:8" hidden="1" x14ac:dyDescent="0.25">
      <c r="A2245" t="str">
        <f>IF(ISERROR(MATCH(B2245,評論數!B:B, 0)), "X", "O")</f>
        <v>O</v>
      </c>
      <c r="B2245" t="s">
        <v>4437</v>
      </c>
      <c r="C2245">
        <v>3.2</v>
      </c>
      <c r="D2245">
        <v>44</v>
      </c>
      <c r="E2245" t="s">
        <v>77</v>
      </c>
      <c r="F2245" t="s">
        <v>4438</v>
      </c>
      <c r="G2245">
        <v>24.985086299999999</v>
      </c>
      <c r="H2245">
        <v>121.4676053</v>
      </c>
    </row>
    <row r="2246" spans="1:8" hidden="1" x14ac:dyDescent="0.25">
      <c r="A2246" t="str">
        <f>IF(ISERROR(MATCH(B2246,評論數!B:B, 0)), "X", "O")</f>
        <v>O</v>
      </c>
      <c r="B2246" t="s">
        <v>4439</v>
      </c>
      <c r="C2246">
        <v>4.4000000000000004</v>
      </c>
      <c r="D2246">
        <v>14</v>
      </c>
      <c r="E2246" t="s">
        <v>77</v>
      </c>
      <c r="F2246" t="s">
        <v>4440</v>
      </c>
      <c r="G2246">
        <v>24.985651600000001</v>
      </c>
      <c r="H2246">
        <v>121.4694446</v>
      </c>
    </row>
    <row r="2247" spans="1:8" hidden="1" x14ac:dyDescent="0.25">
      <c r="A2247" t="str">
        <f>IF(ISERROR(MATCH(B2247,評論數!B:B, 0)), "X", "O")</f>
        <v>O</v>
      </c>
      <c r="B2247" t="s">
        <v>4441</v>
      </c>
      <c r="C2247">
        <v>3.6</v>
      </c>
      <c r="D2247">
        <v>262</v>
      </c>
      <c r="E2247" t="s">
        <v>77</v>
      </c>
      <c r="F2247" t="s">
        <v>4442</v>
      </c>
      <c r="G2247">
        <v>24.993164799999999</v>
      </c>
      <c r="H2247">
        <v>121.46757409999999</v>
      </c>
    </row>
    <row r="2248" spans="1:8" hidden="1" x14ac:dyDescent="0.25">
      <c r="A2248" t="str">
        <f>IF(ISERROR(MATCH(B2248,評論數!B:B, 0)), "X", "O")</f>
        <v>O</v>
      </c>
      <c r="B2248" t="s">
        <v>4443</v>
      </c>
      <c r="C2248">
        <v>2</v>
      </c>
      <c r="D2248">
        <v>2</v>
      </c>
      <c r="E2248" t="s">
        <v>77</v>
      </c>
      <c r="F2248" t="s">
        <v>4444</v>
      </c>
      <c r="G2248">
        <v>24.986363600000001</v>
      </c>
      <c r="H2248">
        <v>121.4693323</v>
      </c>
    </row>
    <row r="2249" spans="1:8" hidden="1" x14ac:dyDescent="0.25">
      <c r="A2249" t="str">
        <f>IF(ISERROR(MATCH(B2249,評論數!B:B, 0)), "X", "O")</f>
        <v>O</v>
      </c>
      <c r="B2249" t="s">
        <v>4445</v>
      </c>
      <c r="C2249">
        <v>4.5</v>
      </c>
      <c r="D2249">
        <v>11</v>
      </c>
      <c r="E2249" t="s">
        <v>77</v>
      </c>
      <c r="F2249" t="s">
        <v>4446</v>
      </c>
      <c r="G2249">
        <v>24.985051500000001</v>
      </c>
      <c r="H2249">
        <v>121.4676425</v>
      </c>
    </row>
    <row r="2250" spans="1:8" hidden="1" x14ac:dyDescent="0.25">
      <c r="A2250" t="str">
        <f>IF(ISERROR(MATCH(B2250,評論數!B:B, 0)), "X", "O")</f>
        <v>O</v>
      </c>
      <c r="B2250" t="s">
        <v>4447</v>
      </c>
      <c r="C2250">
        <v>4.3</v>
      </c>
      <c r="D2250">
        <v>29</v>
      </c>
      <c r="E2250" t="s">
        <v>77</v>
      </c>
      <c r="F2250" t="s">
        <v>4448</v>
      </c>
      <c r="G2250">
        <v>24.985184400000001</v>
      </c>
      <c r="H2250">
        <v>121.4683156</v>
      </c>
    </row>
    <row r="2251" spans="1:8" hidden="1" x14ac:dyDescent="0.25">
      <c r="A2251" t="str">
        <f>IF(ISERROR(MATCH(B2251,評論數!B:B, 0)), "X", "O")</f>
        <v>O</v>
      </c>
      <c r="B2251" t="s">
        <v>4449</v>
      </c>
      <c r="C2251">
        <v>4.9000000000000004</v>
      </c>
      <c r="D2251">
        <v>109</v>
      </c>
      <c r="E2251" t="s">
        <v>77</v>
      </c>
      <c r="F2251" t="s">
        <v>4450</v>
      </c>
      <c r="G2251">
        <v>24.984106000000001</v>
      </c>
      <c r="H2251">
        <v>121.4672044</v>
      </c>
    </row>
    <row r="2252" spans="1:8" hidden="1" x14ac:dyDescent="0.25">
      <c r="A2252" t="str">
        <f>IF(ISERROR(MATCH(B2252,評論數!B:B, 0)), "X", "O")</f>
        <v>O</v>
      </c>
      <c r="B2252" t="s">
        <v>4451</v>
      </c>
      <c r="C2252">
        <v>4.5</v>
      </c>
      <c r="D2252">
        <v>11</v>
      </c>
      <c r="E2252" t="s">
        <v>77</v>
      </c>
      <c r="F2252" t="s">
        <v>4452</v>
      </c>
      <c r="G2252">
        <v>24.984127900000001</v>
      </c>
      <c r="H2252">
        <v>121.4639828</v>
      </c>
    </row>
    <row r="2253" spans="1:8" hidden="1" x14ac:dyDescent="0.25">
      <c r="A2253" t="str">
        <f>IF(ISERROR(MATCH(B2253,評論數!B:B, 0)), "X", "O")</f>
        <v>O</v>
      </c>
      <c r="B2253" t="s">
        <v>4453</v>
      </c>
      <c r="C2253">
        <v>5</v>
      </c>
      <c r="D2253">
        <v>4</v>
      </c>
      <c r="E2253" t="s">
        <v>77</v>
      </c>
      <c r="F2253" t="s">
        <v>4454</v>
      </c>
      <c r="G2253">
        <v>24.989881499999999</v>
      </c>
      <c r="H2253">
        <v>121.46958890000001</v>
      </c>
    </row>
    <row r="2254" spans="1:8" hidden="1" x14ac:dyDescent="0.25">
      <c r="A2254" t="str">
        <f>IF(ISERROR(MATCH(B2254,評論數!B:B, 0)), "X", "O")</f>
        <v>O</v>
      </c>
      <c r="B2254" t="s">
        <v>4455</v>
      </c>
      <c r="C2254">
        <v>4</v>
      </c>
      <c r="D2254">
        <v>218</v>
      </c>
      <c r="E2254" t="s">
        <v>77</v>
      </c>
      <c r="F2254" t="s">
        <v>4456</v>
      </c>
      <c r="G2254">
        <v>25.002460800000001</v>
      </c>
      <c r="H2254">
        <v>121.4627732</v>
      </c>
    </row>
    <row r="2255" spans="1:8" hidden="1" x14ac:dyDescent="0.25">
      <c r="A2255" t="str">
        <f>IF(ISERROR(MATCH(B2255,評論數!B:B, 0)), "X", "O")</f>
        <v>O</v>
      </c>
      <c r="B2255" t="s">
        <v>4457</v>
      </c>
      <c r="C2255">
        <v>3.6</v>
      </c>
      <c r="D2255">
        <v>96</v>
      </c>
      <c r="E2255" t="s">
        <v>77</v>
      </c>
      <c r="F2255" t="s">
        <v>4458</v>
      </c>
      <c r="G2255">
        <v>25.0029997</v>
      </c>
      <c r="H2255">
        <v>121.45467739999999</v>
      </c>
    </row>
    <row r="2256" spans="1:8" hidden="1" x14ac:dyDescent="0.25">
      <c r="A2256" t="str">
        <f>IF(ISERROR(MATCH(B2256,評論數!B:B, 0)), "X", "O")</f>
        <v>O</v>
      </c>
      <c r="B2256" t="s">
        <v>4459</v>
      </c>
      <c r="C2256">
        <v>3.8</v>
      </c>
      <c r="D2256">
        <v>40</v>
      </c>
      <c r="E2256" t="s">
        <v>77</v>
      </c>
      <c r="F2256" t="s">
        <v>4454</v>
      </c>
      <c r="G2256">
        <v>24.989881499999999</v>
      </c>
      <c r="H2256">
        <v>121.46958890000001</v>
      </c>
    </row>
    <row r="2257" spans="1:8" hidden="1" x14ac:dyDescent="0.25">
      <c r="A2257" t="str">
        <f>IF(ISERROR(MATCH(B2257,評論數!B:B, 0)), "X", "O")</f>
        <v>O</v>
      </c>
      <c r="B2257" t="s">
        <v>4460</v>
      </c>
      <c r="C2257">
        <v>5</v>
      </c>
      <c r="D2257">
        <v>1</v>
      </c>
      <c r="E2257" t="s">
        <v>77</v>
      </c>
      <c r="F2257" t="s">
        <v>4461</v>
      </c>
      <c r="G2257">
        <v>24.9846149</v>
      </c>
      <c r="H2257">
        <v>121.44411820000001</v>
      </c>
    </row>
    <row r="2258" spans="1:8" hidden="1" x14ac:dyDescent="0.25">
      <c r="A2258" t="str">
        <f>IF(ISERROR(MATCH(B2258,評論數!B:B, 0)), "X", "O")</f>
        <v>O</v>
      </c>
      <c r="B2258" t="s">
        <v>4462</v>
      </c>
      <c r="C2258">
        <v>4</v>
      </c>
      <c r="D2258">
        <v>592</v>
      </c>
      <c r="E2258" t="s">
        <v>77</v>
      </c>
      <c r="F2258" t="s">
        <v>4463</v>
      </c>
      <c r="G2258">
        <v>25.0284589</v>
      </c>
      <c r="H2258">
        <v>121.4612475</v>
      </c>
    </row>
    <row r="2259" spans="1:8" hidden="1" x14ac:dyDescent="0.25">
      <c r="A2259" t="str">
        <f>IF(ISERROR(MATCH(B2259,評論數!B:B, 0)), "X", "O")</f>
        <v>O</v>
      </c>
      <c r="B2259" t="s">
        <v>4464</v>
      </c>
      <c r="C2259">
        <v>4.3</v>
      </c>
      <c r="D2259">
        <v>129</v>
      </c>
      <c r="E2259" t="s">
        <v>77</v>
      </c>
      <c r="F2259" t="s">
        <v>4465</v>
      </c>
      <c r="G2259">
        <v>25.02092</v>
      </c>
      <c r="H2259">
        <v>121.4664961</v>
      </c>
    </row>
    <row r="2260" spans="1:8" hidden="1" x14ac:dyDescent="0.25">
      <c r="A2260" t="str">
        <f>IF(ISERROR(MATCH(B2260,評論數!B:B, 0)), "X", "O")</f>
        <v>O</v>
      </c>
      <c r="B2260" t="s">
        <v>4466</v>
      </c>
      <c r="C2260">
        <v>4.5</v>
      </c>
      <c r="D2260">
        <v>22</v>
      </c>
      <c r="E2260" t="s">
        <v>77</v>
      </c>
      <c r="F2260" t="s">
        <v>4467</v>
      </c>
      <c r="G2260">
        <v>25.029235100000001</v>
      </c>
      <c r="H2260">
        <v>121.46228600000001</v>
      </c>
    </row>
    <row r="2261" spans="1:8" hidden="1" x14ac:dyDescent="0.25">
      <c r="A2261" t="str">
        <f>IF(ISERROR(MATCH(B2261,評論數!B:B, 0)), "X", "O")</f>
        <v>O</v>
      </c>
      <c r="B2261" t="s">
        <v>4468</v>
      </c>
      <c r="C2261">
        <v>4.0999999999999996</v>
      </c>
      <c r="D2261">
        <v>36</v>
      </c>
      <c r="E2261" t="s">
        <v>77</v>
      </c>
      <c r="F2261" t="s">
        <v>4469</v>
      </c>
      <c r="G2261">
        <v>25.043756900000002</v>
      </c>
      <c r="H2261">
        <v>121.4653734</v>
      </c>
    </row>
    <row r="2262" spans="1:8" hidden="1" x14ac:dyDescent="0.25">
      <c r="A2262" t="str">
        <f>IF(ISERROR(MATCH(B2262,評論數!B:B, 0)), "X", "O")</f>
        <v>O</v>
      </c>
      <c r="B2262" t="s">
        <v>4470</v>
      </c>
      <c r="C2262">
        <v>4.9000000000000004</v>
      </c>
      <c r="D2262">
        <v>21</v>
      </c>
      <c r="E2262" t="s">
        <v>77</v>
      </c>
      <c r="F2262" t="s">
        <v>4471</v>
      </c>
      <c r="G2262">
        <v>25.005750299999999</v>
      </c>
      <c r="H2262">
        <v>121.4620039</v>
      </c>
    </row>
    <row r="2263" spans="1:8" hidden="1" x14ac:dyDescent="0.25">
      <c r="A2263" t="str">
        <f>IF(ISERROR(MATCH(B2263,評論數!B:B, 0)), "X", "O")</f>
        <v>O</v>
      </c>
      <c r="B2263" t="s">
        <v>4472</v>
      </c>
      <c r="C2263">
        <v>4.9000000000000004</v>
      </c>
      <c r="D2263">
        <v>136</v>
      </c>
      <c r="E2263" t="s">
        <v>77</v>
      </c>
      <c r="F2263" t="s">
        <v>4473</v>
      </c>
      <c r="G2263">
        <v>25.0288714</v>
      </c>
      <c r="H2263">
        <v>121.4621216</v>
      </c>
    </row>
    <row r="2264" spans="1:8" hidden="1" x14ac:dyDescent="0.25">
      <c r="A2264" t="str">
        <f>IF(ISERROR(MATCH(B2264,評論數!B:B, 0)), "X", "O")</f>
        <v>O</v>
      </c>
      <c r="B2264" t="s">
        <v>4474</v>
      </c>
      <c r="C2264">
        <v>4.9000000000000004</v>
      </c>
      <c r="D2264">
        <v>935</v>
      </c>
      <c r="E2264" t="s">
        <v>77</v>
      </c>
      <c r="F2264" t="s">
        <v>4475</v>
      </c>
      <c r="G2264">
        <v>25.007540500000001</v>
      </c>
      <c r="H2264">
        <v>121.46137280000001</v>
      </c>
    </row>
    <row r="2265" spans="1:8" hidden="1" x14ac:dyDescent="0.25">
      <c r="A2265" t="str">
        <f>IF(ISERROR(MATCH(B2265,評論數!B:B, 0)), "X", "O")</f>
        <v>O</v>
      </c>
      <c r="B2265" t="s">
        <v>4476</v>
      </c>
      <c r="C2265">
        <v>4.3</v>
      </c>
      <c r="D2265">
        <v>70</v>
      </c>
      <c r="E2265" t="s">
        <v>77</v>
      </c>
      <c r="F2265" t="s">
        <v>4477</v>
      </c>
      <c r="G2265">
        <v>25.024569199999998</v>
      </c>
      <c r="H2265">
        <v>121.4700429</v>
      </c>
    </row>
    <row r="2266" spans="1:8" hidden="1" x14ac:dyDescent="0.25">
      <c r="A2266" t="str">
        <f>IF(ISERROR(MATCH(B2266,評論數!B:B, 0)), "X", "O")</f>
        <v>O</v>
      </c>
      <c r="B2266" t="s">
        <v>4478</v>
      </c>
      <c r="C2266">
        <v>4.0999999999999996</v>
      </c>
      <c r="D2266">
        <v>56</v>
      </c>
      <c r="E2266" t="s">
        <v>77</v>
      </c>
      <c r="F2266" t="s">
        <v>4479</v>
      </c>
      <c r="G2266">
        <v>25.0235658</v>
      </c>
      <c r="H2266">
        <v>121.4613466</v>
      </c>
    </row>
    <row r="2267" spans="1:8" hidden="1" x14ac:dyDescent="0.25">
      <c r="A2267" t="str">
        <f>IF(ISERROR(MATCH(B2267,評論數!B:B, 0)), "X", "O")</f>
        <v>O</v>
      </c>
      <c r="B2267" t="s">
        <v>4480</v>
      </c>
      <c r="C2267">
        <v>2.4</v>
      </c>
      <c r="D2267">
        <v>142</v>
      </c>
      <c r="E2267" t="s">
        <v>77</v>
      </c>
      <c r="F2267" t="s">
        <v>4481</v>
      </c>
      <c r="G2267">
        <v>25.014242599999999</v>
      </c>
      <c r="H2267">
        <v>121.4636617</v>
      </c>
    </row>
    <row r="2268" spans="1:8" hidden="1" x14ac:dyDescent="0.25">
      <c r="A2268" t="str">
        <f>IF(ISERROR(MATCH(B2268,評論數!B:B, 0)), "X", "O")</f>
        <v>O</v>
      </c>
      <c r="B2268" t="s">
        <v>4482</v>
      </c>
      <c r="C2268">
        <v>4.2</v>
      </c>
      <c r="D2268">
        <v>90</v>
      </c>
      <c r="E2268" t="s">
        <v>77</v>
      </c>
      <c r="F2268" t="s">
        <v>4483</v>
      </c>
      <c r="G2268">
        <v>25.0029045</v>
      </c>
      <c r="H2268">
        <v>121.46276539999999</v>
      </c>
    </row>
    <row r="2269" spans="1:8" hidden="1" x14ac:dyDescent="0.25">
      <c r="A2269" t="str">
        <f>IF(ISERROR(MATCH(B2269,評論數!B:B, 0)), "X", "O")</f>
        <v>O</v>
      </c>
      <c r="B2269" t="s">
        <v>4484</v>
      </c>
      <c r="C2269">
        <v>4.5</v>
      </c>
      <c r="D2269">
        <v>221</v>
      </c>
      <c r="E2269" t="s">
        <v>77</v>
      </c>
      <c r="F2269" t="s">
        <v>4485</v>
      </c>
      <c r="G2269">
        <v>25.023462800000001</v>
      </c>
      <c r="H2269">
        <v>121.46369319999999</v>
      </c>
    </row>
    <row r="2270" spans="1:8" hidden="1" x14ac:dyDescent="0.25">
      <c r="A2270" t="str">
        <f>IF(ISERROR(MATCH(B2270,評論數!B:B, 0)), "X", "O")</f>
        <v>O</v>
      </c>
      <c r="B2270" t="s">
        <v>4486</v>
      </c>
      <c r="C2270">
        <v>4.7</v>
      </c>
      <c r="D2270">
        <v>228</v>
      </c>
      <c r="E2270" t="s">
        <v>77</v>
      </c>
      <c r="F2270" t="s">
        <v>4487</v>
      </c>
      <c r="G2270">
        <v>25.0257948</v>
      </c>
      <c r="H2270">
        <v>121.46500090000001</v>
      </c>
    </row>
    <row r="2271" spans="1:8" hidden="1" x14ac:dyDescent="0.25">
      <c r="A2271" t="str">
        <f>IF(ISERROR(MATCH(B2271,評論數!B:B, 0)), "X", "O")</f>
        <v>O</v>
      </c>
      <c r="B2271" t="s">
        <v>4488</v>
      </c>
      <c r="C2271">
        <v>3.7</v>
      </c>
      <c r="D2271">
        <v>47</v>
      </c>
      <c r="E2271" t="s">
        <v>77</v>
      </c>
      <c r="F2271" t="s">
        <v>4489</v>
      </c>
      <c r="G2271">
        <v>25.019344499999999</v>
      </c>
      <c r="H2271">
        <v>121.4681576</v>
      </c>
    </row>
    <row r="2272" spans="1:8" hidden="1" x14ac:dyDescent="0.25">
      <c r="A2272" t="str">
        <f>IF(ISERROR(MATCH(B2272,評論數!B:B, 0)), "X", "O")</f>
        <v>O</v>
      </c>
      <c r="B2272" t="s">
        <v>4490</v>
      </c>
      <c r="C2272">
        <v>5</v>
      </c>
      <c r="D2272">
        <v>1</v>
      </c>
      <c r="E2272" t="s">
        <v>77</v>
      </c>
      <c r="F2272" t="s">
        <v>4491</v>
      </c>
      <c r="G2272">
        <v>24.983545500000002</v>
      </c>
      <c r="H2272">
        <v>121.4672072</v>
      </c>
    </row>
    <row r="2273" spans="1:8" hidden="1" x14ac:dyDescent="0.25">
      <c r="A2273" t="str">
        <f>IF(ISERROR(MATCH(B2273,評論數!B:B, 0)), "X", "O")</f>
        <v>O</v>
      </c>
      <c r="B2273" t="s">
        <v>4492</v>
      </c>
      <c r="C2273">
        <v>4.3</v>
      </c>
      <c r="D2273">
        <v>110</v>
      </c>
      <c r="E2273" t="s">
        <v>77</v>
      </c>
      <c r="F2273" t="s">
        <v>4493</v>
      </c>
      <c r="G2273">
        <v>25.027827500000001</v>
      </c>
      <c r="H2273">
        <v>121.4594673</v>
      </c>
    </row>
    <row r="2274" spans="1:8" x14ac:dyDescent="0.25">
      <c r="A2274" t="str">
        <f>IF(ISERROR(MATCH(B2274,評論數!B:B, 0)), "X", "O")</f>
        <v>X</v>
      </c>
      <c r="B2274" t="s">
        <v>4494</v>
      </c>
      <c r="C2274">
        <v>4.7</v>
      </c>
      <c r="D2274">
        <v>69</v>
      </c>
      <c r="E2274" t="s">
        <v>77</v>
      </c>
      <c r="F2274" t="s">
        <v>4495</v>
      </c>
      <c r="G2274">
        <v>25.0303577</v>
      </c>
      <c r="H2274">
        <v>121.4759761</v>
      </c>
    </row>
    <row r="2275" spans="1:8" hidden="1" x14ac:dyDescent="0.25">
      <c r="A2275" t="str">
        <f>IF(ISERROR(MATCH(B2275,評論數!B:B, 0)), "X", "O")</f>
        <v>O</v>
      </c>
      <c r="B2275" t="s">
        <v>4496</v>
      </c>
      <c r="C2275">
        <v>4.5</v>
      </c>
      <c r="D2275">
        <v>52</v>
      </c>
      <c r="E2275" t="s">
        <v>77</v>
      </c>
      <c r="F2275" t="s">
        <v>4497</v>
      </c>
      <c r="G2275">
        <v>25.025436200000001</v>
      </c>
      <c r="H2275">
        <v>121.4672131</v>
      </c>
    </row>
    <row r="2276" spans="1:8" hidden="1" x14ac:dyDescent="0.25">
      <c r="A2276" t="str">
        <f>IF(ISERROR(MATCH(B2276,評論數!B:B, 0)), "X", "O")</f>
        <v>O</v>
      </c>
      <c r="B2276" t="s">
        <v>4498</v>
      </c>
      <c r="C2276">
        <v>3.8</v>
      </c>
      <c r="D2276">
        <v>386</v>
      </c>
      <c r="E2276" t="s">
        <v>77</v>
      </c>
      <c r="F2276" t="s">
        <v>4499</v>
      </c>
      <c r="G2276">
        <v>24.9952617</v>
      </c>
      <c r="H2276">
        <v>121.4541546</v>
      </c>
    </row>
    <row r="2277" spans="1:8" hidden="1" x14ac:dyDescent="0.25">
      <c r="A2277" t="str">
        <f>IF(ISERROR(MATCH(B2277,評論數!B:B, 0)), "X", "O")</f>
        <v>O</v>
      </c>
      <c r="B2277" t="s">
        <v>4500</v>
      </c>
      <c r="C2277">
        <v>4.9000000000000004</v>
      </c>
      <c r="D2277">
        <v>118</v>
      </c>
      <c r="E2277" t="s">
        <v>77</v>
      </c>
      <c r="F2277" t="s">
        <v>4501</v>
      </c>
      <c r="G2277">
        <v>24.9558991</v>
      </c>
      <c r="H2277">
        <v>121.4139821</v>
      </c>
    </row>
    <row r="2278" spans="1:8" hidden="1" x14ac:dyDescent="0.25">
      <c r="A2278" t="str">
        <f>IF(ISERROR(MATCH(B2278,評論數!B:B, 0)), "X", "O")</f>
        <v>O</v>
      </c>
      <c r="B2278" t="s">
        <v>4502</v>
      </c>
      <c r="C2278">
        <v>4.4000000000000004</v>
      </c>
      <c r="D2278">
        <v>61</v>
      </c>
      <c r="E2278" t="s">
        <v>77</v>
      </c>
      <c r="F2278" t="s">
        <v>4503</v>
      </c>
      <c r="G2278">
        <v>24.946554899999999</v>
      </c>
      <c r="H2278">
        <v>121.3808554</v>
      </c>
    </row>
    <row r="2279" spans="1:8" hidden="1" x14ac:dyDescent="0.25">
      <c r="A2279" t="str">
        <f>IF(ISERROR(MATCH(B2279,評論數!B:B, 0)), "X", "O")</f>
        <v>O</v>
      </c>
      <c r="B2279" t="s">
        <v>4504</v>
      </c>
      <c r="C2279">
        <v>4.2</v>
      </c>
      <c r="D2279">
        <v>13</v>
      </c>
      <c r="E2279" t="s">
        <v>77</v>
      </c>
      <c r="F2279" t="s">
        <v>4505</v>
      </c>
      <c r="G2279">
        <v>24.949697100000002</v>
      </c>
      <c r="H2279">
        <v>121.38385359999999</v>
      </c>
    </row>
    <row r="2280" spans="1:8" hidden="1" x14ac:dyDescent="0.25">
      <c r="A2280" t="str">
        <f>IF(ISERROR(MATCH(B2280,評論數!B:B, 0)), "X", "O")</f>
        <v>O</v>
      </c>
      <c r="B2280" t="s">
        <v>4506</v>
      </c>
      <c r="C2280">
        <v>4.3</v>
      </c>
      <c r="D2280">
        <v>48</v>
      </c>
      <c r="E2280" t="s">
        <v>77</v>
      </c>
      <c r="F2280" t="s">
        <v>4507</v>
      </c>
      <c r="G2280">
        <v>24.955763999999999</v>
      </c>
      <c r="H2280">
        <v>121.3885599</v>
      </c>
    </row>
    <row r="2281" spans="1:8" hidden="1" x14ac:dyDescent="0.25">
      <c r="A2281" t="str">
        <f>IF(ISERROR(MATCH(B2281,評論數!B:B, 0)), "X", "O")</f>
        <v>O</v>
      </c>
      <c r="B2281" t="s">
        <v>4508</v>
      </c>
      <c r="C2281">
        <v>3.9</v>
      </c>
      <c r="D2281">
        <v>63</v>
      </c>
      <c r="E2281" t="s">
        <v>77</v>
      </c>
      <c r="F2281" t="s">
        <v>4509</v>
      </c>
      <c r="G2281">
        <v>24.9558213</v>
      </c>
      <c r="H2281">
        <v>121.38863619999999</v>
      </c>
    </row>
    <row r="2282" spans="1:8" hidden="1" x14ac:dyDescent="0.25">
      <c r="A2282" t="str">
        <f>IF(ISERROR(MATCH(B2282,評論數!B:B, 0)), "X", "O")</f>
        <v>O</v>
      </c>
      <c r="B2282" t="s">
        <v>4510</v>
      </c>
      <c r="C2282">
        <v>5</v>
      </c>
      <c r="D2282">
        <v>5</v>
      </c>
      <c r="E2282" t="s">
        <v>77</v>
      </c>
      <c r="F2282" t="s">
        <v>4507</v>
      </c>
      <c r="G2282">
        <v>24.955763999999999</v>
      </c>
      <c r="H2282">
        <v>121.3885599</v>
      </c>
    </row>
    <row r="2283" spans="1:8" hidden="1" x14ac:dyDescent="0.25">
      <c r="A2283" t="str">
        <f>IF(ISERROR(MATCH(B2283,評論數!B:B, 0)), "X", "O")</f>
        <v>O</v>
      </c>
      <c r="B2283" t="s">
        <v>4511</v>
      </c>
      <c r="C2283">
        <v>3.3</v>
      </c>
      <c r="D2283">
        <v>3</v>
      </c>
      <c r="E2283" t="s">
        <v>77</v>
      </c>
      <c r="F2283" t="s">
        <v>4512</v>
      </c>
      <c r="G2283">
        <v>24.978373999999999</v>
      </c>
      <c r="H2283">
        <v>121.4190888</v>
      </c>
    </row>
    <row r="2284" spans="1:8" hidden="1" x14ac:dyDescent="0.25">
      <c r="A2284" t="str">
        <f>IF(ISERROR(MATCH(B2284,評論數!B:B, 0)), "X", "O")</f>
        <v>O</v>
      </c>
      <c r="B2284" t="s">
        <v>4513</v>
      </c>
      <c r="C2284">
        <v>3.6</v>
      </c>
      <c r="D2284">
        <v>67</v>
      </c>
      <c r="E2284" t="s">
        <v>77</v>
      </c>
      <c r="F2284" t="s">
        <v>4514</v>
      </c>
      <c r="G2284">
        <v>24.981119799999998</v>
      </c>
      <c r="H2284">
        <v>121.4185167</v>
      </c>
    </row>
    <row r="2285" spans="1:8" hidden="1" x14ac:dyDescent="0.25">
      <c r="A2285" t="str">
        <f>IF(ISERROR(MATCH(B2285,評論數!B:B, 0)), "X", "O")</f>
        <v>O</v>
      </c>
      <c r="B2285" t="s">
        <v>4515</v>
      </c>
      <c r="C2285">
        <v>4.9000000000000004</v>
      </c>
      <c r="D2285">
        <v>10</v>
      </c>
      <c r="E2285" t="s">
        <v>77</v>
      </c>
      <c r="F2285" t="s">
        <v>4516</v>
      </c>
      <c r="G2285">
        <v>24.949330400000001</v>
      </c>
      <c r="H2285">
        <v>121.4495223</v>
      </c>
    </row>
    <row r="2286" spans="1:8" hidden="1" x14ac:dyDescent="0.25">
      <c r="A2286" t="str">
        <f>IF(ISERROR(MATCH(B2286,評論數!B:B, 0)), "X", "O")</f>
        <v>O</v>
      </c>
      <c r="B2286" t="s">
        <v>4517</v>
      </c>
      <c r="C2286">
        <v>4</v>
      </c>
      <c r="D2286">
        <v>22</v>
      </c>
      <c r="E2286" t="s">
        <v>77</v>
      </c>
      <c r="F2286" t="s">
        <v>4518</v>
      </c>
      <c r="G2286">
        <v>24.9721808</v>
      </c>
      <c r="H2286">
        <v>121.3930725</v>
      </c>
    </row>
    <row r="2287" spans="1:8" hidden="1" x14ac:dyDescent="0.25">
      <c r="A2287" t="str">
        <f>IF(ISERROR(MATCH(B2287,評論數!B:B, 0)), "X", "O")</f>
        <v>O</v>
      </c>
      <c r="B2287" t="s">
        <v>4519</v>
      </c>
      <c r="C2287">
        <v>5</v>
      </c>
      <c r="D2287">
        <v>2</v>
      </c>
      <c r="E2287" t="s">
        <v>77</v>
      </c>
      <c r="F2287" t="s">
        <v>4520</v>
      </c>
      <c r="G2287">
        <v>24.984564500000001</v>
      </c>
      <c r="H2287">
        <v>121.46694170000001</v>
      </c>
    </row>
    <row r="2288" spans="1:8" hidden="1" x14ac:dyDescent="0.25">
      <c r="A2288" t="str">
        <f>IF(ISERROR(MATCH(B2288,評論數!B:B, 0)), "X", "O")</f>
        <v>O</v>
      </c>
      <c r="B2288" t="s">
        <v>4521</v>
      </c>
      <c r="C2288">
        <v>4.3</v>
      </c>
      <c r="D2288">
        <v>196</v>
      </c>
      <c r="E2288" t="s">
        <v>77</v>
      </c>
      <c r="F2288" t="s">
        <v>4522</v>
      </c>
      <c r="G2288">
        <v>25.031079900000002</v>
      </c>
      <c r="H2288">
        <v>121.55144439999999</v>
      </c>
    </row>
    <row r="2289" spans="1:8" hidden="1" x14ac:dyDescent="0.25">
      <c r="A2289" t="str">
        <f>IF(ISERROR(MATCH(B2289,評論數!B:B, 0)), "X", "O")</f>
        <v>O</v>
      </c>
      <c r="B2289" t="s">
        <v>4523</v>
      </c>
      <c r="C2289">
        <v>3.6</v>
      </c>
      <c r="D2289">
        <v>9</v>
      </c>
      <c r="E2289" t="s">
        <v>77</v>
      </c>
      <c r="F2289" t="s">
        <v>4524</v>
      </c>
      <c r="G2289">
        <v>24.935559900000001</v>
      </c>
      <c r="H2289">
        <v>121.71006079999999</v>
      </c>
    </row>
    <row r="2290" spans="1:8" hidden="1" x14ac:dyDescent="0.25">
      <c r="A2290" t="str">
        <f>IF(ISERROR(MATCH(B2290,評論數!B:B, 0)), "X", "O")</f>
        <v>O</v>
      </c>
      <c r="B2290" t="s">
        <v>4525</v>
      </c>
      <c r="C2290">
        <v>3.5</v>
      </c>
      <c r="D2290">
        <v>50</v>
      </c>
      <c r="E2290" t="s">
        <v>77</v>
      </c>
      <c r="F2290" t="s">
        <v>4526</v>
      </c>
      <c r="G2290">
        <v>25.025155300000002</v>
      </c>
      <c r="H2290">
        <v>121.73885780000001</v>
      </c>
    </row>
    <row r="2291" spans="1:8" hidden="1" x14ac:dyDescent="0.25">
      <c r="A2291" t="str">
        <f>IF(ISERROR(MATCH(B2291,評論數!B:B, 0)), "X", "O")</f>
        <v>O</v>
      </c>
      <c r="B2291" t="s">
        <v>4527</v>
      </c>
      <c r="C2291">
        <v>4.8</v>
      </c>
      <c r="D2291">
        <v>4</v>
      </c>
      <c r="E2291" t="s">
        <v>77</v>
      </c>
      <c r="F2291" t="s">
        <v>4528</v>
      </c>
      <c r="G2291">
        <v>25.025203099999999</v>
      </c>
      <c r="H2291">
        <v>121.7391246</v>
      </c>
    </row>
    <row r="2292" spans="1:8" hidden="1" x14ac:dyDescent="0.25">
      <c r="A2292" t="str">
        <f>IF(ISERROR(MATCH(B2292,評論數!B:B, 0)), "X", "O")</f>
        <v>O</v>
      </c>
      <c r="B2292" t="s">
        <v>4529</v>
      </c>
      <c r="C2292">
        <v>4.7</v>
      </c>
      <c r="D2292">
        <v>58</v>
      </c>
      <c r="E2292" t="s">
        <v>77</v>
      </c>
      <c r="F2292" t="s">
        <v>4530</v>
      </c>
      <c r="G2292">
        <v>25.003833100000001</v>
      </c>
      <c r="H2292">
        <v>121.6021834</v>
      </c>
    </row>
    <row r="2293" spans="1:8" hidden="1" x14ac:dyDescent="0.25">
      <c r="A2293" t="str">
        <f>IF(ISERROR(MATCH(B2293,評論數!B:B, 0)), "X", "O")</f>
        <v>O</v>
      </c>
      <c r="B2293" t="s">
        <v>4531</v>
      </c>
      <c r="C2293">
        <v>4.9000000000000004</v>
      </c>
      <c r="D2293">
        <v>193</v>
      </c>
      <c r="E2293" t="s">
        <v>77</v>
      </c>
      <c r="F2293" t="s">
        <v>4532</v>
      </c>
      <c r="G2293">
        <v>25.090191399999998</v>
      </c>
      <c r="H2293">
        <v>121.52688499999999</v>
      </c>
    </row>
    <row r="2294" spans="1:8" hidden="1" x14ac:dyDescent="0.25">
      <c r="A2294" t="str">
        <f>IF(ISERROR(MATCH(B2294,評論數!B:B, 0)), "X", "O")</f>
        <v>O</v>
      </c>
      <c r="B2294" t="s">
        <v>4533</v>
      </c>
      <c r="C2294">
        <v>4.3</v>
      </c>
      <c r="D2294">
        <v>280</v>
      </c>
      <c r="E2294" t="s">
        <v>77</v>
      </c>
      <c r="F2294" t="s">
        <v>4534</v>
      </c>
      <c r="G2294">
        <v>25.110062200000002</v>
      </c>
      <c r="H2294">
        <v>121.5339898</v>
      </c>
    </row>
    <row r="2295" spans="1:8" hidden="1" x14ac:dyDescent="0.25">
      <c r="A2295" t="str">
        <f>IF(ISERROR(MATCH(B2295,評論數!B:B, 0)), "X", "O")</f>
        <v>O</v>
      </c>
      <c r="B2295" t="s">
        <v>4535</v>
      </c>
      <c r="C2295">
        <v>3.2</v>
      </c>
      <c r="D2295">
        <v>117</v>
      </c>
      <c r="E2295" t="s">
        <v>77</v>
      </c>
      <c r="F2295" t="s">
        <v>4536</v>
      </c>
      <c r="G2295">
        <v>25.094206</v>
      </c>
      <c r="H2295">
        <v>121.52611760000001</v>
      </c>
    </row>
    <row r="2296" spans="1:8" hidden="1" x14ac:dyDescent="0.25">
      <c r="A2296" t="str">
        <f>IF(ISERROR(MATCH(B2296,評論數!B:B, 0)), "X", "O")</f>
        <v>O</v>
      </c>
      <c r="B2296" t="s">
        <v>4537</v>
      </c>
      <c r="C2296">
        <v>4.9000000000000004</v>
      </c>
      <c r="D2296">
        <v>272</v>
      </c>
      <c r="E2296" t="s">
        <v>77</v>
      </c>
      <c r="F2296" t="s">
        <v>4538</v>
      </c>
      <c r="G2296">
        <v>25.0894221</v>
      </c>
      <c r="H2296">
        <v>121.52435920000001</v>
      </c>
    </row>
    <row r="2297" spans="1:8" hidden="1" x14ac:dyDescent="0.25">
      <c r="A2297" t="str">
        <f>IF(ISERROR(MATCH(B2297,評論數!B:B, 0)), "X", "O")</f>
        <v>O</v>
      </c>
      <c r="B2297" t="s">
        <v>4539</v>
      </c>
      <c r="C2297">
        <v>4.5999999999999996</v>
      </c>
      <c r="D2297">
        <v>83</v>
      </c>
      <c r="E2297" t="s">
        <v>77</v>
      </c>
      <c r="F2297" t="s">
        <v>4540</v>
      </c>
      <c r="G2297">
        <v>25.088676899999999</v>
      </c>
      <c r="H2297">
        <v>121.51822060000001</v>
      </c>
    </row>
    <row r="2298" spans="1:8" hidden="1" x14ac:dyDescent="0.25">
      <c r="A2298" t="str">
        <f>IF(ISERROR(MATCH(B2298,評論數!B:B, 0)), "X", "O")</f>
        <v>O</v>
      </c>
      <c r="B2298" t="s">
        <v>4541</v>
      </c>
      <c r="C2298">
        <v>4.0999999999999996</v>
      </c>
      <c r="D2298">
        <v>65</v>
      </c>
      <c r="E2298" t="s">
        <v>77</v>
      </c>
      <c r="F2298" t="s">
        <v>3994</v>
      </c>
      <c r="G2298">
        <v>25.086323199999999</v>
      </c>
      <c r="H2298">
        <v>121.52504209999999</v>
      </c>
    </row>
    <row r="2299" spans="1:8" hidden="1" x14ac:dyDescent="0.25">
      <c r="A2299" t="str">
        <f>IF(ISERROR(MATCH(B2299,評論數!B:B, 0)), "X", "O")</f>
        <v>O</v>
      </c>
      <c r="B2299" t="s">
        <v>4542</v>
      </c>
      <c r="C2299">
        <v>4.0999999999999996</v>
      </c>
      <c r="D2299">
        <v>141</v>
      </c>
      <c r="E2299" t="s">
        <v>77</v>
      </c>
      <c r="F2299" t="s">
        <v>4543</v>
      </c>
      <c r="G2299">
        <v>25.0945356</v>
      </c>
      <c r="H2299">
        <v>121.5259736</v>
      </c>
    </row>
    <row r="2300" spans="1:8" hidden="1" x14ac:dyDescent="0.25">
      <c r="A2300" t="str">
        <f>IF(ISERROR(MATCH(B2300,評論數!B:B, 0)), "X", "O")</f>
        <v>O</v>
      </c>
      <c r="B2300" t="s">
        <v>4544</v>
      </c>
      <c r="C2300">
        <v>4.9000000000000004</v>
      </c>
      <c r="D2300">
        <v>158</v>
      </c>
      <c r="E2300" t="s">
        <v>77</v>
      </c>
      <c r="F2300" t="s">
        <v>4545</v>
      </c>
      <c r="G2300">
        <v>25.088724800000001</v>
      </c>
      <c r="H2300">
        <v>121.51997040000001</v>
      </c>
    </row>
    <row r="2301" spans="1:8" hidden="1" x14ac:dyDescent="0.25">
      <c r="A2301" t="str">
        <f>IF(ISERROR(MATCH(B2301,評論數!B:B, 0)), "X", "O")</f>
        <v>O</v>
      </c>
      <c r="B2301" t="s">
        <v>4546</v>
      </c>
      <c r="C2301">
        <v>4.5999999999999996</v>
      </c>
      <c r="D2301">
        <v>155</v>
      </c>
      <c r="E2301" t="s">
        <v>77</v>
      </c>
      <c r="F2301" t="s">
        <v>4547</v>
      </c>
      <c r="G2301">
        <v>25.0900605</v>
      </c>
      <c r="H2301">
        <v>121.5185742</v>
      </c>
    </row>
    <row r="2302" spans="1:8" hidden="1" x14ac:dyDescent="0.25">
      <c r="A2302" t="str">
        <f>IF(ISERROR(MATCH(B2302,評論數!B:B, 0)), "X", "O")</f>
        <v>O</v>
      </c>
      <c r="B2302" t="s">
        <v>4548</v>
      </c>
      <c r="C2302">
        <v>3.5</v>
      </c>
      <c r="D2302">
        <v>22</v>
      </c>
      <c r="E2302" t="s">
        <v>77</v>
      </c>
      <c r="F2302" t="s">
        <v>4549</v>
      </c>
      <c r="G2302">
        <v>25.088106799999998</v>
      </c>
      <c r="H2302">
        <v>121.5239437</v>
      </c>
    </row>
    <row r="2303" spans="1:8" hidden="1" x14ac:dyDescent="0.25">
      <c r="A2303" t="str">
        <f>IF(ISERROR(MATCH(B2303,評論數!B:B, 0)), "X", "O")</f>
        <v>O</v>
      </c>
      <c r="B2303" t="s">
        <v>4550</v>
      </c>
      <c r="C2303">
        <v>4.7</v>
      </c>
      <c r="D2303">
        <v>82</v>
      </c>
      <c r="E2303" t="s">
        <v>77</v>
      </c>
      <c r="F2303" t="s">
        <v>3948</v>
      </c>
      <c r="G2303">
        <v>25.084624000000002</v>
      </c>
      <c r="H2303">
        <v>121.5215956</v>
      </c>
    </row>
    <row r="2304" spans="1:8" x14ac:dyDescent="0.25">
      <c r="A2304" t="str">
        <f>IF(ISERROR(MATCH(B2304,評論數!B:B, 0)), "X", "O")</f>
        <v>X</v>
      </c>
      <c r="B2304" t="s">
        <v>4551</v>
      </c>
      <c r="C2304">
        <v>5</v>
      </c>
      <c r="D2304">
        <v>356</v>
      </c>
      <c r="E2304" t="s">
        <v>77</v>
      </c>
      <c r="F2304" t="s">
        <v>4552</v>
      </c>
      <c r="G2304">
        <v>25.0883039</v>
      </c>
      <c r="H2304">
        <v>121.525558</v>
      </c>
    </row>
    <row r="2305" spans="1:8" hidden="1" x14ac:dyDescent="0.25">
      <c r="A2305" t="str">
        <f>IF(ISERROR(MATCH(B2305,評論數!B:B, 0)), "X", "O")</f>
        <v>O</v>
      </c>
      <c r="B2305" t="s">
        <v>4553</v>
      </c>
      <c r="C2305">
        <v>4.2</v>
      </c>
      <c r="D2305">
        <v>1</v>
      </c>
      <c r="E2305" t="s">
        <v>77</v>
      </c>
      <c r="F2305" t="s">
        <v>4554</v>
      </c>
      <c r="G2305">
        <v>25.109737299999999</v>
      </c>
      <c r="H2305">
        <v>121.534752</v>
      </c>
    </row>
    <row r="2306" spans="1:8" hidden="1" x14ac:dyDescent="0.25">
      <c r="A2306" t="str">
        <f>IF(ISERROR(MATCH(B2306,評論數!B:B, 0)), "X", "O")</f>
        <v>O</v>
      </c>
      <c r="B2306" t="s">
        <v>4555</v>
      </c>
      <c r="C2306">
        <v>1.8</v>
      </c>
      <c r="D2306">
        <v>16</v>
      </c>
      <c r="E2306" t="s">
        <v>77</v>
      </c>
      <c r="F2306" t="s">
        <v>4556</v>
      </c>
      <c r="G2306">
        <v>25.089815699999999</v>
      </c>
      <c r="H2306">
        <v>121.5228901</v>
      </c>
    </row>
    <row r="2307" spans="1:8" hidden="1" x14ac:dyDescent="0.25">
      <c r="A2307" t="str">
        <f>IF(ISERROR(MATCH(B2307,評論數!B:B, 0)), "X", "O")</f>
        <v>O</v>
      </c>
      <c r="B2307" t="s">
        <v>4557</v>
      </c>
      <c r="C2307">
        <v>3.3</v>
      </c>
      <c r="D2307">
        <v>41</v>
      </c>
      <c r="E2307" t="s">
        <v>77</v>
      </c>
      <c r="F2307" t="s">
        <v>2134</v>
      </c>
      <c r="G2307">
        <v>25.111826000000001</v>
      </c>
      <c r="H2307">
        <v>121.531522</v>
      </c>
    </row>
    <row r="2308" spans="1:8" hidden="1" x14ac:dyDescent="0.25">
      <c r="A2308" t="str">
        <f>IF(ISERROR(MATCH(B2308,評論數!B:B, 0)), "X", "O")</f>
        <v>O</v>
      </c>
      <c r="B2308" t="s">
        <v>4558</v>
      </c>
      <c r="C2308">
        <v>3.9</v>
      </c>
      <c r="D2308">
        <v>1</v>
      </c>
      <c r="E2308" t="s">
        <v>77</v>
      </c>
      <c r="F2308" t="s">
        <v>4559</v>
      </c>
      <c r="G2308">
        <v>25.088394399999999</v>
      </c>
      <c r="H2308">
        <v>121.5257861</v>
      </c>
    </row>
    <row r="2309" spans="1:8" hidden="1" x14ac:dyDescent="0.25">
      <c r="A2309" t="str">
        <f>IF(ISERROR(MATCH(B2309,評論數!B:B, 0)), "X", "O")</f>
        <v>O</v>
      </c>
      <c r="B2309" t="s">
        <v>4560</v>
      </c>
      <c r="C2309">
        <v>4.5999999999999996</v>
      </c>
      <c r="D2309">
        <v>413</v>
      </c>
      <c r="E2309" t="s">
        <v>77</v>
      </c>
      <c r="F2309" t="s">
        <v>4561</v>
      </c>
      <c r="G2309">
        <v>25.0942048</v>
      </c>
      <c r="H2309">
        <v>121.52633830000001</v>
      </c>
    </row>
    <row r="2310" spans="1:8" hidden="1" x14ac:dyDescent="0.25">
      <c r="A2310" t="str">
        <f>IF(ISERROR(MATCH(B2310,評論數!B:B, 0)), "X", "O")</f>
        <v>O</v>
      </c>
      <c r="B2310" t="s">
        <v>4562</v>
      </c>
      <c r="C2310">
        <v>3.7</v>
      </c>
      <c r="D2310">
        <v>298</v>
      </c>
      <c r="E2310" t="s">
        <v>77</v>
      </c>
      <c r="F2310" t="s">
        <v>4563</v>
      </c>
      <c r="G2310">
        <v>25.094853100000002</v>
      </c>
      <c r="H2310">
        <v>121.52596610000001</v>
      </c>
    </row>
    <row r="2311" spans="1:8" hidden="1" x14ac:dyDescent="0.25">
      <c r="A2311" t="str">
        <f>IF(ISERROR(MATCH(B2311,評論數!B:B, 0)), "X", "O")</f>
        <v>O</v>
      </c>
      <c r="B2311" t="s">
        <v>4564</v>
      </c>
      <c r="C2311">
        <v>4.9000000000000004</v>
      </c>
      <c r="D2311">
        <v>228</v>
      </c>
      <c r="E2311" t="s">
        <v>77</v>
      </c>
      <c r="F2311" t="s">
        <v>4565</v>
      </c>
      <c r="G2311">
        <v>25.097174200000001</v>
      </c>
      <c r="H2311">
        <v>121.5328851</v>
      </c>
    </row>
    <row r="2312" spans="1:8" hidden="1" x14ac:dyDescent="0.25">
      <c r="A2312" t="str">
        <f>IF(ISERROR(MATCH(B2312,評論數!B:B, 0)), "X", "O")</f>
        <v>O</v>
      </c>
      <c r="B2312" t="s">
        <v>4566</v>
      </c>
      <c r="C2312">
        <v>4.7</v>
      </c>
      <c r="D2312">
        <v>3</v>
      </c>
      <c r="E2312" t="s">
        <v>77</v>
      </c>
      <c r="F2312" t="s">
        <v>4567</v>
      </c>
      <c r="G2312">
        <v>25.087860899999999</v>
      </c>
      <c r="H2312">
        <v>121.525552</v>
      </c>
    </row>
    <row r="2313" spans="1:8" hidden="1" x14ac:dyDescent="0.25">
      <c r="A2313" t="str">
        <f>IF(ISERROR(MATCH(B2313,評論數!B:B, 0)), "X", "O")</f>
        <v>O</v>
      </c>
      <c r="B2313" t="s">
        <v>4568</v>
      </c>
      <c r="C2313">
        <v>4.0999999999999996</v>
      </c>
      <c r="D2313">
        <v>77</v>
      </c>
      <c r="E2313" t="s">
        <v>77</v>
      </c>
      <c r="F2313" t="s">
        <v>4569</v>
      </c>
      <c r="G2313">
        <v>25.089487900000002</v>
      </c>
      <c r="H2313">
        <v>121.52418900000001</v>
      </c>
    </row>
    <row r="2314" spans="1:8" hidden="1" x14ac:dyDescent="0.25">
      <c r="A2314" t="str">
        <f>IF(ISERROR(MATCH(B2314,評論數!B:B, 0)), "X", "O")</f>
        <v>O</v>
      </c>
      <c r="B2314" t="s">
        <v>4570</v>
      </c>
      <c r="C2314">
        <v>5</v>
      </c>
      <c r="D2314">
        <v>1</v>
      </c>
      <c r="E2314" t="s">
        <v>77</v>
      </c>
      <c r="F2314" t="s">
        <v>4571</v>
      </c>
      <c r="G2314">
        <v>25.089968800000001</v>
      </c>
      <c r="H2314">
        <v>121.526066</v>
      </c>
    </row>
    <row r="2315" spans="1:8" hidden="1" x14ac:dyDescent="0.25">
      <c r="A2315" t="str">
        <f>IF(ISERROR(MATCH(B2315,評論數!B:B, 0)), "X", "O")</f>
        <v>O</v>
      </c>
      <c r="B2315" t="s">
        <v>4572</v>
      </c>
      <c r="C2315">
        <v>4</v>
      </c>
      <c r="D2315">
        <v>1</v>
      </c>
      <c r="E2315" t="s">
        <v>77</v>
      </c>
      <c r="F2315" t="s">
        <v>4573</v>
      </c>
      <c r="G2315">
        <v>25.087821900000002</v>
      </c>
      <c r="H2315">
        <v>121.5243945</v>
      </c>
    </row>
    <row r="2316" spans="1:8" hidden="1" x14ac:dyDescent="0.25">
      <c r="A2316" t="str">
        <f>IF(ISERROR(MATCH(B2316,評論數!B:B, 0)), "X", "O")</f>
        <v>O</v>
      </c>
      <c r="B2316" t="s">
        <v>4574</v>
      </c>
      <c r="C2316">
        <v>4.5</v>
      </c>
      <c r="D2316">
        <v>12</v>
      </c>
      <c r="E2316" t="s">
        <v>77</v>
      </c>
      <c r="F2316" t="s">
        <v>4575</v>
      </c>
      <c r="G2316">
        <v>25.0893072</v>
      </c>
      <c r="H2316">
        <v>121.5251533</v>
      </c>
    </row>
    <row r="2317" spans="1:8" hidden="1" x14ac:dyDescent="0.25">
      <c r="A2317" t="str">
        <f>IF(ISERROR(MATCH(B2317,評論數!B:B, 0)), "X", "O")</f>
        <v>O</v>
      </c>
      <c r="B2317" t="s">
        <v>4576</v>
      </c>
      <c r="C2317">
        <v>3</v>
      </c>
      <c r="D2317">
        <v>4</v>
      </c>
      <c r="E2317" t="s">
        <v>77</v>
      </c>
      <c r="F2317" t="s">
        <v>4577</v>
      </c>
      <c r="G2317">
        <v>25.089176800000001</v>
      </c>
      <c r="H2317">
        <v>121.525295</v>
      </c>
    </row>
    <row r="2318" spans="1:8" hidden="1" x14ac:dyDescent="0.25">
      <c r="A2318" t="str">
        <f>IF(ISERROR(MATCH(B2318,評論數!B:B, 0)), "X", "O")</f>
        <v>O</v>
      </c>
      <c r="B2318" t="s">
        <v>4578</v>
      </c>
      <c r="C2318">
        <v>4.8</v>
      </c>
      <c r="D2318">
        <v>18</v>
      </c>
      <c r="E2318" t="s">
        <v>77</v>
      </c>
      <c r="F2318" t="s">
        <v>4579</v>
      </c>
      <c r="G2318">
        <v>25.087985100000001</v>
      </c>
      <c r="H2318">
        <v>121.5265753</v>
      </c>
    </row>
    <row r="2319" spans="1:8" hidden="1" x14ac:dyDescent="0.25">
      <c r="A2319" t="str">
        <f>IF(ISERROR(MATCH(B2319,評論數!B:B, 0)), "X", "O")</f>
        <v>O</v>
      </c>
      <c r="B2319" t="s">
        <v>4580</v>
      </c>
      <c r="C2319">
        <v>0</v>
      </c>
      <c r="D2319">
        <v>0</v>
      </c>
      <c r="E2319" t="s">
        <v>77</v>
      </c>
      <c r="F2319" t="s">
        <v>4549</v>
      </c>
      <c r="G2319">
        <v>25.088115599999998</v>
      </c>
      <c r="H2319">
        <v>121.5239947</v>
      </c>
    </row>
    <row r="2320" spans="1:8" hidden="1" x14ac:dyDescent="0.25">
      <c r="A2320" t="str">
        <f>IF(ISERROR(MATCH(B2320,評論數!B:B, 0)), "X", "O")</f>
        <v>O</v>
      </c>
      <c r="B2320" t="s">
        <v>4581</v>
      </c>
      <c r="C2320">
        <v>0</v>
      </c>
      <c r="D2320">
        <v>0</v>
      </c>
      <c r="E2320" t="s">
        <v>77</v>
      </c>
      <c r="F2320" t="s">
        <v>4582</v>
      </c>
      <c r="G2320">
        <v>25.088162000000001</v>
      </c>
      <c r="H2320">
        <v>121.52459399999999</v>
      </c>
    </row>
    <row r="2321" spans="1:8" hidden="1" x14ac:dyDescent="0.25">
      <c r="A2321" t="str">
        <f>IF(ISERROR(MATCH(B2321,評論數!B:B, 0)), "X", "O")</f>
        <v>O</v>
      </c>
      <c r="B2321" t="s">
        <v>4583</v>
      </c>
      <c r="C2321">
        <v>4.5999999999999996</v>
      </c>
      <c r="D2321">
        <v>30</v>
      </c>
      <c r="E2321" t="s">
        <v>77</v>
      </c>
      <c r="F2321" t="s">
        <v>4584</v>
      </c>
      <c r="G2321">
        <v>25.089449200000001</v>
      </c>
      <c r="H2321">
        <v>121.5249238</v>
      </c>
    </row>
    <row r="2322" spans="1:8" hidden="1" x14ac:dyDescent="0.25">
      <c r="A2322" t="str">
        <f>IF(ISERROR(MATCH(B2322,評論數!B:B, 0)), "X", "O")</f>
        <v>O</v>
      </c>
      <c r="B2322" t="s">
        <v>4585</v>
      </c>
      <c r="C2322">
        <v>4.3</v>
      </c>
      <c r="D2322">
        <v>78</v>
      </c>
      <c r="E2322" t="s">
        <v>77</v>
      </c>
      <c r="F2322" t="s">
        <v>4586</v>
      </c>
      <c r="G2322">
        <v>25.0898757</v>
      </c>
      <c r="H2322">
        <v>121.5229205</v>
      </c>
    </row>
    <row r="2323" spans="1:8" hidden="1" x14ac:dyDescent="0.25">
      <c r="A2323" t="str">
        <f>IF(ISERROR(MATCH(B2323,評論數!B:B, 0)), "X", "O")</f>
        <v>O</v>
      </c>
      <c r="B2323" t="s">
        <v>4587</v>
      </c>
      <c r="C2323">
        <v>4.8</v>
      </c>
      <c r="D2323">
        <v>28</v>
      </c>
      <c r="E2323" t="s">
        <v>77</v>
      </c>
      <c r="F2323" t="s">
        <v>4588</v>
      </c>
      <c r="G2323">
        <v>25.088911700000001</v>
      </c>
      <c r="H2323">
        <v>121.52616759999999</v>
      </c>
    </row>
    <row r="2324" spans="1:8" x14ac:dyDescent="0.25">
      <c r="A2324" t="str">
        <f>IF(ISERROR(MATCH(B2324,評論數!B:B, 0)), "X", "O")</f>
        <v>X</v>
      </c>
      <c r="B2324" t="s">
        <v>4589</v>
      </c>
      <c r="C2324">
        <v>0</v>
      </c>
      <c r="D2324">
        <v>0</v>
      </c>
      <c r="E2324" t="s">
        <v>77</v>
      </c>
      <c r="F2324" t="s">
        <v>4556</v>
      </c>
      <c r="G2324">
        <v>25.089796700000001</v>
      </c>
      <c r="H2324">
        <v>121.5228628</v>
      </c>
    </row>
    <row r="2325" spans="1:8" hidden="1" x14ac:dyDescent="0.25">
      <c r="A2325" t="str">
        <f>IF(ISERROR(MATCH(B2325,評論數!B:B, 0)), "X", "O")</f>
        <v>O</v>
      </c>
      <c r="B2325" t="s">
        <v>4590</v>
      </c>
      <c r="C2325">
        <v>4.7</v>
      </c>
      <c r="D2325">
        <v>38</v>
      </c>
      <c r="E2325" t="s">
        <v>77</v>
      </c>
      <c r="F2325" t="s">
        <v>4591</v>
      </c>
      <c r="G2325">
        <v>25.0954829</v>
      </c>
      <c r="H2325">
        <v>121.5258422</v>
      </c>
    </row>
    <row r="2326" spans="1:8" hidden="1" x14ac:dyDescent="0.25">
      <c r="A2326" t="str">
        <f>IF(ISERROR(MATCH(B2326,評論數!B:B, 0)), "X", "O")</f>
        <v>O</v>
      </c>
      <c r="B2326" t="s">
        <v>4592</v>
      </c>
      <c r="C2326">
        <v>4.9000000000000004</v>
      </c>
      <c r="D2326">
        <v>160</v>
      </c>
      <c r="E2326" t="s">
        <v>77</v>
      </c>
      <c r="F2326" t="s">
        <v>4593</v>
      </c>
      <c r="G2326">
        <v>25.089830800000001</v>
      </c>
      <c r="H2326">
        <v>121.5263762</v>
      </c>
    </row>
    <row r="2327" spans="1:8" x14ac:dyDescent="0.25">
      <c r="A2327" t="str">
        <f>IF(ISERROR(MATCH(B2327,評論數!B:B, 0)), "X", "O")</f>
        <v>X</v>
      </c>
      <c r="B2327" t="s">
        <v>4594</v>
      </c>
      <c r="C2327">
        <v>4.4000000000000004</v>
      </c>
      <c r="D2327">
        <v>1</v>
      </c>
      <c r="E2327" t="s">
        <v>77</v>
      </c>
      <c r="F2327" t="s">
        <v>4595</v>
      </c>
      <c r="G2327">
        <v>25.0897687</v>
      </c>
      <c r="H2327">
        <v>121.52620109999999</v>
      </c>
    </row>
    <row r="2328" spans="1:8" hidden="1" x14ac:dyDescent="0.25">
      <c r="A2328" t="str">
        <f>IF(ISERROR(MATCH(B2328,評論數!B:B, 0)), "X", "O")</f>
        <v>O</v>
      </c>
      <c r="B2328" t="s">
        <v>4596</v>
      </c>
      <c r="C2328">
        <v>4.5</v>
      </c>
      <c r="D2328">
        <v>561</v>
      </c>
      <c r="E2328" t="s">
        <v>77</v>
      </c>
      <c r="F2328" t="s">
        <v>4597</v>
      </c>
      <c r="G2328">
        <v>25.0949165</v>
      </c>
      <c r="H2328">
        <v>121.5261062</v>
      </c>
    </row>
    <row r="2329" spans="1:8" hidden="1" x14ac:dyDescent="0.25">
      <c r="A2329" t="str">
        <f>IF(ISERROR(MATCH(B2329,評論數!B:B, 0)), "X", "O")</f>
        <v>O</v>
      </c>
      <c r="B2329" t="s">
        <v>4598</v>
      </c>
      <c r="C2329">
        <v>4.9000000000000004</v>
      </c>
      <c r="D2329">
        <v>17</v>
      </c>
      <c r="E2329" t="s">
        <v>77</v>
      </c>
      <c r="F2329" t="s">
        <v>4599</v>
      </c>
      <c r="G2329">
        <v>25.085188200000001</v>
      </c>
      <c r="H2329">
        <v>121.5243672</v>
      </c>
    </row>
    <row r="2330" spans="1:8" hidden="1" x14ac:dyDescent="0.25">
      <c r="A2330" t="str">
        <f>IF(ISERROR(MATCH(B2330,評論數!B:B, 0)), "X", "O")</f>
        <v>O</v>
      </c>
      <c r="B2330" t="s">
        <v>4600</v>
      </c>
      <c r="C2330">
        <v>4.4000000000000004</v>
      </c>
      <c r="D2330">
        <v>11</v>
      </c>
      <c r="E2330" t="s">
        <v>77</v>
      </c>
      <c r="F2330" t="s">
        <v>4601</v>
      </c>
      <c r="G2330">
        <v>25.089490300000001</v>
      </c>
      <c r="H2330">
        <v>121.52466269999999</v>
      </c>
    </row>
    <row r="2331" spans="1:8" hidden="1" x14ac:dyDescent="0.25">
      <c r="A2331" t="str">
        <f>IF(ISERROR(MATCH(B2331,評論數!B:B, 0)), "X", "O")</f>
        <v>O</v>
      </c>
      <c r="B2331" t="s">
        <v>4602</v>
      </c>
      <c r="C2331">
        <v>4</v>
      </c>
      <c r="D2331">
        <v>46</v>
      </c>
      <c r="E2331" t="s">
        <v>77</v>
      </c>
      <c r="F2331" t="s">
        <v>4603</v>
      </c>
      <c r="G2331">
        <v>25.088130700000001</v>
      </c>
      <c r="H2331">
        <v>121.5245601</v>
      </c>
    </row>
    <row r="2332" spans="1:8" hidden="1" x14ac:dyDescent="0.25">
      <c r="A2332" t="str">
        <f>IF(ISERROR(MATCH(B2332,評論數!B:B, 0)), "X", "O")</f>
        <v>O</v>
      </c>
      <c r="B2332" t="s">
        <v>4604</v>
      </c>
      <c r="C2332">
        <v>5</v>
      </c>
      <c r="D2332">
        <v>3</v>
      </c>
      <c r="E2332" t="s">
        <v>77</v>
      </c>
      <c r="F2332" t="s">
        <v>4605</v>
      </c>
      <c r="G2332">
        <v>25.088673</v>
      </c>
      <c r="H2332">
        <v>121.52415809999999</v>
      </c>
    </row>
    <row r="2333" spans="1:8" hidden="1" x14ac:dyDescent="0.25">
      <c r="A2333" t="str">
        <f>IF(ISERROR(MATCH(B2333,評論數!B:B, 0)), "X", "O")</f>
        <v>O</v>
      </c>
      <c r="B2333" t="s">
        <v>4606</v>
      </c>
      <c r="C2333">
        <v>3.7</v>
      </c>
      <c r="D2333">
        <v>1</v>
      </c>
      <c r="E2333" t="s">
        <v>77</v>
      </c>
      <c r="F2333" t="s">
        <v>4607</v>
      </c>
      <c r="G2333">
        <v>25.094951900000002</v>
      </c>
      <c r="H2333">
        <v>121.5250049</v>
      </c>
    </row>
    <row r="2334" spans="1:8" hidden="1" x14ac:dyDescent="0.25">
      <c r="A2334" t="str">
        <f>IF(ISERROR(MATCH(B2334,評論數!B:B, 0)), "X", "O")</f>
        <v>O</v>
      </c>
      <c r="B2334" t="s">
        <v>4608</v>
      </c>
      <c r="C2334">
        <v>0</v>
      </c>
      <c r="D2334">
        <v>0</v>
      </c>
      <c r="E2334" t="s">
        <v>77</v>
      </c>
      <c r="F2334" t="s">
        <v>4605</v>
      </c>
      <c r="G2334">
        <v>25.082981499999999</v>
      </c>
      <c r="H2334">
        <v>121.5230708</v>
      </c>
    </row>
    <row r="2335" spans="1:8" hidden="1" x14ac:dyDescent="0.25">
      <c r="A2335" t="str">
        <f>IF(ISERROR(MATCH(B2335,評論數!B:B, 0)), "X", "O")</f>
        <v>O</v>
      </c>
      <c r="B2335" t="s">
        <v>4609</v>
      </c>
      <c r="C2335">
        <v>5</v>
      </c>
      <c r="D2335">
        <v>1</v>
      </c>
      <c r="E2335" t="s">
        <v>77</v>
      </c>
      <c r="F2335" t="s">
        <v>4610</v>
      </c>
      <c r="G2335">
        <v>25.0865984</v>
      </c>
      <c r="H2335">
        <v>121.52527069999999</v>
      </c>
    </row>
    <row r="2336" spans="1:8" hidden="1" x14ac:dyDescent="0.25">
      <c r="A2336" t="str">
        <f>IF(ISERROR(MATCH(B2336,評論數!B:B, 0)), "X", "O")</f>
        <v>O</v>
      </c>
      <c r="B2336" t="s">
        <v>4611</v>
      </c>
      <c r="C2336">
        <v>3.8</v>
      </c>
      <c r="D2336">
        <v>15</v>
      </c>
      <c r="E2336" t="s">
        <v>77</v>
      </c>
      <c r="F2336" t="s">
        <v>4612</v>
      </c>
      <c r="G2336">
        <v>25.137403299999999</v>
      </c>
      <c r="H2336">
        <v>121.5419251</v>
      </c>
    </row>
    <row r="2337" spans="1:8" hidden="1" x14ac:dyDescent="0.25">
      <c r="A2337" t="str">
        <f>IF(ISERROR(MATCH(B2337,評論數!B:B, 0)), "X", "O")</f>
        <v>O</v>
      </c>
      <c r="B2337" t="s">
        <v>4613</v>
      </c>
      <c r="C2337">
        <v>4.4000000000000004</v>
      </c>
      <c r="D2337">
        <v>442</v>
      </c>
      <c r="E2337" t="s">
        <v>77</v>
      </c>
      <c r="F2337" t="s">
        <v>4532</v>
      </c>
      <c r="G2337">
        <v>25.090183100000001</v>
      </c>
      <c r="H2337">
        <v>121.52690990000001</v>
      </c>
    </row>
    <row r="2338" spans="1:8" hidden="1" x14ac:dyDescent="0.25">
      <c r="A2338" t="str">
        <f>IF(ISERROR(MATCH(B2338,評論數!B:B, 0)), "X", "O")</f>
        <v>O</v>
      </c>
      <c r="B2338" t="s">
        <v>4614</v>
      </c>
      <c r="C2338">
        <v>4.4000000000000004</v>
      </c>
      <c r="D2338">
        <v>348</v>
      </c>
      <c r="E2338" t="s">
        <v>77</v>
      </c>
      <c r="F2338" t="s">
        <v>4615</v>
      </c>
      <c r="G2338">
        <v>25.0527619</v>
      </c>
      <c r="H2338">
        <v>121.5660767</v>
      </c>
    </row>
    <row r="2339" spans="1:8" hidden="1" x14ac:dyDescent="0.25">
      <c r="A2339" t="str">
        <f>IF(ISERROR(MATCH(B2339,評論數!B:B, 0)), "X", "O")</f>
        <v>O</v>
      </c>
      <c r="B2339" t="s">
        <v>4616</v>
      </c>
      <c r="C2339">
        <v>4.0999999999999996</v>
      </c>
      <c r="D2339">
        <v>79</v>
      </c>
      <c r="E2339" t="s">
        <v>77</v>
      </c>
      <c r="F2339" t="s">
        <v>4617</v>
      </c>
      <c r="G2339">
        <v>25.052330000000001</v>
      </c>
      <c r="H2339">
        <v>121.56523129999999</v>
      </c>
    </row>
    <row r="2340" spans="1:8" hidden="1" x14ac:dyDescent="0.25">
      <c r="A2340" t="str">
        <f>IF(ISERROR(MATCH(B2340,評論數!B:B, 0)), "X", "O")</f>
        <v>O</v>
      </c>
      <c r="B2340" t="s">
        <v>4618</v>
      </c>
      <c r="C2340">
        <v>4.5999999999999996</v>
      </c>
      <c r="D2340">
        <v>150</v>
      </c>
      <c r="E2340" t="s">
        <v>77</v>
      </c>
      <c r="F2340" t="s">
        <v>4619</v>
      </c>
      <c r="G2340">
        <v>25.048788999999999</v>
      </c>
      <c r="H2340">
        <v>121.55412029999999</v>
      </c>
    </row>
    <row r="2341" spans="1:8" hidden="1" x14ac:dyDescent="0.25">
      <c r="A2341" t="str">
        <f>IF(ISERROR(MATCH(B2341,評論數!B:B, 0)), "X", "O")</f>
        <v>O</v>
      </c>
      <c r="B2341" t="s">
        <v>4620</v>
      </c>
      <c r="C2341">
        <v>3.2</v>
      </c>
      <c r="D2341">
        <v>133</v>
      </c>
      <c r="E2341" t="s">
        <v>77</v>
      </c>
      <c r="F2341" t="s">
        <v>4621</v>
      </c>
      <c r="G2341">
        <v>25.0943006</v>
      </c>
      <c r="H2341">
        <v>121.5260712</v>
      </c>
    </row>
    <row r="2342" spans="1:8" hidden="1" x14ac:dyDescent="0.25">
      <c r="A2342" t="str">
        <f>IF(ISERROR(MATCH(B2342,評論數!B:B, 0)), "X", "O")</f>
        <v>O</v>
      </c>
      <c r="B2342" t="s">
        <v>4622</v>
      </c>
      <c r="C2342">
        <v>5</v>
      </c>
      <c r="D2342">
        <v>1</v>
      </c>
      <c r="E2342" t="s">
        <v>77</v>
      </c>
      <c r="F2342" t="s">
        <v>4623</v>
      </c>
      <c r="G2342">
        <v>25.088793299999999</v>
      </c>
      <c r="H2342">
        <v>121.524232</v>
      </c>
    </row>
    <row r="2343" spans="1:8" hidden="1" x14ac:dyDescent="0.25">
      <c r="A2343" t="str">
        <f>IF(ISERROR(MATCH(B2343,評論數!B:B, 0)), "X", "O")</f>
        <v>O</v>
      </c>
      <c r="B2343" t="s">
        <v>4624</v>
      </c>
      <c r="C2343">
        <v>3.5</v>
      </c>
      <c r="D2343">
        <v>68</v>
      </c>
      <c r="E2343" t="s">
        <v>77</v>
      </c>
      <c r="F2343" t="s">
        <v>4625</v>
      </c>
      <c r="G2343">
        <v>25.096662299999998</v>
      </c>
      <c r="H2343">
        <v>121.52406379999999</v>
      </c>
    </row>
    <row r="2344" spans="1:8" hidden="1" x14ac:dyDescent="0.25">
      <c r="A2344" t="str">
        <f>IF(ISERROR(MATCH(B2344,評論數!B:B, 0)), "X", "O")</f>
        <v>O</v>
      </c>
      <c r="B2344" t="s">
        <v>4626</v>
      </c>
      <c r="C2344">
        <v>2.5</v>
      </c>
      <c r="D2344">
        <v>101</v>
      </c>
      <c r="E2344" t="s">
        <v>77</v>
      </c>
      <c r="F2344" t="s">
        <v>4627</v>
      </c>
      <c r="G2344">
        <v>25.1040648</v>
      </c>
      <c r="H2344">
        <v>121.5226538</v>
      </c>
    </row>
    <row r="2345" spans="1:8" hidden="1" x14ac:dyDescent="0.25">
      <c r="A2345" t="str">
        <f>IF(ISERROR(MATCH(B2345,評論數!B:B, 0)), "X", "O")</f>
        <v>O</v>
      </c>
      <c r="B2345" t="s">
        <v>4628</v>
      </c>
      <c r="C2345">
        <v>4.4000000000000004</v>
      </c>
      <c r="D2345">
        <v>137</v>
      </c>
      <c r="E2345" t="s">
        <v>77</v>
      </c>
      <c r="F2345" t="s">
        <v>4629</v>
      </c>
      <c r="G2345">
        <v>25.087818599999999</v>
      </c>
      <c r="H2345">
        <v>121.52620520000001</v>
      </c>
    </row>
    <row r="2346" spans="1:8" hidden="1" x14ac:dyDescent="0.25">
      <c r="A2346" t="str">
        <f>IF(ISERROR(MATCH(B2346,評論數!B:B, 0)), "X", "O")</f>
        <v>O</v>
      </c>
      <c r="B2346" t="s">
        <v>4630</v>
      </c>
      <c r="C2346">
        <v>4.2</v>
      </c>
      <c r="D2346">
        <v>58</v>
      </c>
      <c r="E2346" t="s">
        <v>77</v>
      </c>
      <c r="F2346" t="s">
        <v>4006</v>
      </c>
      <c r="G2346">
        <v>25.105263300000001</v>
      </c>
      <c r="H2346">
        <v>121.5245745</v>
      </c>
    </row>
    <row r="2347" spans="1:8" hidden="1" x14ac:dyDescent="0.25">
      <c r="A2347" t="str">
        <f>IF(ISERROR(MATCH(B2347,評論數!B:B, 0)), "X", "O")</f>
        <v>O</v>
      </c>
      <c r="B2347" t="s">
        <v>4631</v>
      </c>
      <c r="C2347">
        <v>4.2</v>
      </c>
      <c r="D2347">
        <v>152</v>
      </c>
      <c r="E2347" t="s">
        <v>77</v>
      </c>
      <c r="F2347" t="s">
        <v>4632</v>
      </c>
      <c r="G2347">
        <v>25.119023599999998</v>
      </c>
      <c r="H2347">
        <v>121.5263489</v>
      </c>
    </row>
    <row r="2348" spans="1:8" hidden="1" x14ac:dyDescent="0.25">
      <c r="A2348" t="str">
        <f>IF(ISERROR(MATCH(B2348,評論數!B:B, 0)), "X", "O")</f>
        <v>O</v>
      </c>
      <c r="B2348" t="s">
        <v>4633</v>
      </c>
      <c r="C2348">
        <v>4.5</v>
      </c>
      <c r="D2348">
        <v>4</v>
      </c>
      <c r="E2348" t="s">
        <v>77</v>
      </c>
      <c r="F2348" t="s">
        <v>4634</v>
      </c>
      <c r="G2348">
        <v>25.118634</v>
      </c>
      <c r="H2348">
        <v>121.529512</v>
      </c>
    </row>
    <row r="2349" spans="1:8" hidden="1" x14ac:dyDescent="0.25">
      <c r="A2349" t="str">
        <f>IF(ISERROR(MATCH(B2349,評論數!B:B, 0)), "X", "O")</f>
        <v>O</v>
      </c>
      <c r="B2349" t="s">
        <v>4635</v>
      </c>
      <c r="C2349">
        <v>4.0999999999999996</v>
      </c>
      <c r="D2349">
        <v>41</v>
      </c>
      <c r="E2349" t="s">
        <v>77</v>
      </c>
      <c r="F2349" t="s">
        <v>4636</v>
      </c>
      <c r="G2349">
        <v>25.1372979</v>
      </c>
      <c r="H2349">
        <v>121.5419497</v>
      </c>
    </row>
    <row r="2350" spans="1:8" hidden="1" x14ac:dyDescent="0.25">
      <c r="A2350" t="str">
        <f>IF(ISERROR(MATCH(B2350,評論數!B:B, 0)), "X", "O")</f>
        <v>O</v>
      </c>
      <c r="B2350" t="s">
        <v>4637</v>
      </c>
      <c r="C2350">
        <v>4.5999999999999996</v>
      </c>
      <c r="D2350">
        <v>380</v>
      </c>
      <c r="E2350" t="s">
        <v>77</v>
      </c>
      <c r="F2350" t="s">
        <v>4638</v>
      </c>
      <c r="G2350">
        <v>25.074564899999999</v>
      </c>
      <c r="H2350">
        <v>121.5157598</v>
      </c>
    </row>
    <row r="2351" spans="1:8" hidden="1" x14ac:dyDescent="0.25">
      <c r="A2351" t="str">
        <f>IF(ISERROR(MATCH(B2351,評論數!B:B, 0)), "X", "O")</f>
        <v>O</v>
      </c>
      <c r="B2351" t="s">
        <v>4639</v>
      </c>
      <c r="C2351">
        <v>4.0999999999999996</v>
      </c>
      <c r="D2351">
        <v>502</v>
      </c>
      <c r="E2351" t="s">
        <v>77</v>
      </c>
      <c r="F2351" t="s">
        <v>4640</v>
      </c>
      <c r="G2351">
        <v>25.1096991</v>
      </c>
      <c r="H2351">
        <v>121.4674559</v>
      </c>
    </row>
    <row r="2352" spans="1:8" hidden="1" x14ac:dyDescent="0.25">
      <c r="A2352" t="str">
        <f>IF(ISERROR(MATCH(B2352,評論數!B:B, 0)), "X", "O")</f>
        <v>O</v>
      </c>
      <c r="B2352" t="s">
        <v>4641</v>
      </c>
      <c r="C2352">
        <v>4.5</v>
      </c>
      <c r="D2352">
        <v>81</v>
      </c>
      <c r="E2352" t="s">
        <v>77</v>
      </c>
      <c r="F2352" t="s">
        <v>4642</v>
      </c>
      <c r="G2352">
        <v>25.0267664</v>
      </c>
      <c r="H2352">
        <v>121.5432235</v>
      </c>
    </row>
    <row r="2353" spans="1:8" hidden="1" x14ac:dyDescent="0.25">
      <c r="A2353" t="str">
        <f>IF(ISERROR(MATCH(B2353,評論數!B:B, 0)), "X", "O")</f>
        <v>O</v>
      </c>
      <c r="B2353" t="s">
        <v>4643</v>
      </c>
      <c r="C2353">
        <v>5</v>
      </c>
      <c r="D2353">
        <v>13</v>
      </c>
      <c r="E2353" t="s">
        <v>77</v>
      </c>
      <c r="F2353" t="s">
        <v>4644</v>
      </c>
      <c r="G2353">
        <v>25.034981399999999</v>
      </c>
      <c r="H2353">
        <v>121.5461828</v>
      </c>
    </row>
    <row r="2354" spans="1:8" hidden="1" x14ac:dyDescent="0.25">
      <c r="A2354" t="str">
        <f>IF(ISERROR(MATCH(B2354,評論數!B:B, 0)), "X", "O")</f>
        <v>O</v>
      </c>
      <c r="B2354" t="s">
        <v>4645</v>
      </c>
      <c r="C2354">
        <v>4.0999999999999996</v>
      </c>
      <c r="D2354">
        <v>43</v>
      </c>
      <c r="E2354" t="s">
        <v>77</v>
      </c>
      <c r="F2354" t="s">
        <v>4646</v>
      </c>
      <c r="G2354">
        <v>25.0282394</v>
      </c>
      <c r="H2354">
        <v>121.5431999</v>
      </c>
    </row>
    <row r="2355" spans="1:8" hidden="1" x14ac:dyDescent="0.25">
      <c r="A2355" t="str">
        <f>IF(ISERROR(MATCH(B2355,評論數!B:B, 0)), "X", "O")</f>
        <v>O</v>
      </c>
      <c r="B2355" t="s">
        <v>4647</v>
      </c>
      <c r="C2355">
        <v>4.9000000000000004</v>
      </c>
      <c r="D2355">
        <v>17</v>
      </c>
      <c r="E2355" t="s">
        <v>77</v>
      </c>
      <c r="F2355" t="s">
        <v>4599</v>
      </c>
      <c r="G2355">
        <v>25.085188200000001</v>
      </c>
      <c r="H2355">
        <v>121.5243672</v>
      </c>
    </row>
    <row r="2356" spans="1:8" hidden="1" x14ac:dyDescent="0.25">
      <c r="A2356" t="str">
        <f>IF(ISERROR(MATCH(B2356,評論數!B:B, 0)), "X", "O")</f>
        <v>O</v>
      </c>
      <c r="B2356" t="s">
        <v>4648</v>
      </c>
      <c r="C2356">
        <v>4.4000000000000004</v>
      </c>
      <c r="D2356">
        <v>443</v>
      </c>
      <c r="E2356" t="s">
        <v>77</v>
      </c>
      <c r="F2356" t="s">
        <v>4532</v>
      </c>
      <c r="G2356">
        <v>25.090183100000001</v>
      </c>
      <c r="H2356">
        <v>121.52690990000001</v>
      </c>
    </row>
    <row r="2357" spans="1:8" hidden="1" x14ac:dyDescent="0.25">
      <c r="A2357" t="str">
        <f>IF(ISERROR(MATCH(B2357,評論數!B:B, 0)), "X", "O")</f>
        <v>O</v>
      </c>
      <c r="B2357" t="s">
        <v>4649</v>
      </c>
      <c r="C2357">
        <v>4.2</v>
      </c>
      <c r="D2357">
        <v>267</v>
      </c>
      <c r="E2357" t="s">
        <v>77</v>
      </c>
      <c r="F2357" t="s">
        <v>4650</v>
      </c>
      <c r="G2357">
        <v>25.137464900000001</v>
      </c>
      <c r="H2357">
        <v>121.5420615</v>
      </c>
    </row>
    <row r="2358" spans="1:8" hidden="1" x14ac:dyDescent="0.25">
      <c r="A2358" t="str">
        <f>IF(ISERROR(MATCH(B2358,評論數!B:B, 0)), "X", "O")</f>
        <v>O</v>
      </c>
      <c r="B2358" t="s">
        <v>4651</v>
      </c>
      <c r="C2358">
        <v>4.3</v>
      </c>
      <c r="D2358">
        <v>3</v>
      </c>
      <c r="E2358" t="s">
        <v>77</v>
      </c>
      <c r="F2358" t="s">
        <v>4540</v>
      </c>
      <c r="G2358">
        <v>25.088676899999999</v>
      </c>
      <c r="H2358">
        <v>121.51822060000001</v>
      </c>
    </row>
    <row r="2359" spans="1:8" hidden="1" x14ac:dyDescent="0.25">
      <c r="A2359" t="str">
        <f>IF(ISERROR(MATCH(B2359,評論數!B:B, 0)), "X", "O")</f>
        <v>O</v>
      </c>
      <c r="B2359" t="s">
        <v>4652</v>
      </c>
      <c r="C2359">
        <v>4.4000000000000004</v>
      </c>
      <c r="D2359">
        <v>2</v>
      </c>
      <c r="E2359" t="s">
        <v>77</v>
      </c>
      <c r="F2359" t="s">
        <v>4653</v>
      </c>
      <c r="G2359">
        <v>25.1337242</v>
      </c>
      <c r="H2359">
        <v>121.5355388</v>
      </c>
    </row>
    <row r="2360" spans="1:8" hidden="1" x14ac:dyDescent="0.25">
      <c r="A2360" t="str">
        <f>IF(ISERROR(MATCH(B2360,評論數!B:B, 0)), "X", "O")</f>
        <v>O</v>
      </c>
      <c r="B2360" t="s">
        <v>4654</v>
      </c>
      <c r="C2360">
        <v>4.4000000000000004</v>
      </c>
      <c r="D2360">
        <v>87</v>
      </c>
      <c r="E2360" t="s">
        <v>77</v>
      </c>
      <c r="F2360" t="s">
        <v>4655</v>
      </c>
      <c r="G2360">
        <v>25.091866700000001</v>
      </c>
      <c r="H2360">
        <v>121.5064952</v>
      </c>
    </row>
    <row r="2361" spans="1:8" hidden="1" x14ac:dyDescent="0.25">
      <c r="A2361" t="str">
        <f>IF(ISERROR(MATCH(B2361,評論數!B:B, 0)), "X", "O")</f>
        <v>O</v>
      </c>
      <c r="B2361" t="s">
        <v>4656</v>
      </c>
      <c r="C2361">
        <v>4.5999999999999996</v>
      </c>
      <c r="D2361">
        <v>9</v>
      </c>
      <c r="E2361" t="s">
        <v>77</v>
      </c>
      <c r="F2361" t="s">
        <v>4657</v>
      </c>
      <c r="G2361">
        <v>25.089361100000001</v>
      </c>
      <c r="H2361">
        <v>121.5056651</v>
      </c>
    </row>
    <row r="2362" spans="1:8" hidden="1" x14ac:dyDescent="0.25">
      <c r="A2362" t="str">
        <f>IF(ISERROR(MATCH(B2362,評論數!B:B, 0)), "X", "O")</f>
        <v>O</v>
      </c>
      <c r="B2362" t="s">
        <v>4658</v>
      </c>
      <c r="C2362">
        <v>3.7</v>
      </c>
      <c r="D2362">
        <v>12</v>
      </c>
      <c r="E2362" t="s">
        <v>77</v>
      </c>
      <c r="F2362" t="s">
        <v>4659</v>
      </c>
      <c r="G2362">
        <v>25.085854099999999</v>
      </c>
      <c r="H2362">
        <v>121.4891054</v>
      </c>
    </row>
    <row r="2363" spans="1:8" hidden="1" x14ac:dyDescent="0.25">
      <c r="A2363" t="str">
        <f>IF(ISERROR(MATCH(B2363,評論數!B:B, 0)), "X", "O")</f>
        <v>O</v>
      </c>
      <c r="B2363" t="s">
        <v>4660</v>
      </c>
      <c r="C2363">
        <v>4.2</v>
      </c>
      <c r="D2363">
        <v>190</v>
      </c>
      <c r="E2363" t="s">
        <v>77</v>
      </c>
      <c r="F2363" t="s">
        <v>4661</v>
      </c>
      <c r="G2363">
        <v>25.0861743</v>
      </c>
      <c r="H2363">
        <v>121.4892732</v>
      </c>
    </row>
    <row r="2364" spans="1:8" hidden="1" x14ac:dyDescent="0.25">
      <c r="A2364" t="str">
        <f>IF(ISERROR(MATCH(B2364,評論數!B:B, 0)), "X", "O")</f>
        <v>O</v>
      </c>
      <c r="B2364" t="s">
        <v>4662</v>
      </c>
      <c r="C2364">
        <v>5</v>
      </c>
      <c r="D2364">
        <v>15</v>
      </c>
      <c r="E2364" t="s">
        <v>77</v>
      </c>
      <c r="F2364" t="s">
        <v>4663</v>
      </c>
      <c r="G2364">
        <v>25.108867400000001</v>
      </c>
      <c r="H2364">
        <v>121.4864527</v>
      </c>
    </row>
    <row r="2365" spans="1:8" hidden="1" x14ac:dyDescent="0.25">
      <c r="A2365" t="str">
        <f>IF(ISERROR(MATCH(B2365,評論數!B:B, 0)), "X", "O")</f>
        <v>O</v>
      </c>
      <c r="B2365" t="s">
        <v>4664</v>
      </c>
      <c r="C2365">
        <v>4.9000000000000004</v>
      </c>
      <c r="D2365">
        <v>31</v>
      </c>
      <c r="E2365" t="s">
        <v>77</v>
      </c>
      <c r="F2365" t="s">
        <v>4665</v>
      </c>
      <c r="G2365">
        <v>25.084487200000002</v>
      </c>
      <c r="H2365">
        <v>121.50857019999999</v>
      </c>
    </row>
    <row r="2366" spans="1:8" hidden="1" x14ac:dyDescent="0.25">
      <c r="A2366" t="str">
        <f>IF(ISERROR(MATCH(B2366,評論數!B:B, 0)), "X", "O")</f>
        <v>O</v>
      </c>
      <c r="B2366" t="s">
        <v>4666</v>
      </c>
      <c r="C2366">
        <v>3.9</v>
      </c>
      <c r="D2366">
        <v>13</v>
      </c>
      <c r="E2366" t="s">
        <v>77</v>
      </c>
      <c r="F2366" t="s">
        <v>4667</v>
      </c>
      <c r="G2366">
        <v>25.081841399999998</v>
      </c>
      <c r="H2366">
        <v>121.4948766</v>
      </c>
    </row>
    <row r="2367" spans="1:8" hidden="1" x14ac:dyDescent="0.25">
      <c r="A2367" t="str">
        <f>IF(ISERROR(MATCH(B2367,評論數!B:B, 0)), "X", "O")</f>
        <v>O</v>
      </c>
      <c r="B2367" t="s">
        <v>4668</v>
      </c>
      <c r="C2367">
        <v>4.5999999999999996</v>
      </c>
      <c r="D2367">
        <v>37</v>
      </c>
      <c r="E2367" t="s">
        <v>77</v>
      </c>
      <c r="F2367" t="s">
        <v>4669</v>
      </c>
      <c r="G2367">
        <v>25.056881000000001</v>
      </c>
      <c r="H2367">
        <v>121.516867</v>
      </c>
    </row>
    <row r="2368" spans="1:8" hidden="1" x14ac:dyDescent="0.25">
      <c r="A2368" t="str">
        <f>IF(ISERROR(MATCH(B2368,評論數!B:B, 0)), "X", "O")</f>
        <v>O</v>
      </c>
      <c r="B2368" t="s">
        <v>4670</v>
      </c>
      <c r="C2368">
        <v>4.3</v>
      </c>
      <c r="D2368">
        <v>211</v>
      </c>
      <c r="E2368" t="s">
        <v>77</v>
      </c>
      <c r="F2368" t="s">
        <v>4671</v>
      </c>
      <c r="G2368">
        <v>25.052516099999998</v>
      </c>
      <c r="H2368">
        <v>121.5551904</v>
      </c>
    </row>
    <row r="2369" spans="1:8" hidden="1" x14ac:dyDescent="0.25">
      <c r="A2369" t="str">
        <f>IF(ISERROR(MATCH(B2369,評論數!B:B, 0)), "X", "O")</f>
        <v>O</v>
      </c>
      <c r="B2369" t="s">
        <v>4672</v>
      </c>
      <c r="C2369">
        <v>4.5</v>
      </c>
      <c r="D2369">
        <v>13</v>
      </c>
      <c r="E2369" t="s">
        <v>77</v>
      </c>
      <c r="F2369" t="s">
        <v>4673</v>
      </c>
      <c r="G2369">
        <v>25.052090799999998</v>
      </c>
      <c r="H2369">
        <v>121.5456188</v>
      </c>
    </row>
    <row r="2370" spans="1:8" hidden="1" x14ac:dyDescent="0.25">
      <c r="A2370" t="str">
        <f>IF(ISERROR(MATCH(B2370,評論數!B:B, 0)), "X", "O")</f>
        <v>O</v>
      </c>
      <c r="B2370" t="s">
        <v>4674</v>
      </c>
      <c r="C2370">
        <v>4.8</v>
      </c>
      <c r="D2370">
        <v>127</v>
      </c>
      <c r="E2370" t="s">
        <v>77</v>
      </c>
      <c r="F2370" t="s">
        <v>4675</v>
      </c>
      <c r="G2370">
        <v>25.029089800000001</v>
      </c>
      <c r="H2370">
        <v>121.5540495</v>
      </c>
    </row>
    <row r="2371" spans="1:8" hidden="1" x14ac:dyDescent="0.25">
      <c r="A2371" t="str">
        <f>IF(ISERROR(MATCH(B2371,評論數!B:B, 0)), "X", "O")</f>
        <v>O</v>
      </c>
      <c r="B2371" t="s">
        <v>4676</v>
      </c>
      <c r="C2371">
        <v>4.5</v>
      </c>
      <c r="D2371">
        <v>27</v>
      </c>
      <c r="E2371" t="s">
        <v>77</v>
      </c>
      <c r="F2371" t="s">
        <v>4677</v>
      </c>
      <c r="G2371">
        <v>25.0719338</v>
      </c>
      <c r="H2371">
        <v>121.51603299999999</v>
      </c>
    </row>
    <row r="2372" spans="1:8" hidden="1" x14ac:dyDescent="0.25">
      <c r="A2372" t="str">
        <f>IF(ISERROR(MATCH(B2372,評論數!B:B, 0)), "X", "O")</f>
        <v>O</v>
      </c>
      <c r="B2372" t="s">
        <v>4678</v>
      </c>
      <c r="C2372">
        <v>5</v>
      </c>
      <c r="D2372">
        <v>45</v>
      </c>
      <c r="E2372" t="s">
        <v>77</v>
      </c>
      <c r="F2372" t="s">
        <v>4679</v>
      </c>
      <c r="G2372">
        <v>25.074560200000001</v>
      </c>
      <c r="H2372">
        <v>121.514319</v>
      </c>
    </row>
    <row r="2373" spans="1:8" hidden="1" x14ac:dyDescent="0.25">
      <c r="A2373" t="str">
        <f>IF(ISERROR(MATCH(B2373,評論數!B:B, 0)), "X", "O")</f>
        <v>O</v>
      </c>
      <c r="B2373" t="s">
        <v>4680</v>
      </c>
      <c r="C2373">
        <v>4.5</v>
      </c>
      <c r="D2373">
        <v>13</v>
      </c>
      <c r="E2373" t="s">
        <v>77</v>
      </c>
      <c r="F2373" t="s">
        <v>4681</v>
      </c>
      <c r="G2373">
        <v>25.095559000000002</v>
      </c>
      <c r="H2373">
        <v>121.525671</v>
      </c>
    </row>
    <row r="2374" spans="1:8" hidden="1" x14ac:dyDescent="0.25">
      <c r="A2374" t="str">
        <f>IF(ISERROR(MATCH(B2374,評論數!B:B, 0)), "X", "O")</f>
        <v>O</v>
      </c>
      <c r="B2374" t="s">
        <v>4682</v>
      </c>
      <c r="C2374">
        <v>4</v>
      </c>
      <c r="D2374">
        <v>45</v>
      </c>
      <c r="E2374" t="s">
        <v>77</v>
      </c>
      <c r="F2374" t="s">
        <v>4683</v>
      </c>
      <c r="G2374">
        <v>25.069876000000001</v>
      </c>
      <c r="H2374">
        <v>121.518204</v>
      </c>
    </row>
    <row r="2375" spans="1:8" hidden="1" x14ac:dyDescent="0.25">
      <c r="A2375" t="str">
        <f>IF(ISERROR(MATCH(B2375,評論數!B:B, 0)), "X", "O")</f>
        <v>O</v>
      </c>
      <c r="B2375" t="s">
        <v>4684</v>
      </c>
      <c r="C2375">
        <v>0</v>
      </c>
      <c r="D2375">
        <v>0</v>
      </c>
      <c r="E2375" t="s">
        <v>77</v>
      </c>
      <c r="F2375" t="s">
        <v>4685</v>
      </c>
      <c r="G2375">
        <v>25.069961800000002</v>
      </c>
      <c r="H2375">
        <v>121.51583239999999</v>
      </c>
    </row>
    <row r="2376" spans="1:8" hidden="1" x14ac:dyDescent="0.25">
      <c r="A2376" t="str">
        <f>IF(ISERROR(MATCH(B2376,評論數!B:B, 0)), "X", "O")</f>
        <v>O</v>
      </c>
      <c r="B2376" t="s">
        <v>4686</v>
      </c>
      <c r="C2376">
        <v>4.7</v>
      </c>
      <c r="D2376">
        <v>3</v>
      </c>
      <c r="E2376" t="s">
        <v>77</v>
      </c>
      <c r="F2376" t="s">
        <v>4687</v>
      </c>
      <c r="G2376">
        <v>25.083718399999999</v>
      </c>
      <c r="H2376">
        <v>121.5111215</v>
      </c>
    </row>
    <row r="2377" spans="1:8" hidden="1" x14ac:dyDescent="0.25">
      <c r="A2377" t="str">
        <f>IF(ISERROR(MATCH(B2377,評論數!B:B, 0)), "X", "O")</f>
        <v>O</v>
      </c>
      <c r="B2377" t="s">
        <v>4688</v>
      </c>
      <c r="C2377">
        <v>0</v>
      </c>
      <c r="D2377">
        <v>0</v>
      </c>
      <c r="E2377" t="s">
        <v>77</v>
      </c>
      <c r="F2377" t="s">
        <v>4605</v>
      </c>
      <c r="G2377">
        <v>25.0863242</v>
      </c>
      <c r="H2377">
        <v>121.5252977</v>
      </c>
    </row>
    <row r="2378" spans="1:8" hidden="1" x14ac:dyDescent="0.25">
      <c r="A2378" t="str">
        <f>IF(ISERROR(MATCH(B2378,評論數!B:B, 0)), "X", "O")</f>
        <v>O</v>
      </c>
      <c r="B2378" t="s">
        <v>4689</v>
      </c>
      <c r="C2378">
        <v>4.0999999999999996</v>
      </c>
      <c r="D2378">
        <v>39</v>
      </c>
      <c r="E2378" t="s">
        <v>77</v>
      </c>
      <c r="F2378" t="s">
        <v>4690</v>
      </c>
      <c r="G2378">
        <v>25.093539400000001</v>
      </c>
      <c r="H2378">
        <v>121.5456657</v>
      </c>
    </row>
    <row r="2379" spans="1:8" hidden="1" x14ac:dyDescent="0.25">
      <c r="A2379" t="str">
        <f>IF(ISERROR(MATCH(B2379,評論數!B:B, 0)), "X", "O")</f>
        <v>O</v>
      </c>
      <c r="B2379" t="s">
        <v>4691</v>
      </c>
      <c r="C2379">
        <v>4.2</v>
      </c>
      <c r="D2379">
        <v>95</v>
      </c>
      <c r="E2379" t="s">
        <v>77</v>
      </c>
      <c r="F2379" t="s">
        <v>4692</v>
      </c>
      <c r="G2379">
        <v>25.0640532</v>
      </c>
      <c r="H2379">
        <v>121.5110696</v>
      </c>
    </row>
    <row r="2380" spans="1:8" hidden="1" x14ac:dyDescent="0.25">
      <c r="A2380" t="str">
        <f>IF(ISERROR(MATCH(B2380,評論數!B:B, 0)), "X", "O")</f>
        <v>O</v>
      </c>
      <c r="B2380" t="s">
        <v>4693</v>
      </c>
      <c r="C2380">
        <v>4.2</v>
      </c>
      <c r="D2380">
        <v>5</v>
      </c>
      <c r="E2380" t="s">
        <v>77</v>
      </c>
      <c r="F2380" t="s">
        <v>4690</v>
      </c>
      <c r="G2380">
        <v>25.094051799999999</v>
      </c>
      <c r="H2380">
        <v>121.5463747</v>
      </c>
    </row>
    <row r="2381" spans="1:8" hidden="1" x14ac:dyDescent="0.25">
      <c r="A2381" t="str">
        <f>IF(ISERROR(MATCH(B2381,評論數!B:B, 0)), "X", "O")</f>
        <v>O</v>
      </c>
      <c r="B2381" t="s">
        <v>4694</v>
      </c>
      <c r="C2381">
        <v>3.8</v>
      </c>
      <c r="D2381">
        <v>28</v>
      </c>
      <c r="E2381" t="s">
        <v>77</v>
      </c>
      <c r="F2381" t="s">
        <v>4695</v>
      </c>
      <c r="G2381">
        <v>25.165547799999999</v>
      </c>
      <c r="H2381">
        <v>121.5640831</v>
      </c>
    </row>
    <row r="2382" spans="1:8" hidden="1" x14ac:dyDescent="0.25">
      <c r="A2382" t="str">
        <f>IF(ISERROR(MATCH(B2382,評論數!B:B, 0)), "X", "O")</f>
        <v>O</v>
      </c>
      <c r="B2382" t="s">
        <v>4696</v>
      </c>
      <c r="C2382">
        <v>3.5</v>
      </c>
      <c r="D2382">
        <v>224</v>
      </c>
      <c r="E2382" t="s">
        <v>77</v>
      </c>
      <c r="F2382" t="s">
        <v>4697</v>
      </c>
      <c r="G2382">
        <v>25.071467999999999</v>
      </c>
      <c r="H2382">
        <v>121.514019</v>
      </c>
    </row>
    <row r="2383" spans="1:8" hidden="1" x14ac:dyDescent="0.25">
      <c r="A2383" t="str">
        <f>IF(ISERROR(MATCH(B2383,評論數!B:B, 0)), "X", "O")</f>
        <v>O</v>
      </c>
      <c r="B2383" t="s">
        <v>4698</v>
      </c>
      <c r="C2383">
        <v>3.9</v>
      </c>
      <c r="D2383">
        <v>8</v>
      </c>
      <c r="E2383" t="s">
        <v>77</v>
      </c>
      <c r="F2383" t="s">
        <v>4699</v>
      </c>
      <c r="G2383">
        <v>25.060198100000001</v>
      </c>
      <c r="H2383">
        <v>121.5120974</v>
      </c>
    </row>
    <row r="2384" spans="1:8" x14ac:dyDescent="0.25">
      <c r="A2384" t="str">
        <f>IF(ISERROR(MATCH(B2384,評論數!B:B, 0)), "X", "O")</f>
        <v>X</v>
      </c>
      <c r="B2384" t="s">
        <v>4700</v>
      </c>
      <c r="C2384">
        <v>4.5</v>
      </c>
      <c r="D2384">
        <v>33</v>
      </c>
      <c r="E2384" t="s">
        <v>77</v>
      </c>
      <c r="F2384" t="s">
        <v>4701</v>
      </c>
      <c r="G2384">
        <v>25.059081800000001</v>
      </c>
      <c r="H2384">
        <v>121.51308469999999</v>
      </c>
    </row>
    <row r="2385" spans="1:8" hidden="1" x14ac:dyDescent="0.25">
      <c r="A2385" t="str">
        <f>IF(ISERROR(MATCH(B2385,評論數!B:B, 0)), "X", "O")</f>
        <v>O</v>
      </c>
      <c r="B2385" t="s">
        <v>4702</v>
      </c>
      <c r="C2385">
        <v>4.5</v>
      </c>
      <c r="D2385">
        <v>192</v>
      </c>
      <c r="E2385" t="s">
        <v>77</v>
      </c>
      <c r="F2385" t="s">
        <v>4703</v>
      </c>
      <c r="G2385">
        <v>25.0730392</v>
      </c>
      <c r="H2385">
        <v>121.51524910000001</v>
      </c>
    </row>
    <row r="2386" spans="1:8" hidden="1" x14ac:dyDescent="0.25">
      <c r="A2386" t="str">
        <f>IF(ISERROR(MATCH(B2386,評論數!B:B, 0)), "X", "O")</f>
        <v>O</v>
      </c>
      <c r="B2386" t="s">
        <v>4704</v>
      </c>
      <c r="C2386">
        <v>4.2</v>
      </c>
      <c r="D2386">
        <v>81</v>
      </c>
      <c r="E2386" t="s">
        <v>77</v>
      </c>
      <c r="F2386" t="s">
        <v>4638</v>
      </c>
      <c r="G2386">
        <v>25.074734599999999</v>
      </c>
      <c r="H2386">
        <v>121.5158277</v>
      </c>
    </row>
    <row r="2387" spans="1:8" hidden="1" x14ac:dyDescent="0.25">
      <c r="A2387" t="str">
        <f>IF(ISERROR(MATCH(B2387,評論數!B:B, 0)), "X", "O")</f>
        <v>O</v>
      </c>
      <c r="B2387" t="s">
        <v>4705</v>
      </c>
      <c r="C2387">
        <v>4.2</v>
      </c>
      <c r="D2387">
        <v>50</v>
      </c>
      <c r="E2387" t="s">
        <v>77</v>
      </c>
      <c r="F2387" t="s">
        <v>4706</v>
      </c>
      <c r="G2387">
        <v>25.0699337</v>
      </c>
      <c r="H2387">
        <v>121.5107634</v>
      </c>
    </row>
    <row r="2388" spans="1:8" hidden="1" x14ac:dyDescent="0.25">
      <c r="A2388" t="str">
        <f>IF(ISERROR(MATCH(B2388,評論數!B:B, 0)), "X", "O")</f>
        <v>O</v>
      </c>
      <c r="B2388" t="s">
        <v>4707</v>
      </c>
      <c r="C2388">
        <v>3.2</v>
      </c>
      <c r="D2388">
        <v>26</v>
      </c>
      <c r="E2388" t="s">
        <v>77</v>
      </c>
      <c r="F2388" t="s">
        <v>4708</v>
      </c>
      <c r="G2388">
        <v>25.055236699999998</v>
      </c>
      <c r="H2388">
        <v>121.50997510000001</v>
      </c>
    </row>
    <row r="2389" spans="1:8" hidden="1" x14ac:dyDescent="0.25">
      <c r="A2389" t="str">
        <f>IF(ISERROR(MATCH(B2389,評論數!B:B, 0)), "X", "O")</f>
        <v>O</v>
      </c>
      <c r="B2389" t="s">
        <v>4709</v>
      </c>
      <c r="C2389">
        <v>4.2</v>
      </c>
      <c r="D2389">
        <v>52</v>
      </c>
      <c r="E2389" t="s">
        <v>77</v>
      </c>
      <c r="F2389" t="s">
        <v>4710</v>
      </c>
      <c r="G2389">
        <v>25.0717763</v>
      </c>
      <c r="H2389">
        <v>121.5157835</v>
      </c>
    </row>
    <row r="2390" spans="1:8" hidden="1" x14ac:dyDescent="0.25">
      <c r="A2390" t="str">
        <f>IF(ISERROR(MATCH(B2390,評論數!B:B, 0)), "X", "O")</f>
        <v>O</v>
      </c>
      <c r="B2390" t="s">
        <v>4711</v>
      </c>
      <c r="C2390">
        <v>2.9</v>
      </c>
      <c r="D2390">
        <v>138</v>
      </c>
      <c r="E2390" t="s">
        <v>77</v>
      </c>
      <c r="F2390" t="s">
        <v>4712</v>
      </c>
      <c r="G2390">
        <v>25.0654754</v>
      </c>
      <c r="H2390">
        <v>121.5109217</v>
      </c>
    </row>
    <row r="2391" spans="1:8" hidden="1" x14ac:dyDescent="0.25">
      <c r="A2391" t="str">
        <f>IF(ISERROR(MATCH(B2391,評論數!B:B, 0)), "X", "O")</f>
        <v>O</v>
      </c>
      <c r="B2391" t="s">
        <v>4713</v>
      </c>
      <c r="C2391">
        <v>3.7</v>
      </c>
      <c r="D2391">
        <v>207</v>
      </c>
      <c r="E2391" t="s">
        <v>77</v>
      </c>
      <c r="F2391" t="s">
        <v>4714</v>
      </c>
      <c r="G2391">
        <v>25.064534999999999</v>
      </c>
      <c r="H2391">
        <v>121.511022</v>
      </c>
    </row>
    <row r="2392" spans="1:8" hidden="1" x14ac:dyDescent="0.25">
      <c r="A2392" t="str">
        <f>IF(ISERROR(MATCH(B2392,評論數!B:B, 0)), "X", "O")</f>
        <v>O</v>
      </c>
      <c r="B2392" t="s">
        <v>4715</v>
      </c>
      <c r="C2392">
        <v>4</v>
      </c>
      <c r="D2392">
        <v>243</v>
      </c>
      <c r="E2392" t="s">
        <v>77</v>
      </c>
      <c r="F2392" t="s">
        <v>4716</v>
      </c>
      <c r="G2392">
        <v>25.052534999999999</v>
      </c>
      <c r="H2392">
        <v>121.5139255</v>
      </c>
    </row>
    <row r="2393" spans="1:8" hidden="1" x14ac:dyDescent="0.25">
      <c r="A2393" t="str">
        <f>IF(ISERROR(MATCH(B2393,評論數!B:B, 0)), "X", "O")</f>
        <v>O</v>
      </c>
      <c r="B2393" t="s">
        <v>4717</v>
      </c>
      <c r="C2393">
        <v>4.7</v>
      </c>
      <c r="D2393">
        <v>694</v>
      </c>
      <c r="E2393" t="s">
        <v>77</v>
      </c>
      <c r="F2393" t="s">
        <v>4718</v>
      </c>
      <c r="G2393">
        <v>25.058863200000001</v>
      </c>
      <c r="H2393">
        <v>121.5118039</v>
      </c>
    </row>
    <row r="2394" spans="1:8" hidden="1" x14ac:dyDescent="0.25">
      <c r="A2394" t="str">
        <f>IF(ISERROR(MATCH(B2394,評論數!B:B, 0)), "X", "O")</f>
        <v>O</v>
      </c>
      <c r="B2394" t="s">
        <v>4719</v>
      </c>
      <c r="C2394">
        <v>4.8</v>
      </c>
      <c r="D2394">
        <v>11</v>
      </c>
      <c r="E2394" t="s">
        <v>77</v>
      </c>
      <c r="F2394" t="s">
        <v>4720</v>
      </c>
      <c r="G2394">
        <v>25.069873099999999</v>
      </c>
      <c r="H2394">
        <v>121.51097489999999</v>
      </c>
    </row>
    <row r="2395" spans="1:8" hidden="1" x14ac:dyDescent="0.25">
      <c r="A2395" t="str">
        <f>IF(ISERROR(MATCH(B2395,評論數!B:B, 0)), "X", "O")</f>
        <v>O</v>
      </c>
      <c r="B2395" t="s">
        <v>4721</v>
      </c>
      <c r="C2395">
        <v>4.3</v>
      </c>
      <c r="D2395">
        <v>12</v>
      </c>
      <c r="E2395" t="s">
        <v>77</v>
      </c>
      <c r="F2395" t="s">
        <v>4722</v>
      </c>
      <c r="G2395">
        <v>25.063139799999998</v>
      </c>
      <c r="H2395">
        <v>121.5162495</v>
      </c>
    </row>
    <row r="2396" spans="1:8" hidden="1" x14ac:dyDescent="0.25">
      <c r="A2396" t="str">
        <f>IF(ISERROR(MATCH(B2396,評論數!B:B, 0)), "X", "O")</f>
        <v>O</v>
      </c>
      <c r="B2396" t="s">
        <v>4723</v>
      </c>
      <c r="C2396">
        <v>4.5999999999999996</v>
      </c>
      <c r="D2396">
        <v>958</v>
      </c>
      <c r="E2396" t="s">
        <v>77</v>
      </c>
      <c r="F2396" t="s">
        <v>4724</v>
      </c>
      <c r="G2396">
        <v>25.070372500000001</v>
      </c>
      <c r="H2396">
        <v>121.5135039</v>
      </c>
    </row>
    <row r="2397" spans="1:8" x14ac:dyDescent="0.25">
      <c r="A2397" t="str">
        <f>IF(ISERROR(MATCH(B2397,評論數!B:B, 0)), "X", "O")</f>
        <v>X</v>
      </c>
      <c r="B2397" t="s">
        <v>4725</v>
      </c>
      <c r="C2397">
        <v>4.9000000000000004</v>
      </c>
      <c r="D2397">
        <v>71</v>
      </c>
      <c r="E2397" t="s">
        <v>77</v>
      </c>
      <c r="F2397" t="s">
        <v>4726</v>
      </c>
      <c r="G2397">
        <v>25.062049600000002</v>
      </c>
      <c r="H2397">
        <v>121.5105861</v>
      </c>
    </row>
    <row r="2398" spans="1:8" hidden="1" x14ac:dyDescent="0.25">
      <c r="A2398" t="str">
        <f>IF(ISERROR(MATCH(B2398,評論數!B:B, 0)), "X", "O")</f>
        <v>O</v>
      </c>
      <c r="B2398" t="s">
        <v>4727</v>
      </c>
      <c r="C2398">
        <v>4.2</v>
      </c>
      <c r="D2398">
        <v>162</v>
      </c>
      <c r="E2398" t="s">
        <v>77</v>
      </c>
      <c r="F2398" t="s">
        <v>4728</v>
      </c>
      <c r="G2398">
        <v>25.0563647</v>
      </c>
      <c r="H2398">
        <v>121.5152679</v>
      </c>
    </row>
    <row r="2399" spans="1:8" hidden="1" x14ac:dyDescent="0.25">
      <c r="A2399" t="str">
        <f>IF(ISERROR(MATCH(B2399,評論數!B:B, 0)), "X", "O")</f>
        <v>O</v>
      </c>
      <c r="B2399" t="s">
        <v>4729</v>
      </c>
      <c r="C2399">
        <v>4.4000000000000004</v>
      </c>
      <c r="D2399">
        <v>390</v>
      </c>
      <c r="E2399" t="s">
        <v>77</v>
      </c>
      <c r="F2399" t="s">
        <v>4730</v>
      </c>
      <c r="G2399">
        <v>25.053698300000001</v>
      </c>
      <c r="H2399">
        <v>121.51512750000001</v>
      </c>
    </row>
    <row r="2400" spans="1:8" hidden="1" x14ac:dyDescent="0.25">
      <c r="A2400" t="str">
        <f>IF(ISERROR(MATCH(B2400,評論數!B:B, 0)), "X", "O")</f>
        <v>O</v>
      </c>
      <c r="B2400" t="s">
        <v>4731</v>
      </c>
      <c r="C2400">
        <v>4.0999999999999996</v>
      </c>
      <c r="D2400">
        <v>181</v>
      </c>
      <c r="E2400" t="s">
        <v>77</v>
      </c>
      <c r="F2400" t="s">
        <v>4732</v>
      </c>
      <c r="G2400">
        <v>25.057389700000002</v>
      </c>
      <c r="H2400">
        <v>121.5176077</v>
      </c>
    </row>
    <row r="2401" spans="1:8" hidden="1" x14ac:dyDescent="0.25">
      <c r="A2401" t="str">
        <f>IF(ISERROR(MATCH(B2401,評論數!B:B, 0)), "X", "O")</f>
        <v>O</v>
      </c>
      <c r="B2401" t="s">
        <v>4733</v>
      </c>
      <c r="C2401">
        <v>5</v>
      </c>
      <c r="D2401">
        <v>12</v>
      </c>
      <c r="E2401" t="s">
        <v>77</v>
      </c>
      <c r="F2401" t="s">
        <v>4734</v>
      </c>
      <c r="G2401">
        <v>25.056218600000001</v>
      </c>
      <c r="H2401">
        <v>121.5100113</v>
      </c>
    </row>
    <row r="2402" spans="1:8" hidden="1" x14ac:dyDescent="0.25">
      <c r="A2402" t="str">
        <f>IF(ISERROR(MATCH(B2402,評論數!B:B, 0)), "X", "O")</f>
        <v>O</v>
      </c>
      <c r="B2402" t="s">
        <v>4735</v>
      </c>
      <c r="C2402">
        <v>4.5</v>
      </c>
      <c r="D2402">
        <v>422</v>
      </c>
      <c r="E2402" t="s">
        <v>77</v>
      </c>
      <c r="F2402" t="s">
        <v>4736</v>
      </c>
      <c r="G2402">
        <v>25.055780599999999</v>
      </c>
      <c r="H2402">
        <v>121.51517819999999</v>
      </c>
    </row>
    <row r="2403" spans="1:8" hidden="1" x14ac:dyDescent="0.25">
      <c r="A2403" t="str">
        <f>IF(ISERROR(MATCH(B2403,評論數!B:B, 0)), "X", "O")</f>
        <v>O</v>
      </c>
      <c r="B2403" t="s">
        <v>4737</v>
      </c>
      <c r="C2403">
        <v>2.2000000000000002</v>
      </c>
      <c r="D2403">
        <v>126</v>
      </c>
      <c r="E2403" t="s">
        <v>77</v>
      </c>
      <c r="F2403" t="s">
        <v>4738</v>
      </c>
      <c r="G2403">
        <v>25.049308</v>
      </c>
      <c r="H2403">
        <v>121.5171935</v>
      </c>
    </row>
    <row r="2404" spans="1:8" hidden="1" x14ac:dyDescent="0.25">
      <c r="A2404" t="str">
        <f>IF(ISERROR(MATCH(B2404,評論數!B:B, 0)), "X", "O")</f>
        <v>O</v>
      </c>
      <c r="B2404" t="s">
        <v>4739</v>
      </c>
      <c r="C2404">
        <v>4.3</v>
      </c>
      <c r="D2404">
        <v>424</v>
      </c>
      <c r="E2404" t="s">
        <v>77</v>
      </c>
      <c r="F2404" t="s">
        <v>4740</v>
      </c>
      <c r="G2404">
        <v>25.054340799999999</v>
      </c>
      <c r="H2404">
        <v>121.51022380000001</v>
      </c>
    </row>
    <row r="2405" spans="1:8" hidden="1" x14ac:dyDescent="0.25">
      <c r="A2405" t="str">
        <f>IF(ISERROR(MATCH(B2405,評論數!B:B, 0)), "X", "O")</f>
        <v>O</v>
      </c>
      <c r="B2405" t="s">
        <v>4741</v>
      </c>
      <c r="C2405">
        <v>3.7</v>
      </c>
      <c r="D2405">
        <v>118</v>
      </c>
      <c r="E2405" t="s">
        <v>77</v>
      </c>
      <c r="F2405" t="s">
        <v>4742</v>
      </c>
      <c r="G2405">
        <v>25.0568615</v>
      </c>
      <c r="H2405">
        <v>121.51542430000001</v>
      </c>
    </row>
    <row r="2406" spans="1:8" hidden="1" x14ac:dyDescent="0.25">
      <c r="A2406" t="str">
        <f>IF(ISERROR(MATCH(B2406,評論數!B:B, 0)), "X", "O")</f>
        <v>O</v>
      </c>
      <c r="B2406" t="s">
        <v>4743</v>
      </c>
      <c r="C2406">
        <v>4.0999999999999996</v>
      </c>
      <c r="D2406">
        <v>2</v>
      </c>
      <c r="E2406" t="s">
        <v>77</v>
      </c>
      <c r="F2406" t="s">
        <v>4744</v>
      </c>
      <c r="G2406">
        <v>25.057724199999999</v>
      </c>
      <c r="H2406">
        <v>121.519099</v>
      </c>
    </row>
    <row r="2407" spans="1:8" hidden="1" x14ac:dyDescent="0.25">
      <c r="A2407" t="str">
        <f>IF(ISERROR(MATCH(B2407,評論數!B:B, 0)), "X", "O")</f>
        <v>O</v>
      </c>
      <c r="B2407" t="s">
        <v>4745</v>
      </c>
      <c r="C2407">
        <v>5</v>
      </c>
      <c r="D2407">
        <v>91</v>
      </c>
      <c r="E2407" t="s">
        <v>77</v>
      </c>
      <c r="F2407" t="s">
        <v>4746</v>
      </c>
      <c r="G2407">
        <v>25.057003000000002</v>
      </c>
      <c r="H2407">
        <v>121.5163613</v>
      </c>
    </row>
    <row r="2408" spans="1:8" hidden="1" x14ac:dyDescent="0.25">
      <c r="A2408" t="str">
        <f>IF(ISERROR(MATCH(B2408,評論數!B:B, 0)), "X", "O")</f>
        <v>O</v>
      </c>
      <c r="B2408" t="s">
        <v>4747</v>
      </c>
      <c r="C2408">
        <v>4.9000000000000004</v>
      </c>
      <c r="D2408">
        <v>227</v>
      </c>
      <c r="E2408" t="s">
        <v>77</v>
      </c>
      <c r="F2408" t="s">
        <v>4748</v>
      </c>
      <c r="G2408">
        <v>25.056932499999998</v>
      </c>
      <c r="H2408">
        <v>121.5160219</v>
      </c>
    </row>
    <row r="2409" spans="1:8" hidden="1" x14ac:dyDescent="0.25">
      <c r="A2409" t="str">
        <f>IF(ISERROR(MATCH(B2409,評論數!B:B, 0)), "X", "O")</f>
        <v>O</v>
      </c>
      <c r="B2409" t="s">
        <v>4749</v>
      </c>
      <c r="C2409">
        <v>3</v>
      </c>
      <c r="D2409">
        <v>3</v>
      </c>
      <c r="E2409" t="s">
        <v>77</v>
      </c>
      <c r="F2409" t="s">
        <v>1616</v>
      </c>
      <c r="G2409">
        <v>25.057175000000001</v>
      </c>
      <c r="H2409">
        <v>121.5157569</v>
      </c>
    </row>
    <row r="2410" spans="1:8" hidden="1" x14ac:dyDescent="0.25">
      <c r="A2410" t="str">
        <f>IF(ISERROR(MATCH(B2410,評論數!B:B, 0)), "X", "O")</f>
        <v>O</v>
      </c>
      <c r="B2410" t="s">
        <v>4750</v>
      </c>
      <c r="C2410">
        <v>0</v>
      </c>
      <c r="D2410">
        <v>0</v>
      </c>
      <c r="E2410" t="s">
        <v>77</v>
      </c>
      <c r="F2410" t="s">
        <v>4751</v>
      </c>
      <c r="G2410">
        <v>25.0539168</v>
      </c>
      <c r="H2410">
        <v>121.5134587</v>
      </c>
    </row>
    <row r="2411" spans="1:8" hidden="1" x14ac:dyDescent="0.25">
      <c r="A2411" t="str">
        <f>IF(ISERROR(MATCH(B2411,評論數!B:B, 0)), "X", "O")</f>
        <v>O</v>
      </c>
      <c r="B2411" t="s">
        <v>4752</v>
      </c>
      <c r="C2411">
        <v>3.5</v>
      </c>
      <c r="D2411">
        <v>170</v>
      </c>
      <c r="E2411" t="s">
        <v>77</v>
      </c>
      <c r="F2411" t="s">
        <v>4753</v>
      </c>
      <c r="G2411">
        <v>25.055207100000001</v>
      </c>
      <c r="H2411">
        <v>121.51493790000001</v>
      </c>
    </row>
    <row r="2412" spans="1:8" hidden="1" x14ac:dyDescent="0.25">
      <c r="A2412" t="str">
        <f>IF(ISERROR(MATCH(B2412,評論數!B:B, 0)), "X", "O")</f>
        <v>O</v>
      </c>
      <c r="B2412" t="s">
        <v>4754</v>
      </c>
      <c r="C2412">
        <v>2.7</v>
      </c>
      <c r="D2412">
        <v>100</v>
      </c>
      <c r="E2412" t="s">
        <v>77</v>
      </c>
      <c r="F2412" t="s">
        <v>2299</v>
      </c>
      <c r="G2412">
        <v>25.049301199999999</v>
      </c>
      <c r="H2412">
        <v>121.51717170000001</v>
      </c>
    </row>
    <row r="2413" spans="1:8" hidden="1" x14ac:dyDescent="0.25">
      <c r="A2413" t="str">
        <f>IF(ISERROR(MATCH(B2413,評論數!B:B, 0)), "X", "O")</f>
        <v>O</v>
      </c>
      <c r="B2413" t="s">
        <v>4755</v>
      </c>
      <c r="C2413">
        <v>0</v>
      </c>
      <c r="D2413">
        <v>0</v>
      </c>
      <c r="E2413" t="s">
        <v>77</v>
      </c>
      <c r="F2413" t="s">
        <v>4756</v>
      </c>
      <c r="G2413">
        <v>25.0561428</v>
      </c>
      <c r="H2413">
        <v>121.5151479</v>
      </c>
    </row>
    <row r="2414" spans="1:8" hidden="1" x14ac:dyDescent="0.25">
      <c r="A2414" t="str">
        <f>IF(ISERROR(MATCH(B2414,評論數!B:B, 0)), "X", "O")</f>
        <v>O</v>
      </c>
      <c r="B2414" t="s">
        <v>4757</v>
      </c>
      <c r="C2414">
        <v>5</v>
      </c>
      <c r="D2414">
        <v>2</v>
      </c>
      <c r="E2414" t="s">
        <v>77</v>
      </c>
      <c r="F2414" t="s">
        <v>4758</v>
      </c>
      <c r="G2414">
        <v>25.056493</v>
      </c>
      <c r="H2414">
        <v>121.515314</v>
      </c>
    </row>
    <row r="2415" spans="1:8" hidden="1" x14ac:dyDescent="0.25">
      <c r="A2415" t="str">
        <f>IF(ISERROR(MATCH(B2415,評論數!B:B, 0)), "X", "O")</f>
        <v>O</v>
      </c>
      <c r="B2415" t="s">
        <v>4759</v>
      </c>
      <c r="C2415">
        <v>3.9</v>
      </c>
      <c r="D2415">
        <v>4</v>
      </c>
      <c r="E2415" t="s">
        <v>77</v>
      </c>
      <c r="F2415" t="s">
        <v>4760</v>
      </c>
      <c r="G2415">
        <v>25.057324699999999</v>
      </c>
      <c r="H2415">
        <v>121.5189585</v>
      </c>
    </row>
    <row r="2416" spans="1:8" hidden="1" x14ac:dyDescent="0.25">
      <c r="A2416" t="str">
        <f>IF(ISERROR(MATCH(B2416,評論數!B:B, 0)), "X", "O")</f>
        <v>O</v>
      </c>
      <c r="B2416" t="s">
        <v>4761</v>
      </c>
      <c r="C2416">
        <v>4.3</v>
      </c>
      <c r="D2416">
        <v>168</v>
      </c>
      <c r="E2416" t="s">
        <v>77</v>
      </c>
      <c r="F2416" t="s">
        <v>4762</v>
      </c>
      <c r="G2416">
        <v>25.0527485</v>
      </c>
      <c r="H2416">
        <v>121.5206836</v>
      </c>
    </row>
    <row r="2417" spans="1:8" hidden="1" x14ac:dyDescent="0.25">
      <c r="A2417" t="str">
        <f>IF(ISERROR(MATCH(B2417,評論數!B:B, 0)), "X", "O")</f>
        <v>O</v>
      </c>
      <c r="B2417" t="s">
        <v>4763</v>
      </c>
      <c r="C2417">
        <v>5</v>
      </c>
      <c r="D2417">
        <v>1</v>
      </c>
      <c r="E2417" t="s">
        <v>77</v>
      </c>
      <c r="F2417" t="s">
        <v>4764</v>
      </c>
      <c r="G2417">
        <v>25.058415</v>
      </c>
      <c r="H2417">
        <v>121.509705</v>
      </c>
    </row>
    <row r="2418" spans="1:8" hidden="1" x14ac:dyDescent="0.25">
      <c r="A2418" t="str">
        <f>IF(ISERROR(MATCH(B2418,評論數!B:B, 0)), "X", "O")</f>
        <v>O</v>
      </c>
      <c r="B2418" t="s">
        <v>4765</v>
      </c>
      <c r="C2418">
        <v>4.5999999999999996</v>
      </c>
      <c r="D2418">
        <v>130</v>
      </c>
      <c r="E2418" t="s">
        <v>77</v>
      </c>
      <c r="F2418" t="s">
        <v>4766</v>
      </c>
      <c r="G2418">
        <v>25.053930000000001</v>
      </c>
      <c r="H2418">
        <v>121.510108</v>
      </c>
    </row>
    <row r="2419" spans="1:8" hidden="1" x14ac:dyDescent="0.25">
      <c r="A2419" t="str">
        <f>IF(ISERROR(MATCH(B2419,評論數!B:B, 0)), "X", "O")</f>
        <v>O</v>
      </c>
      <c r="B2419" t="s">
        <v>4767</v>
      </c>
      <c r="C2419">
        <v>4.2</v>
      </c>
      <c r="D2419">
        <v>936</v>
      </c>
      <c r="E2419" t="s">
        <v>77</v>
      </c>
      <c r="F2419" t="s">
        <v>4768</v>
      </c>
      <c r="G2419">
        <v>25.065337599999999</v>
      </c>
      <c r="H2419">
        <v>121.5108329</v>
      </c>
    </row>
    <row r="2420" spans="1:8" hidden="1" x14ac:dyDescent="0.25">
      <c r="A2420" t="str">
        <f>IF(ISERROR(MATCH(B2420,評論數!B:B, 0)), "X", "O")</f>
        <v>O</v>
      </c>
      <c r="B2420" t="s">
        <v>4769</v>
      </c>
      <c r="C2420">
        <v>4.9000000000000004</v>
      </c>
      <c r="D2420">
        <v>12</v>
      </c>
      <c r="E2420" t="s">
        <v>77</v>
      </c>
      <c r="F2420" t="s">
        <v>4770</v>
      </c>
      <c r="G2420">
        <v>25.0593106</v>
      </c>
      <c r="H2420">
        <v>121.51899710000001</v>
      </c>
    </row>
    <row r="2421" spans="1:8" hidden="1" x14ac:dyDescent="0.25">
      <c r="A2421" t="str">
        <f>IF(ISERROR(MATCH(B2421,評論數!B:B, 0)), "X", "O")</f>
        <v>O</v>
      </c>
      <c r="B2421" t="s">
        <v>4771</v>
      </c>
      <c r="C2421">
        <v>4.2</v>
      </c>
      <c r="D2421">
        <v>409</v>
      </c>
      <c r="E2421" t="s">
        <v>77</v>
      </c>
      <c r="F2421" t="s">
        <v>4772</v>
      </c>
      <c r="G2421">
        <v>25.063125599999999</v>
      </c>
      <c r="H2421">
        <v>121.5117242</v>
      </c>
    </row>
    <row r="2422" spans="1:8" hidden="1" x14ac:dyDescent="0.25">
      <c r="A2422" t="str">
        <f>IF(ISERROR(MATCH(B2422,評論數!B:B, 0)), "X", "O")</f>
        <v>O</v>
      </c>
      <c r="B2422" t="s">
        <v>4773</v>
      </c>
      <c r="C2422">
        <v>4.5999999999999996</v>
      </c>
      <c r="D2422">
        <v>133</v>
      </c>
      <c r="E2422" t="s">
        <v>77</v>
      </c>
      <c r="F2422" t="s">
        <v>4774</v>
      </c>
      <c r="G2422">
        <v>25.0547042</v>
      </c>
      <c r="H2422">
        <v>121.51107</v>
      </c>
    </row>
    <row r="2423" spans="1:8" hidden="1" x14ac:dyDescent="0.25">
      <c r="A2423" t="str">
        <f>IF(ISERROR(MATCH(B2423,評論數!B:B, 0)), "X", "O")</f>
        <v>O</v>
      </c>
      <c r="B2423" t="s">
        <v>4775</v>
      </c>
      <c r="C2423">
        <v>3.7</v>
      </c>
      <c r="D2423">
        <v>41</v>
      </c>
      <c r="E2423" t="s">
        <v>77</v>
      </c>
      <c r="F2423" t="s">
        <v>4776</v>
      </c>
      <c r="G2423">
        <v>25.065457899999998</v>
      </c>
      <c r="H2423">
        <v>121.51117189999999</v>
      </c>
    </row>
    <row r="2424" spans="1:8" hidden="1" x14ac:dyDescent="0.25">
      <c r="A2424" t="str">
        <f>IF(ISERROR(MATCH(B2424,評論數!B:B, 0)), "X", "O")</f>
        <v>O</v>
      </c>
      <c r="B2424" t="s">
        <v>4777</v>
      </c>
      <c r="C2424">
        <v>4.8</v>
      </c>
      <c r="D2424">
        <v>60</v>
      </c>
      <c r="E2424" t="s">
        <v>77</v>
      </c>
      <c r="F2424" t="s">
        <v>4778</v>
      </c>
      <c r="G2424">
        <v>25.068469199999999</v>
      </c>
      <c r="H2424">
        <v>121.5109776</v>
      </c>
    </row>
    <row r="2425" spans="1:8" hidden="1" x14ac:dyDescent="0.25">
      <c r="A2425" t="str">
        <f>IF(ISERROR(MATCH(B2425,評論數!B:B, 0)), "X", "O")</f>
        <v>O</v>
      </c>
      <c r="B2425" t="s">
        <v>4779</v>
      </c>
      <c r="C2425">
        <v>3.8</v>
      </c>
      <c r="D2425">
        <v>5</v>
      </c>
      <c r="E2425" t="s">
        <v>77</v>
      </c>
      <c r="F2425" t="s">
        <v>4780</v>
      </c>
      <c r="G2425">
        <v>25.0553636</v>
      </c>
      <c r="H2425">
        <v>121.5109867</v>
      </c>
    </row>
    <row r="2426" spans="1:8" hidden="1" x14ac:dyDescent="0.25">
      <c r="A2426" t="str">
        <f>IF(ISERROR(MATCH(B2426,評論數!B:B, 0)), "X", "O")</f>
        <v>O</v>
      </c>
      <c r="B2426" t="s">
        <v>4707</v>
      </c>
      <c r="C2426">
        <v>0</v>
      </c>
      <c r="D2426">
        <v>0</v>
      </c>
      <c r="E2426" t="s">
        <v>77</v>
      </c>
      <c r="F2426" t="s">
        <v>4781</v>
      </c>
      <c r="G2426">
        <v>25.054596400000001</v>
      </c>
      <c r="H2426">
        <v>121.50913509999999</v>
      </c>
    </row>
    <row r="2427" spans="1:8" hidden="1" x14ac:dyDescent="0.25">
      <c r="A2427" t="str">
        <f>IF(ISERROR(MATCH(B2427,評論數!B:B, 0)), "X", "O")</f>
        <v>O</v>
      </c>
      <c r="B2427" t="s">
        <v>4782</v>
      </c>
      <c r="C2427">
        <v>4.8</v>
      </c>
      <c r="D2427">
        <v>27</v>
      </c>
      <c r="E2427" t="s">
        <v>77</v>
      </c>
      <c r="F2427" t="s">
        <v>4783</v>
      </c>
      <c r="G2427">
        <v>25.058230999999999</v>
      </c>
      <c r="H2427">
        <v>121.50914299999999</v>
      </c>
    </row>
    <row r="2428" spans="1:8" hidden="1" x14ac:dyDescent="0.25">
      <c r="A2428" t="str">
        <f>IF(ISERROR(MATCH(B2428,評論數!B:B, 0)), "X", "O")</f>
        <v>O</v>
      </c>
      <c r="B2428" t="s">
        <v>4784</v>
      </c>
      <c r="C2428">
        <v>0</v>
      </c>
      <c r="D2428">
        <v>0</v>
      </c>
      <c r="E2428" t="s">
        <v>77</v>
      </c>
      <c r="F2428" t="s">
        <v>4785</v>
      </c>
      <c r="G2428">
        <v>25.055914600000001</v>
      </c>
      <c r="H2428">
        <v>121.5151271</v>
      </c>
    </row>
    <row r="2429" spans="1:8" hidden="1" x14ac:dyDescent="0.25">
      <c r="A2429" t="str">
        <f>IF(ISERROR(MATCH(B2429,評論數!B:B, 0)), "X", "O")</f>
        <v>O</v>
      </c>
      <c r="B2429" t="s">
        <v>4786</v>
      </c>
      <c r="C2429">
        <v>3.4</v>
      </c>
      <c r="D2429">
        <v>182</v>
      </c>
      <c r="E2429" t="s">
        <v>77</v>
      </c>
      <c r="F2429" t="s">
        <v>2299</v>
      </c>
      <c r="G2429">
        <v>25.049106200000001</v>
      </c>
      <c r="H2429">
        <v>121.5181882</v>
      </c>
    </row>
    <row r="2430" spans="1:8" hidden="1" x14ac:dyDescent="0.25">
      <c r="A2430" t="str">
        <f>IF(ISERROR(MATCH(B2430,評論數!B:B, 0)), "X", "O")</f>
        <v>O</v>
      </c>
      <c r="B2430" t="s">
        <v>4787</v>
      </c>
      <c r="C2430">
        <v>5</v>
      </c>
      <c r="D2430">
        <v>120</v>
      </c>
      <c r="E2430" t="s">
        <v>77</v>
      </c>
      <c r="F2430" t="s">
        <v>4788</v>
      </c>
      <c r="G2430">
        <v>25.051329800000001</v>
      </c>
      <c r="H2430">
        <v>121.51692869999999</v>
      </c>
    </row>
    <row r="2431" spans="1:8" hidden="1" x14ac:dyDescent="0.25">
      <c r="A2431" t="str">
        <f>IF(ISERROR(MATCH(B2431,評論數!B:B, 0)), "X", "O")</f>
        <v>O</v>
      </c>
      <c r="B2431" t="s">
        <v>4789</v>
      </c>
      <c r="C2431">
        <v>4.8</v>
      </c>
      <c r="D2431">
        <v>293</v>
      </c>
      <c r="E2431" t="s">
        <v>77</v>
      </c>
      <c r="F2431" t="s">
        <v>4790</v>
      </c>
      <c r="G2431">
        <v>25.039936699999998</v>
      </c>
      <c r="H2431">
        <v>121.5025911</v>
      </c>
    </row>
    <row r="2432" spans="1:8" hidden="1" x14ac:dyDescent="0.25">
      <c r="A2432" t="str">
        <f>IF(ISERROR(MATCH(B2432,評論數!B:B, 0)), "X", "O")</f>
        <v>O</v>
      </c>
      <c r="B2432" t="s">
        <v>4791</v>
      </c>
      <c r="C2432">
        <v>4.8</v>
      </c>
      <c r="D2432">
        <v>49</v>
      </c>
      <c r="E2432" t="s">
        <v>77</v>
      </c>
      <c r="F2432" t="s">
        <v>4792</v>
      </c>
      <c r="G2432">
        <v>25.054872</v>
      </c>
      <c r="H2432">
        <v>121.5164011</v>
      </c>
    </row>
    <row r="2433" spans="1:8" hidden="1" x14ac:dyDescent="0.25">
      <c r="A2433" t="str">
        <f>IF(ISERROR(MATCH(B2433,評論數!B:B, 0)), "X", "O")</f>
        <v>O</v>
      </c>
      <c r="B2433" t="s">
        <v>4793</v>
      </c>
      <c r="C2433">
        <v>4.0999999999999996</v>
      </c>
      <c r="D2433">
        <v>347</v>
      </c>
      <c r="E2433" t="s">
        <v>77</v>
      </c>
      <c r="F2433" t="s">
        <v>4794</v>
      </c>
      <c r="G2433">
        <v>25.0561696</v>
      </c>
      <c r="H2433">
        <v>121.5098333</v>
      </c>
    </row>
    <row r="2434" spans="1:8" hidden="1" x14ac:dyDescent="0.25">
      <c r="A2434" t="str">
        <f>IF(ISERROR(MATCH(B2434,評論數!B:B, 0)), "X", "O")</f>
        <v>O</v>
      </c>
      <c r="B2434" t="s">
        <v>4795</v>
      </c>
      <c r="C2434">
        <v>4.7</v>
      </c>
      <c r="D2434">
        <v>753</v>
      </c>
      <c r="E2434" t="s">
        <v>77</v>
      </c>
      <c r="F2434" t="s">
        <v>1359</v>
      </c>
      <c r="G2434">
        <v>25.045001500000001</v>
      </c>
      <c r="H2434">
        <v>121.505515</v>
      </c>
    </row>
    <row r="2435" spans="1:8" hidden="1" x14ac:dyDescent="0.25">
      <c r="A2435" t="str">
        <f>IF(ISERROR(MATCH(B2435,評論數!B:B, 0)), "X", "O")</f>
        <v>O</v>
      </c>
      <c r="B2435" t="s">
        <v>4796</v>
      </c>
      <c r="C2435">
        <v>4.8</v>
      </c>
      <c r="D2435">
        <v>90</v>
      </c>
      <c r="E2435" t="s">
        <v>77</v>
      </c>
      <c r="F2435" t="s">
        <v>4797</v>
      </c>
      <c r="G2435">
        <v>25.054059599999999</v>
      </c>
      <c r="H2435">
        <v>121.51240780000001</v>
      </c>
    </row>
    <row r="2436" spans="1:8" hidden="1" x14ac:dyDescent="0.25">
      <c r="A2436" t="str">
        <f>IF(ISERROR(MATCH(B2436,評論數!B:B, 0)), "X", "O")</f>
        <v>O</v>
      </c>
      <c r="B2436" t="s">
        <v>4798</v>
      </c>
      <c r="C2436">
        <v>3</v>
      </c>
      <c r="D2436">
        <v>54</v>
      </c>
      <c r="E2436" t="s">
        <v>77</v>
      </c>
      <c r="F2436" t="s">
        <v>4799</v>
      </c>
      <c r="G2436">
        <v>25.071875500000001</v>
      </c>
      <c r="H2436">
        <v>121.5144189</v>
      </c>
    </row>
    <row r="2437" spans="1:8" hidden="1" x14ac:dyDescent="0.25">
      <c r="A2437" t="str">
        <f>IF(ISERROR(MATCH(B2437,評論數!B:B, 0)), "X", "O")</f>
        <v>O</v>
      </c>
      <c r="B2437" t="s">
        <v>4800</v>
      </c>
      <c r="C2437">
        <v>4.5</v>
      </c>
      <c r="D2437">
        <v>745</v>
      </c>
      <c r="E2437" t="s">
        <v>77</v>
      </c>
      <c r="F2437" t="s">
        <v>4801</v>
      </c>
      <c r="G2437">
        <v>25.037396900000001</v>
      </c>
      <c r="H2437">
        <v>121.55653839999999</v>
      </c>
    </row>
    <row r="2438" spans="1:8" hidden="1" x14ac:dyDescent="0.25">
      <c r="A2438" t="str">
        <f>IF(ISERROR(MATCH(B2438,評論數!B:B, 0)), "X", "O")</f>
        <v>O</v>
      </c>
      <c r="B2438" t="s">
        <v>4802</v>
      </c>
      <c r="C2438">
        <v>4.3</v>
      </c>
      <c r="D2438">
        <v>1</v>
      </c>
      <c r="E2438" t="s">
        <v>77</v>
      </c>
      <c r="F2438" t="s">
        <v>4803</v>
      </c>
      <c r="G2438">
        <v>25.0386679</v>
      </c>
      <c r="H2438">
        <v>121.5467191</v>
      </c>
    </row>
    <row r="2439" spans="1:8" hidden="1" x14ac:dyDescent="0.25">
      <c r="A2439" t="str">
        <f>IF(ISERROR(MATCH(B2439,評論數!B:B, 0)), "X", "O")</f>
        <v>O</v>
      </c>
      <c r="B2439" t="s">
        <v>4804</v>
      </c>
      <c r="C2439">
        <v>4.3</v>
      </c>
      <c r="D2439">
        <v>9</v>
      </c>
      <c r="E2439" t="s">
        <v>77</v>
      </c>
      <c r="F2439" t="s">
        <v>4805</v>
      </c>
      <c r="G2439">
        <v>25.020006299999999</v>
      </c>
      <c r="H2439">
        <v>121.5336277</v>
      </c>
    </row>
    <row r="2440" spans="1:8" hidden="1" x14ac:dyDescent="0.25">
      <c r="A2440" t="str">
        <f>IF(ISERROR(MATCH(B2440,評論數!B:B, 0)), "X", "O")</f>
        <v>O</v>
      </c>
      <c r="B2440" t="s">
        <v>4806</v>
      </c>
      <c r="C2440">
        <v>4.7</v>
      </c>
      <c r="D2440">
        <v>90</v>
      </c>
      <c r="E2440" t="s">
        <v>77</v>
      </c>
      <c r="F2440" t="s">
        <v>4807</v>
      </c>
      <c r="G2440">
        <v>25.034399199999999</v>
      </c>
      <c r="H2440">
        <v>121.5475374</v>
      </c>
    </row>
    <row r="2441" spans="1:8" hidden="1" x14ac:dyDescent="0.25">
      <c r="A2441" t="str">
        <f>IF(ISERROR(MATCH(B2441,評論數!B:B, 0)), "X", "O")</f>
        <v>O</v>
      </c>
      <c r="B2441" t="s">
        <v>4808</v>
      </c>
      <c r="C2441">
        <v>4.8</v>
      </c>
      <c r="D2441">
        <v>155</v>
      </c>
      <c r="E2441" t="s">
        <v>77</v>
      </c>
      <c r="F2441" t="s">
        <v>4809</v>
      </c>
      <c r="G2441">
        <v>25.0284896</v>
      </c>
      <c r="H2441">
        <v>121.5455145</v>
      </c>
    </row>
    <row r="2442" spans="1:8" hidden="1" x14ac:dyDescent="0.25">
      <c r="A2442" t="str">
        <f>IF(ISERROR(MATCH(B2442,評論數!B:B, 0)), "X", "O")</f>
        <v>O</v>
      </c>
      <c r="B2442" t="s">
        <v>4810</v>
      </c>
      <c r="C2442">
        <v>3.5</v>
      </c>
      <c r="D2442">
        <v>340</v>
      </c>
      <c r="E2442" t="s">
        <v>77</v>
      </c>
      <c r="F2442" t="s">
        <v>4644</v>
      </c>
      <c r="G2442">
        <v>25.034960399999999</v>
      </c>
      <c r="H2442">
        <v>121.5461104</v>
      </c>
    </row>
    <row r="2443" spans="1:8" hidden="1" x14ac:dyDescent="0.25">
      <c r="A2443" t="str">
        <f>IF(ISERROR(MATCH(B2443,評論數!B:B, 0)), "X", "O")</f>
        <v>O</v>
      </c>
      <c r="B2443" t="s">
        <v>4811</v>
      </c>
      <c r="C2443">
        <v>4</v>
      </c>
      <c r="D2443">
        <v>43</v>
      </c>
      <c r="E2443" t="s">
        <v>77</v>
      </c>
      <c r="F2443" t="s">
        <v>4812</v>
      </c>
      <c r="G2443">
        <v>25.0338101</v>
      </c>
      <c r="H2443">
        <v>121.5458715</v>
      </c>
    </row>
    <row r="2444" spans="1:8" hidden="1" x14ac:dyDescent="0.25">
      <c r="A2444" t="str">
        <f>IF(ISERROR(MATCH(B2444,評論數!B:B, 0)), "X", "O")</f>
        <v>O</v>
      </c>
      <c r="B2444" t="s">
        <v>4813</v>
      </c>
      <c r="C2444">
        <v>4.4000000000000004</v>
      </c>
      <c r="D2444">
        <v>217</v>
      </c>
      <c r="E2444" t="s">
        <v>77</v>
      </c>
      <c r="F2444" t="s">
        <v>4814</v>
      </c>
      <c r="G2444">
        <v>25.028346299999999</v>
      </c>
      <c r="H2444">
        <v>121.5462857</v>
      </c>
    </row>
    <row r="2445" spans="1:8" hidden="1" x14ac:dyDescent="0.25">
      <c r="A2445" t="str">
        <f>IF(ISERROR(MATCH(B2445,評論數!B:B, 0)), "X", "O")</f>
        <v>O</v>
      </c>
      <c r="B2445" t="s">
        <v>4815</v>
      </c>
      <c r="C2445">
        <v>5</v>
      </c>
      <c r="D2445">
        <v>3</v>
      </c>
      <c r="E2445" t="s">
        <v>77</v>
      </c>
      <c r="F2445" t="s">
        <v>4816</v>
      </c>
      <c r="G2445">
        <v>25.029953500000001</v>
      </c>
      <c r="H2445">
        <v>121.55402890000001</v>
      </c>
    </row>
    <row r="2446" spans="1:8" hidden="1" x14ac:dyDescent="0.25">
      <c r="A2446" t="str">
        <f>IF(ISERROR(MATCH(B2446,評論數!B:B, 0)), "X", "O")</f>
        <v>O</v>
      </c>
      <c r="B2446" t="s">
        <v>4817</v>
      </c>
      <c r="C2446">
        <v>4.5</v>
      </c>
      <c r="D2446">
        <v>113</v>
      </c>
      <c r="E2446" t="s">
        <v>77</v>
      </c>
      <c r="F2446" t="s">
        <v>4818</v>
      </c>
      <c r="G2446">
        <v>25.021845200000001</v>
      </c>
      <c r="H2446">
        <v>121.5427998</v>
      </c>
    </row>
    <row r="2447" spans="1:8" hidden="1" x14ac:dyDescent="0.25">
      <c r="A2447" t="str">
        <f>IF(ISERROR(MATCH(B2447,評論數!B:B, 0)), "X", "O")</f>
        <v>O</v>
      </c>
      <c r="B2447" t="s">
        <v>4819</v>
      </c>
      <c r="C2447">
        <v>4.5</v>
      </c>
      <c r="D2447">
        <v>271</v>
      </c>
      <c r="E2447" t="s">
        <v>77</v>
      </c>
      <c r="F2447" t="s">
        <v>4820</v>
      </c>
      <c r="G2447">
        <v>25.044044400000001</v>
      </c>
      <c r="H2447">
        <v>121.54657760000001</v>
      </c>
    </row>
    <row r="2448" spans="1:8" hidden="1" x14ac:dyDescent="0.25">
      <c r="A2448" t="str">
        <f>IF(ISERROR(MATCH(B2448,評論數!B:B, 0)), "X", "O")</f>
        <v>O</v>
      </c>
      <c r="B2448" t="s">
        <v>4821</v>
      </c>
      <c r="C2448">
        <v>4.5</v>
      </c>
      <c r="D2448">
        <v>41</v>
      </c>
      <c r="E2448" t="s">
        <v>77</v>
      </c>
      <c r="F2448" t="s">
        <v>4822</v>
      </c>
      <c r="G2448">
        <v>25.031939300000001</v>
      </c>
      <c r="H2448">
        <v>121.55415309999999</v>
      </c>
    </row>
    <row r="2449" spans="1:8" hidden="1" x14ac:dyDescent="0.25">
      <c r="A2449" t="str">
        <f>IF(ISERROR(MATCH(B2449,評論數!B:B, 0)), "X", "O")</f>
        <v>O</v>
      </c>
      <c r="B2449" t="s">
        <v>4823</v>
      </c>
      <c r="C2449">
        <v>4</v>
      </c>
      <c r="D2449">
        <v>715</v>
      </c>
      <c r="E2449" t="s">
        <v>77</v>
      </c>
      <c r="F2449" t="s">
        <v>4824</v>
      </c>
      <c r="G2449">
        <v>25.034045500000001</v>
      </c>
      <c r="H2449">
        <v>121.5374374</v>
      </c>
    </row>
    <row r="2450" spans="1:8" hidden="1" x14ac:dyDescent="0.25">
      <c r="A2450" t="str">
        <f>IF(ISERROR(MATCH(B2450,評論數!B:B, 0)), "X", "O")</f>
        <v>O</v>
      </c>
      <c r="B2450" t="s">
        <v>4825</v>
      </c>
      <c r="C2450">
        <v>4.9000000000000004</v>
      </c>
      <c r="D2450">
        <v>142</v>
      </c>
      <c r="E2450" t="s">
        <v>77</v>
      </c>
      <c r="F2450" t="s">
        <v>4826</v>
      </c>
      <c r="G2450">
        <v>25.0295296</v>
      </c>
      <c r="H2450">
        <v>121.554102</v>
      </c>
    </row>
    <row r="2451" spans="1:8" hidden="1" x14ac:dyDescent="0.25">
      <c r="A2451" t="str">
        <f>IF(ISERROR(MATCH(B2451,評論數!B:B, 0)), "X", "O")</f>
        <v>O</v>
      </c>
      <c r="B2451" t="s">
        <v>4827</v>
      </c>
      <c r="C2451">
        <v>3.3</v>
      </c>
      <c r="D2451">
        <v>64</v>
      </c>
      <c r="E2451" t="s">
        <v>77</v>
      </c>
      <c r="F2451" t="s">
        <v>2752</v>
      </c>
      <c r="G2451">
        <v>25.040893199999999</v>
      </c>
      <c r="H2451">
        <v>121.5432417</v>
      </c>
    </row>
    <row r="2452" spans="1:8" hidden="1" x14ac:dyDescent="0.25">
      <c r="A2452" t="str">
        <f>IF(ISERROR(MATCH(B2452,評論數!B:B, 0)), "X", "O")</f>
        <v>O</v>
      </c>
      <c r="B2452" t="s">
        <v>4828</v>
      </c>
      <c r="C2452">
        <v>3.9</v>
      </c>
      <c r="D2452">
        <v>48</v>
      </c>
      <c r="E2452" t="s">
        <v>77</v>
      </c>
      <c r="F2452" t="s">
        <v>4829</v>
      </c>
      <c r="G2452">
        <v>25.030755500000001</v>
      </c>
      <c r="H2452">
        <v>121.55414330000001</v>
      </c>
    </row>
    <row r="2453" spans="1:8" hidden="1" x14ac:dyDescent="0.25">
      <c r="A2453" t="str">
        <f>IF(ISERROR(MATCH(B2453,評論數!B:B, 0)), "X", "O")</f>
        <v>O</v>
      </c>
      <c r="B2453" t="s">
        <v>4830</v>
      </c>
      <c r="C2453">
        <v>3.6</v>
      </c>
      <c r="D2453">
        <v>288</v>
      </c>
      <c r="E2453" t="s">
        <v>77</v>
      </c>
      <c r="F2453" t="s">
        <v>4831</v>
      </c>
      <c r="G2453">
        <v>25.0299844</v>
      </c>
      <c r="H2453">
        <v>121.5543031</v>
      </c>
    </row>
    <row r="2454" spans="1:8" hidden="1" x14ac:dyDescent="0.25">
      <c r="A2454" t="str">
        <f>IF(ISERROR(MATCH(B2454,評論數!B:B, 0)), "X", "O")</f>
        <v>O</v>
      </c>
      <c r="B2454" t="s">
        <v>4832</v>
      </c>
      <c r="C2454">
        <v>4.5</v>
      </c>
      <c r="D2454">
        <v>412</v>
      </c>
      <c r="E2454" t="s">
        <v>77</v>
      </c>
      <c r="F2454" t="s">
        <v>4833</v>
      </c>
      <c r="G2454">
        <v>25.033156000000002</v>
      </c>
      <c r="H2454">
        <v>121.543064</v>
      </c>
    </row>
    <row r="2455" spans="1:8" hidden="1" x14ac:dyDescent="0.25">
      <c r="A2455" t="str">
        <f>IF(ISERROR(MATCH(B2455,評論數!B:B, 0)), "X", "O")</f>
        <v>O</v>
      </c>
      <c r="B2455" t="s">
        <v>4834</v>
      </c>
      <c r="C2455">
        <v>4.4000000000000004</v>
      </c>
      <c r="D2455">
        <v>23</v>
      </c>
      <c r="E2455" t="s">
        <v>77</v>
      </c>
      <c r="F2455" t="s">
        <v>4835</v>
      </c>
      <c r="G2455">
        <v>25.034666600000001</v>
      </c>
      <c r="H2455">
        <v>121.5461888</v>
      </c>
    </row>
    <row r="2456" spans="1:8" hidden="1" x14ac:dyDescent="0.25">
      <c r="A2456" t="str">
        <f>IF(ISERROR(MATCH(B2456,評論數!B:B, 0)), "X", "O")</f>
        <v>O</v>
      </c>
      <c r="B2456" t="s">
        <v>4836</v>
      </c>
      <c r="C2456">
        <v>3.8</v>
      </c>
      <c r="D2456">
        <v>362</v>
      </c>
      <c r="E2456" t="s">
        <v>77</v>
      </c>
      <c r="F2456" t="s">
        <v>4837</v>
      </c>
      <c r="G2456">
        <v>25.0250317</v>
      </c>
      <c r="H2456">
        <v>121.5442146</v>
      </c>
    </row>
    <row r="2457" spans="1:8" hidden="1" x14ac:dyDescent="0.25">
      <c r="A2457" t="str">
        <f>IF(ISERROR(MATCH(B2457,評論數!B:B, 0)), "X", "O")</f>
        <v>O</v>
      </c>
      <c r="B2457" t="s">
        <v>4838</v>
      </c>
      <c r="C2457">
        <v>4.3</v>
      </c>
      <c r="D2457">
        <v>241</v>
      </c>
      <c r="E2457" t="s">
        <v>77</v>
      </c>
      <c r="F2457" t="s">
        <v>4839</v>
      </c>
      <c r="G2457">
        <v>25.021887700000001</v>
      </c>
      <c r="H2457">
        <v>121.5428027</v>
      </c>
    </row>
    <row r="2458" spans="1:8" hidden="1" x14ac:dyDescent="0.25">
      <c r="A2458" t="str">
        <f>IF(ISERROR(MATCH(B2458,評論數!B:B, 0)), "X", "O")</f>
        <v>O</v>
      </c>
      <c r="B2458" t="s">
        <v>4840</v>
      </c>
      <c r="C2458">
        <v>3.1</v>
      </c>
      <c r="D2458">
        <v>61</v>
      </c>
      <c r="E2458" t="s">
        <v>77</v>
      </c>
      <c r="F2458" t="s">
        <v>4841</v>
      </c>
      <c r="G2458">
        <v>25.031974399999999</v>
      </c>
      <c r="H2458">
        <v>121.5543649</v>
      </c>
    </row>
    <row r="2459" spans="1:8" hidden="1" x14ac:dyDescent="0.25">
      <c r="A2459" t="str">
        <f>IF(ISERROR(MATCH(B2459,評論數!B:B, 0)), "X", "O")</f>
        <v>O</v>
      </c>
      <c r="B2459" t="s">
        <v>4842</v>
      </c>
      <c r="C2459">
        <v>4.5</v>
      </c>
      <c r="D2459">
        <v>34</v>
      </c>
      <c r="E2459" t="s">
        <v>77</v>
      </c>
      <c r="F2459" t="s">
        <v>4843</v>
      </c>
      <c r="G2459">
        <v>25.030068199999999</v>
      </c>
      <c r="H2459">
        <v>121.554993</v>
      </c>
    </row>
    <row r="2460" spans="1:8" hidden="1" x14ac:dyDescent="0.25">
      <c r="A2460" t="str">
        <f>IF(ISERROR(MATCH(B2460,評論數!B:B, 0)), "X", "O")</f>
        <v>O</v>
      </c>
      <c r="B2460" t="s">
        <v>4844</v>
      </c>
      <c r="C2460">
        <v>4.8</v>
      </c>
      <c r="D2460">
        <v>32</v>
      </c>
      <c r="E2460" t="s">
        <v>77</v>
      </c>
      <c r="F2460" t="s">
        <v>4845</v>
      </c>
      <c r="G2460">
        <v>25.033550999999999</v>
      </c>
      <c r="H2460">
        <v>121.5478521</v>
      </c>
    </row>
    <row r="2461" spans="1:8" hidden="1" x14ac:dyDescent="0.25">
      <c r="A2461" t="str">
        <f>IF(ISERROR(MATCH(B2461,評論數!B:B, 0)), "X", "O")</f>
        <v>O</v>
      </c>
      <c r="B2461" t="s">
        <v>4846</v>
      </c>
      <c r="C2461">
        <v>0</v>
      </c>
      <c r="D2461">
        <v>0</v>
      </c>
      <c r="E2461" t="s">
        <v>77</v>
      </c>
      <c r="F2461" t="s">
        <v>4847</v>
      </c>
      <c r="G2461">
        <v>25.031867699999999</v>
      </c>
      <c r="H2461">
        <v>121.55289740000001</v>
      </c>
    </row>
    <row r="2462" spans="1:8" hidden="1" x14ac:dyDescent="0.25">
      <c r="A2462" t="str">
        <f>IF(ISERROR(MATCH(B2462,評論數!B:B, 0)), "X", "O")</f>
        <v>O</v>
      </c>
      <c r="B2462" t="s">
        <v>4848</v>
      </c>
      <c r="C2462">
        <v>4.3</v>
      </c>
      <c r="D2462">
        <v>14</v>
      </c>
      <c r="E2462" t="s">
        <v>77</v>
      </c>
      <c r="F2462" t="s">
        <v>4849</v>
      </c>
      <c r="G2462">
        <v>25.033358799999998</v>
      </c>
      <c r="H2462">
        <v>121.5547577</v>
      </c>
    </row>
    <row r="2463" spans="1:8" hidden="1" x14ac:dyDescent="0.25">
      <c r="A2463" t="str">
        <f>IF(ISERROR(MATCH(B2463,評論數!B:B, 0)), "X", "O")</f>
        <v>O</v>
      </c>
      <c r="B2463" t="s">
        <v>4850</v>
      </c>
      <c r="C2463">
        <v>3.8</v>
      </c>
      <c r="D2463">
        <v>22</v>
      </c>
      <c r="E2463" t="s">
        <v>77</v>
      </c>
      <c r="F2463" t="s">
        <v>4851</v>
      </c>
      <c r="G2463">
        <v>25.029813699999998</v>
      </c>
      <c r="H2463">
        <v>121.5559851</v>
      </c>
    </row>
    <row r="2464" spans="1:8" hidden="1" x14ac:dyDescent="0.25">
      <c r="A2464" t="str">
        <f>IF(ISERROR(MATCH(B2464,評論數!B:B, 0)), "X", "O")</f>
        <v>O</v>
      </c>
      <c r="B2464" t="s">
        <v>4852</v>
      </c>
      <c r="C2464">
        <v>5</v>
      </c>
      <c r="D2464">
        <v>2</v>
      </c>
      <c r="E2464" t="s">
        <v>77</v>
      </c>
      <c r="F2464" t="s">
        <v>4853</v>
      </c>
      <c r="G2464">
        <v>25.029885799999999</v>
      </c>
      <c r="H2464">
        <v>121.5558005</v>
      </c>
    </row>
    <row r="2465" spans="1:8" hidden="1" x14ac:dyDescent="0.25">
      <c r="A2465" t="str">
        <f>IF(ISERROR(MATCH(B2465,評論數!B:B, 0)), "X", "O")</f>
        <v>O</v>
      </c>
      <c r="B2465" t="s">
        <v>4854</v>
      </c>
      <c r="C2465">
        <v>3.6</v>
      </c>
      <c r="D2465">
        <v>5</v>
      </c>
      <c r="E2465" t="s">
        <v>77</v>
      </c>
      <c r="F2465" t="s">
        <v>4855</v>
      </c>
      <c r="G2465">
        <v>25.024429699999999</v>
      </c>
      <c r="H2465">
        <v>121.52934070000001</v>
      </c>
    </row>
    <row r="2466" spans="1:8" hidden="1" x14ac:dyDescent="0.25">
      <c r="A2466" t="str">
        <f>IF(ISERROR(MATCH(B2466,評論數!B:B, 0)), "X", "O")</f>
        <v>O</v>
      </c>
      <c r="B2466" t="s">
        <v>4856</v>
      </c>
      <c r="C2466">
        <v>3.9</v>
      </c>
      <c r="D2466">
        <v>80</v>
      </c>
      <c r="E2466" t="s">
        <v>77</v>
      </c>
      <c r="F2466" t="s">
        <v>4857</v>
      </c>
      <c r="G2466">
        <v>25.024429699999999</v>
      </c>
      <c r="H2466">
        <v>121.52934070000001</v>
      </c>
    </row>
    <row r="2467" spans="1:8" hidden="1" x14ac:dyDescent="0.25">
      <c r="A2467" t="str">
        <f>IF(ISERROR(MATCH(B2467,評論數!B:B, 0)), "X", "O")</f>
        <v>O</v>
      </c>
      <c r="B2467" t="s">
        <v>4858</v>
      </c>
      <c r="C2467">
        <v>4.5</v>
      </c>
      <c r="D2467">
        <v>1</v>
      </c>
      <c r="E2467" t="s">
        <v>77</v>
      </c>
      <c r="F2467" t="s">
        <v>4859</v>
      </c>
      <c r="G2467">
        <v>25.029843899999999</v>
      </c>
      <c r="H2467">
        <v>121.5294631</v>
      </c>
    </row>
    <row r="2468" spans="1:8" hidden="1" x14ac:dyDescent="0.25">
      <c r="A2468" t="str">
        <f>IF(ISERROR(MATCH(B2468,評論數!B:B, 0)), "X", "O")</f>
        <v>O</v>
      </c>
      <c r="B2468" t="s">
        <v>4860</v>
      </c>
      <c r="C2468">
        <v>4</v>
      </c>
      <c r="D2468">
        <v>256</v>
      </c>
      <c r="E2468" t="s">
        <v>77</v>
      </c>
      <c r="F2468" t="s">
        <v>4861</v>
      </c>
      <c r="G2468">
        <v>25.0237853</v>
      </c>
      <c r="H2468">
        <v>121.52860889999999</v>
      </c>
    </row>
    <row r="2469" spans="1:8" hidden="1" x14ac:dyDescent="0.25">
      <c r="A2469" t="str">
        <f>IF(ISERROR(MATCH(B2469,評論數!B:B, 0)), "X", "O")</f>
        <v>O</v>
      </c>
      <c r="B2469" t="s">
        <v>4862</v>
      </c>
      <c r="C2469">
        <v>5</v>
      </c>
      <c r="D2469">
        <v>234</v>
      </c>
      <c r="E2469" t="s">
        <v>77</v>
      </c>
      <c r="F2469" t="s">
        <v>4863</v>
      </c>
      <c r="G2469">
        <v>25.0300239</v>
      </c>
      <c r="H2469">
        <v>121.55470510000001</v>
      </c>
    </row>
    <row r="2470" spans="1:8" hidden="1" x14ac:dyDescent="0.25">
      <c r="A2470" t="str">
        <f>IF(ISERROR(MATCH(B2470,評論數!B:B, 0)), "X", "O")</f>
        <v>O</v>
      </c>
      <c r="B2470" t="s">
        <v>4864</v>
      </c>
      <c r="C2470">
        <v>3</v>
      </c>
      <c r="D2470">
        <v>240</v>
      </c>
      <c r="E2470" t="s">
        <v>77</v>
      </c>
      <c r="F2470" t="s">
        <v>4865</v>
      </c>
      <c r="G2470">
        <v>25.029368000000002</v>
      </c>
      <c r="H2470">
        <v>121.5540879</v>
      </c>
    </row>
    <row r="2471" spans="1:8" hidden="1" x14ac:dyDescent="0.25">
      <c r="A2471" t="str">
        <f>IF(ISERROR(MATCH(B2471,評論數!B:B, 0)), "X", "O")</f>
        <v>O</v>
      </c>
      <c r="B2471" t="s">
        <v>4866</v>
      </c>
      <c r="C2471">
        <v>4.5999999999999996</v>
      </c>
      <c r="D2471">
        <v>133</v>
      </c>
      <c r="E2471" t="s">
        <v>77</v>
      </c>
      <c r="F2471" t="s">
        <v>4867</v>
      </c>
      <c r="G2471">
        <v>25.044606099999999</v>
      </c>
      <c r="H2471">
        <v>121.5457779</v>
      </c>
    </row>
    <row r="2472" spans="1:8" hidden="1" x14ac:dyDescent="0.25">
      <c r="A2472" t="str">
        <f>IF(ISERROR(MATCH(B2472,評論數!B:B, 0)), "X", "O")</f>
        <v>O</v>
      </c>
      <c r="B2472" t="s">
        <v>4868</v>
      </c>
      <c r="C2472">
        <v>3.8</v>
      </c>
      <c r="D2472">
        <v>4</v>
      </c>
      <c r="E2472" t="s">
        <v>77</v>
      </c>
      <c r="F2472" t="s">
        <v>4869</v>
      </c>
      <c r="G2472">
        <v>25.0249016</v>
      </c>
      <c r="H2472">
        <v>121.55007380000001</v>
      </c>
    </row>
    <row r="2473" spans="1:8" hidden="1" x14ac:dyDescent="0.25">
      <c r="A2473" t="str">
        <f>IF(ISERROR(MATCH(B2473,評論數!B:B, 0)), "X", "O")</f>
        <v>O</v>
      </c>
      <c r="B2473" t="s">
        <v>4870</v>
      </c>
      <c r="C2473">
        <v>0</v>
      </c>
      <c r="D2473">
        <v>0</v>
      </c>
      <c r="E2473" t="s">
        <v>77</v>
      </c>
      <c r="F2473" t="s">
        <v>4871</v>
      </c>
      <c r="G2473">
        <v>25.026471300000001</v>
      </c>
      <c r="H2473">
        <v>121.5484459</v>
      </c>
    </row>
    <row r="2474" spans="1:8" hidden="1" x14ac:dyDescent="0.25">
      <c r="A2474" t="str">
        <f>IF(ISERROR(MATCH(B2474,評論數!B:B, 0)), "X", "O")</f>
        <v>O</v>
      </c>
      <c r="B2474" t="s">
        <v>4872</v>
      </c>
      <c r="C2474">
        <v>4.5</v>
      </c>
      <c r="D2474">
        <v>455</v>
      </c>
      <c r="E2474" t="s">
        <v>77</v>
      </c>
      <c r="F2474" t="s">
        <v>4873</v>
      </c>
      <c r="G2474">
        <v>25.024936100000001</v>
      </c>
      <c r="H2474">
        <v>121.54413</v>
      </c>
    </row>
    <row r="2475" spans="1:8" hidden="1" x14ac:dyDescent="0.25">
      <c r="A2475" t="str">
        <f>IF(ISERROR(MATCH(B2475,評論數!B:B, 0)), "X", "O")</f>
        <v>O</v>
      </c>
      <c r="B2475" t="s">
        <v>4874</v>
      </c>
      <c r="C2475">
        <v>4.5</v>
      </c>
      <c r="D2475">
        <v>31</v>
      </c>
      <c r="E2475" t="s">
        <v>77</v>
      </c>
      <c r="F2475" t="s">
        <v>4875</v>
      </c>
      <c r="G2475">
        <v>25.022825300000001</v>
      </c>
      <c r="H2475">
        <v>121.54978560000001</v>
      </c>
    </row>
    <row r="2476" spans="1:8" hidden="1" x14ac:dyDescent="0.25">
      <c r="A2476" t="str">
        <f>IF(ISERROR(MATCH(B2476,評論數!B:B, 0)), "X", "O")</f>
        <v>O</v>
      </c>
      <c r="B2476" t="s">
        <v>4876</v>
      </c>
      <c r="C2476">
        <v>4.7</v>
      </c>
      <c r="D2476">
        <v>313</v>
      </c>
      <c r="E2476" t="s">
        <v>77</v>
      </c>
      <c r="F2476" t="s">
        <v>4877</v>
      </c>
      <c r="G2476">
        <v>25.024395200000001</v>
      </c>
      <c r="H2476">
        <v>121.5496528</v>
      </c>
    </row>
    <row r="2477" spans="1:8" hidden="1" x14ac:dyDescent="0.25">
      <c r="A2477" t="str">
        <f>IF(ISERROR(MATCH(B2477,評論數!B:B, 0)), "X", "O")</f>
        <v>O</v>
      </c>
      <c r="B2477" t="s">
        <v>4878</v>
      </c>
      <c r="C2477">
        <v>4</v>
      </c>
      <c r="D2477">
        <v>14</v>
      </c>
      <c r="E2477" t="s">
        <v>77</v>
      </c>
      <c r="F2477" t="s">
        <v>4879</v>
      </c>
      <c r="G2477">
        <v>25.029048299999999</v>
      </c>
      <c r="H2477">
        <v>121.55353220000001</v>
      </c>
    </row>
    <row r="2478" spans="1:8" hidden="1" x14ac:dyDescent="0.25">
      <c r="A2478" t="str">
        <f>IF(ISERROR(MATCH(B2478,評論數!B:B, 0)), "X", "O")</f>
        <v>O</v>
      </c>
      <c r="B2478" t="s">
        <v>4880</v>
      </c>
      <c r="C2478">
        <v>4.4000000000000004</v>
      </c>
      <c r="D2478">
        <v>16</v>
      </c>
      <c r="E2478" t="s">
        <v>77</v>
      </c>
      <c r="F2478" t="s">
        <v>4881</v>
      </c>
      <c r="G2478">
        <v>25.029428500000002</v>
      </c>
      <c r="H2478">
        <v>121.5572322</v>
      </c>
    </row>
    <row r="2479" spans="1:8" hidden="1" x14ac:dyDescent="0.25">
      <c r="A2479" t="str">
        <f>IF(ISERROR(MATCH(B2479,評論數!B:B, 0)), "X", "O")</f>
        <v>O</v>
      </c>
      <c r="B2479" t="s">
        <v>4882</v>
      </c>
      <c r="C2479">
        <v>4.3</v>
      </c>
      <c r="D2479">
        <v>32</v>
      </c>
      <c r="E2479" t="s">
        <v>77</v>
      </c>
      <c r="F2479" t="s">
        <v>4883</v>
      </c>
      <c r="G2479">
        <v>25.030117499999999</v>
      </c>
      <c r="H2479">
        <v>121.5543452</v>
      </c>
    </row>
    <row r="2480" spans="1:8" hidden="1" x14ac:dyDescent="0.25">
      <c r="A2480" t="str">
        <f>IF(ISERROR(MATCH(B2480,評論數!B:B, 0)), "X", "O")</f>
        <v>O</v>
      </c>
      <c r="B2480" t="s">
        <v>4884</v>
      </c>
      <c r="C2480">
        <v>3</v>
      </c>
      <c r="D2480">
        <v>14</v>
      </c>
      <c r="E2480" t="s">
        <v>77</v>
      </c>
      <c r="F2480" t="s">
        <v>4885</v>
      </c>
      <c r="G2480">
        <v>25.024600199999998</v>
      </c>
      <c r="H2480">
        <v>121.5287178</v>
      </c>
    </row>
    <row r="2481" spans="1:8" hidden="1" x14ac:dyDescent="0.25">
      <c r="A2481" t="str">
        <f>IF(ISERROR(MATCH(B2481,評論數!B:B, 0)), "X", "O")</f>
        <v>O</v>
      </c>
      <c r="B2481" t="s">
        <v>4886</v>
      </c>
      <c r="C2481">
        <v>5</v>
      </c>
      <c r="D2481">
        <v>2</v>
      </c>
      <c r="E2481" t="s">
        <v>77</v>
      </c>
      <c r="F2481" t="s">
        <v>4887</v>
      </c>
      <c r="G2481">
        <v>25.0214322</v>
      </c>
      <c r="H2481">
        <v>121.52805170000001</v>
      </c>
    </row>
    <row r="2482" spans="1:8" hidden="1" x14ac:dyDescent="0.25">
      <c r="A2482" t="str">
        <f>IF(ISERROR(MATCH(B2482,評論數!B:B, 0)), "X", "O")</f>
        <v>O</v>
      </c>
      <c r="B2482" t="s">
        <v>4888</v>
      </c>
      <c r="C2482">
        <v>4.4000000000000004</v>
      </c>
      <c r="D2482">
        <v>41</v>
      </c>
      <c r="E2482" t="s">
        <v>77</v>
      </c>
      <c r="F2482" t="s">
        <v>4889</v>
      </c>
      <c r="G2482">
        <v>25.0233545</v>
      </c>
      <c r="H2482">
        <v>121.52928540000001</v>
      </c>
    </row>
    <row r="2483" spans="1:8" hidden="1" x14ac:dyDescent="0.25">
      <c r="A2483" t="str">
        <f>IF(ISERROR(MATCH(B2483,評論數!B:B, 0)), "X", "O")</f>
        <v>O</v>
      </c>
      <c r="B2483" t="s">
        <v>4890</v>
      </c>
      <c r="C2483">
        <v>4.7</v>
      </c>
      <c r="D2483">
        <v>31</v>
      </c>
      <c r="E2483" t="s">
        <v>77</v>
      </c>
      <c r="F2483" t="s">
        <v>1289</v>
      </c>
      <c r="G2483">
        <v>25.024327700000001</v>
      </c>
      <c r="H2483">
        <v>121.52865509999999</v>
      </c>
    </row>
    <row r="2484" spans="1:8" hidden="1" x14ac:dyDescent="0.25">
      <c r="A2484" t="str">
        <f>IF(ISERROR(MATCH(B2484,評論數!B:B, 0)), "X", "O")</f>
        <v>O</v>
      </c>
      <c r="B2484" t="s">
        <v>4891</v>
      </c>
      <c r="C2484">
        <v>4.7</v>
      </c>
      <c r="D2484">
        <v>64</v>
      </c>
      <c r="E2484" t="s">
        <v>77</v>
      </c>
      <c r="F2484" t="s">
        <v>4892</v>
      </c>
      <c r="G2484">
        <v>25.025456899999998</v>
      </c>
      <c r="H2484">
        <v>121.5350213</v>
      </c>
    </row>
    <row r="2485" spans="1:8" hidden="1" x14ac:dyDescent="0.25">
      <c r="A2485" t="str">
        <f>IF(ISERROR(MATCH(B2485,評論數!B:B, 0)), "X", "O")</f>
        <v>O</v>
      </c>
      <c r="B2485" t="s">
        <v>4893</v>
      </c>
      <c r="C2485">
        <v>4.2</v>
      </c>
      <c r="D2485">
        <v>9</v>
      </c>
      <c r="E2485" t="s">
        <v>77</v>
      </c>
      <c r="F2485" t="s">
        <v>4887</v>
      </c>
      <c r="G2485">
        <v>25.0214322</v>
      </c>
      <c r="H2485">
        <v>121.52805170000001</v>
      </c>
    </row>
    <row r="2486" spans="1:8" hidden="1" x14ac:dyDescent="0.25">
      <c r="A2486" t="str">
        <f>IF(ISERROR(MATCH(B2486,評論數!B:B, 0)), "X", "O")</f>
        <v>O</v>
      </c>
      <c r="B2486" t="s">
        <v>4894</v>
      </c>
      <c r="C2486">
        <v>5</v>
      </c>
      <c r="D2486">
        <v>7</v>
      </c>
      <c r="E2486" t="s">
        <v>77</v>
      </c>
      <c r="F2486" t="s">
        <v>4895</v>
      </c>
      <c r="G2486">
        <v>25.018683500000002</v>
      </c>
      <c r="H2486">
        <v>121.5374372</v>
      </c>
    </row>
    <row r="2487" spans="1:8" hidden="1" x14ac:dyDescent="0.25">
      <c r="A2487" t="str">
        <f>IF(ISERROR(MATCH(B2487,評論數!B:B, 0)), "X", "O")</f>
        <v>O</v>
      </c>
      <c r="B2487" t="s">
        <v>4896</v>
      </c>
      <c r="C2487">
        <v>4.8</v>
      </c>
      <c r="D2487">
        <v>349</v>
      </c>
      <c r="E2487" t="s">
        <v>77</v>
      </c>
      <c r="F2487" t="s">
        <v>4897</v>
      </c>
      <c r="G2487">
        <v>25.022144300000001</v>
      </c>
      <c r="H2487">
        <v>121.5429225</v>
      </c>
    </row>
    <row r="2488" spans="1:8" hidden="1" x14ac:dyDescent="0.25">
      <c r="A2488" t="str">
        <f>IF(ISERROR(MATCH(B2488,評論數!B:B, 0)), "X", "O")</f>
        <v>O</v>
      </c>
      <c r="B2488" t="s">
        <v>4898</v>
      </c>
      <c r="C2488">
        <v>5</v>
      </c>
      <c r="D2488">
        <v>222</v>
      </c>
      <c r="E2488" t="s">
        <v>77</v>
      </c>
      <c r="F2488" t="s">
        <v>4899</v>
      </c>
      <c r="G2488">
        <v>25.023348800000001</v>
      </c>
      <c r="H2488">
        <v>121.54647180000001</v>
      </c>
    </row>
    <row r="2489" spans="1:8" hidden="1" x14ac:dyDescent="0.25">
      <c r="A2489" t="str">
        <f>IF(ISERROR(MATCH(B2489,評論數!B:B, 0)), "X", "O")</f>
        <v>O</v>
      </c>
      <c r="B2489" t="s">
        <v>4900</v>
      </c>
      <c r="C2489">
        <v>4.9000000000000004</v>
      </c>
      <c r="D2489">
        <v>409</v>
      </c>
      <c r="E2489" t="s">
        <v>77</v>
      </c>
      <c r="F2489" t="s">
        <v>4901</v>
      </c>
      <c r="G2489">
        <v>25.0223023</v>
      </c>
      <c r="H2489">
        <v>121.542197</v>
      </c>
    </row>
    <row r="2490" spans="1:8" hidden="1" x14ac:dyDescent="0.25">
      <c r="A2490" t="str">
        <f>IF(ISERROR(MATCH(B2490,評論數!B:B, 0)), "X", "O")</f>
        <v>O</v>
      </c>
      <c r="B2490" t="s">
        <v>4902</v>
      </c>
      <c r="C2490">
        <v>2.8</v>
      </c>
      <c r="D2490">
        <v>376</v>
      </c>
      <c r="E2490" t="s">
        <v>77</v>
      </c>
      <c r="F2490" t="s">
        <v>4903</v>
      </c>
      <c r="G2490">
        <v>25.030043800000001</v>
      </c>
      <c r="H2490">
        <v>121.5540685</v>
      </c>
    </row>
    <row r="2491" spans="1:8" hidden="1" x14ac:dyDescent="0.25">
      <c r="A2491" t="str">
        <f>IF(ISERROR(MATCH(B2491,評論數!B:B, 0)), "X", "O")</f>
        <v>O</v>
      </c>
      <c r="B2491" t="s">
        <v>4904</v>
      </c>
      <c r="C2491">
        <v>4.7</v>
      </c>
      <c r="D2491">
        <v>111</v>
      </c>
      <c r="E2491" t="s">
        <v>77</v>
      </c>
      <c r="F2491" t="s">
        <v>4905</v>
      </c>
      <c r="G2491">
        <v>25.022115100000001</v>
      </c>
      <c r="H2491">
        <v>121.54220340000001</v>
      </c>
    </row>
    <row r="2492" spans="1:8" hidden="1" x14ac:dyDescent="0.25">
      <c r="A2492" t="str">
        <f>IF(ISERROR(MATCH(B2492,評論數!B:B, 0)), "X", "O")</f>
        <v>O</v>
      </c>
      <c r="B2492" t="s">
        <v>4906</v>
      </c>
      <c r="C2492">
        <v>3.5</v>
      </c>
      <c r="D2492">
        <v>2</v>
      </c>
      <c r="E2492" t="s">
        <v>77</v>
      </c>
      <c r="F2492" t="s">
        <v>4907</v>
      </c>
      <c r="G2492">
        <v>25.015781199999999</v>
      </c>
      <c r="H2492">
        <v>121.54477610000001</v>
      </c>
    </row>
    <row r="2493" spans="1:8" hidden="1" x14ac:dyDescent="0.25">
      <c r="A2493" t="str">
        <f>IF(ISERROR(MATCH(B2493,評論數!B:B, 0)), "X", "O")</f>
        <v>O</v>
      </c>
      <c r="B2493" t="s">
        <v>4908</v>
      </c>
      <c r="C2493">
        <v>3.9</v>
      </c>
      <c r="D2493">
        <v>1</v>
      </c>
      <c r="E2493" t="s">
        <v>77</v>
      </c>
      <c r="F2493" t="s">
        <v>4909</v>
      </c>
      <c r="G2493">
        <v>25.042449099999999</v>
      </c>
      <c r="H2493">
        <v>121.5514325</v>
      </c>
    </row>
    <row r="2494" spans="1:8" hidden="1" x14ac:dyDescent="0.25">
      <c r="A2494" t="str">
        <f>IF(ISERROR(MATCH(B2494,評論數!B:B, 0)), "X", "O")</f>
        <v>O</v>
      </c>
      <c r="B2494" t="s">
        <v>4910</v>
      </c>
      <c r="C2494">
        <v>4.5999999999999996</v>
      </c>
      <c r="D2494">
        <v>2</v>
      </c>
      <c r="E2494" t="s">
        <v>77</v>
      </c>
      <c r="F2494" t="s">
        <v>4911</v>
      </c>
      <c r="G2494">
        <v>25.0395194</v>
      </c>
      <c r="H2494">
        <v>121.5536194</v>
      </c>
    </row>
    <row r="2495" spans="1:8" hidden="1" x14ac:dyDescent="0.25">
      <c r="A2495" t="str">
        <f>IF(ISERROR(MATCH(B2495,評論數!B:B, 0)), "X", "O")</f>
        <v>O</v>
      </c>
      <c r="B2495" t="s">
        <v>4912</v>
      </c>
      <c r="C2495">
        <v>4.2</v>
      </c>
      <c r="D2495">
        <v>1</v>
      </c>
      <c r="E2495" t="s">
        <v>77</v>
      </c>
      <c r="F2495" t="s">
        <v>4913</v>
      </c>
      <c r="G2495">
        <v>25.042968999999999</v>
      </c>
      <c r="H2495">
        <v>121.5493159</v>
      </c>
    </row>
    <row r="2496" spans="1:8" hidden="1" x14ac:dyDescent="0.25">
      <c r="A2496" t="str">
        <f>IF(ISERROR(MATCH(B2496,評論數!B:B, 0)), "X", "O")</f>
        <v>O</v>
      </c>
      <c r="B2496" t="s">
        <v>4914</v>
      </c>
      <c r="C2496">
        <v>4.8</v>
      </c>
      <c r="D2496">
        <v>64</v>
      </c>
      <c r="E2496" t="s">
        <v>77</v>
      </c>
      <c r="F2496" t="s">
        <v>4915</v>
      </c>
      <c r="G2496">
        <v>25.041723999999999</v>
      </c>
      <c r="H2496">
        <v>121.5505328</v>
      </c>
    </row>
    <row r="2497" spans="1:8" hidden="1" x14ac:dyDescent="0.25">
      <c r="A2497" t="str">
        <f>IF(ISERROR(MATCH(B2497,評論數!B:B, 0)), "X", "O")</f>
        <v>O</v>
      </c>
      <c r="B2497" t="s">
        <v>4916</v>
      </c>
      <c r="C2497">
        <v>4.0999999999999996</v>
      </c>
      <c r="D2497">
        <v>397</v>
      </c>
      <c r="E2497" t="s">
        <v>77</v>
      </c>
      <c r="F2497" t="s">
        <v>4917</v>
      </c>
      <c r="G2497">
        <v>25.042616800000001</v>
      </c>
      <c r="H2497">
        <v>121.55124739999999</v>
      </c>
    </row>
    <row r="2498" spans="1:8" hidden="1" x14ac:dyDescent="0.25">
      <c r="A2498" t="str">
        <f>IF(ISERROR(MATCH(B2498,評論數!B:B, 0)), "X", "O")</f>
        <v>O</v>
      </c>
      <c r="B2498" t="s">
        <v>4918</v>
      </c>
      <c r="C2498">
        <v>3.4</v>
      </c>
      <c r="D2498">
        <v>78</v>
      </c>
      <c r="E2498" t="s">
        <v>77</v>
      </c>
      <c r="F2498" t="s">
        <v>4919</v>
      </c>
      <c r="G2498">
        <v>25.026917000000001</v>
      </c>
      <c r="H2498">
        <v>121.54375109999999</v>
      </c>
    </row>
    <row r="2499" spans="1:8" hidden="1" x14ac:dyDescent="0.25">
      <c r="A2499" t="str">
        <f>IF(ISERROR(MATCH(B2499,評論數!B:B, 0)), "X", "O")</f>
        <v>O</v>
      </c>
      <c r="B2499" t="s">
        <v>4920</v>
      </c>
      <c r="C2499">
        <v>4.5999999999999996</v>
      </c>
      <c r="D2499">
        <v>237</v>
      </c>
      <c r="E2499" t="s">
        <v>77</v>
      </c>
      <c r="F2499" t="s">
        <v>2557</v>
      </c>
      <c r="G2499">
        <v>25.034465999999998</v>
      </c>
      <c r="H2499">
        <v>121.55490020000001</v>
      </c>
    </row>
    <row r="2500" spans="1:8" hidden="1" x14ac:dyDescent="0.25">
      <c r="A2500" t="str">
        <f>IF(ISERROR(MATCH(B2500,評論數!B:B, 0)), "X", "O")</f>
        <v>O</v>
      </c>
      <c r="B2500" t="s">
        <v>4921</v>
      </c>
      <c r="C2500">
        <v>5</v>
      </c>
      <c r="D2500">
        <v>2</v>
      </c>
      <c r="E2500" t="s">
        <v>77</v>
      </c>
      <c r="F2500" t="s">
        <v>4922</v>
      </c>
      <c r="G2500">
        <v>25.034823400000001</v>
      </c>
      <c r="H2500">
        <v>121.5551028</v>
      </c>
    </row>
    <row r="2501" spans="1:8" hidden="1" x14ac:dyDescent="0.25">
      <c r="A2501" t="str">
        <f>IF(ISERROR(MATCH(B2501,評論數!B:B, 0)), "X", "O")</f>
        <v>O</v>
      </c>
      <c r="B2501" t="s">
        <v>4923</v>
      </c>
      <c r="C2501">
        <v>3.8</v>
      </c>
      <c r="D2501">
        <v>2</v>
      </c>
      <c r="E2501" t="s">
        <v>77</v>
      </c>
      <c r="F2501" t="s">
        <v>4924</v>
      </c>
      <c r="G2501">
        <v>25.030553600000001</v>
      </c>
      <c r="H2501">
        <v>121.5541324</v>
      </c>
    </row>
    <row r="2502" spans="1:8" hidden="1" x14ac:dyDescent="0.25">
      <c r="A2502" t="str">
        <f>IF(ISERROR(MATCH(B2502,評論數!B:B, 0)), "X", "O")</f>
        <v>O</v>
      </c>
      <c r="B2502" t="s">
        <v>4925</v>
      </c>
      <c r="C2502">
        <v>4.2</v>
      </c>
      <c r="D2502">
        <v>79</v>
      </c>
      <c r="E2502" t="s">
        <v>77</v>
      </c>
      <c r="F2502" t="s">
        <v>4926</v>
      </c>
      <c r="G2502">
        <v>25.028499199999999</v>
      </c>
      <c r="H2502">
        <v>121.54434070000001</v>
      </c>
    </row>
    <row r="2503" spans="1:8" hidden="1" x14ac:dyDescent="0.25">
      <c r="A2503" t="str">
        <f>IF(ISERROR(MATCH(B2503,評論數!B:B, 0)), "X", "O")</f>
        <v>O</v>
      </c>
      <c r="B2503" t="s">
        <v>4927</v>
      </c>
      <c r="C2503">
        <v>2.4</v>
      </c>
      <c r="D2503">
        <v>9</v>
      </c>
      <c r="E2503" t="s">
        <v>77</v>
      </c>
      <c r="F2503" t="s">
        <v>4928</v>
      </c>
      <c r="G2503">
        <v>25.024888199999999</v>
      </c>
      <c r="H2503">
        <v>121.5447017</v>
      </c>
    </row>
    <row r="2504" spans="1:8" hidden="1" x14ac:dyDescent="0.25">
      <c r="A2504" t="str">
        <f>IF(ISERROR(MATCH(B2504,評論數!B:B, 0)), "X", "O")</f>
        <v>O</v>
      </c>
      <c r="B2504" t="s">
        <v>4929</v>
      </c>
      <c r="C2504">
        <v>4.5</v>
      </c>
      <c r="D2504">
        <v>758</v>
      </c>
      <c r="E2504" t="s">
        <v>77</v>
      </c>
      <c r="F2504" t="s">
        <v>4930</v>
      </c>
      <c r="G2504">
        <v>25.028549099999999</v>
      </c>
      <c r="H2504">
        <v>121.5418828</v>
      </c>
    </row>
    <row r="2505" spans="1:8" hidden="1" x14ac:dyDescent="0.25">
      <c r="A2505" t="str">
        <f>IF(ISERROR(MATCH(B2505,評論數!B:B, 0)), "X", "O")</f>
        <v>O</v>
      </c>
      <c r="B2505" t="s">
        <v>4931</v>
      </c>
      <c r="C2505">
        <v>0</v>
      </c>
      <c r="D2505">
        <v>0</v>
      </c>
      <c r="E2505" t="s">
        <v>77</v>
      </c>
      <c r="F2505" t="s">
        <v>3230</v>
      </c>
      <c r="G2505">
        <v>25.040576300000001</v>
      </c>
      <c r="H2505">
        <v>121.55483580000001</v>
      </c>
    </row>
    <row r="2506" spans="1:8" hidden="1" x14ac:dyDescent="0.25">
      <c r="A2506" t="str">
        <f>IF(ISERROR(MATCH(B2506,評論數!B:B, 0)), "X", "O")</f>
        <v>O</v>
      </c>
      <c r="B2506" t="s">
        <v>4932</v>
      </c>
      <c r="C2506">
        <v>4.3</v>
      </c>
      <c r="D2506">
        <v>71</v>
      </c>
      <c r="E2506" t="s">
        <v>77</v>
      </c>
      <c r="F2506" t="s">
        <v>4933</v>
      </c>
      <c r="G2506">
        <v>25.040429700000001</v>
      </c>
      <c r="H2506">
        <v>121.55488080000001</v>
      </c>
    </row>
    <row r="2507" spans="1:8" hidden="1" x14ac:dyDescent="0.25">
      <c r="A2507" t="str">
        <f>IF(ISERROR(MATCH(B2507,評論數!B:B, 0)), "X", "O")</f>
        <v>O</v>
      </c>
      <c r="B2507" t="s">
        <v>4934</v>
      </c>
      <c r="C2507">
        <v>4.7</v>
      </c>
      <c r="D2507">
        <v>73</v>
      </c>
      <c r="E2507" t="s">
        <v>77</v>
      </c>
      <c r="F2507" t="s">
        <v>4935</v>
      </c>
      <c r="G2507">
        <v>25.040535599999998</v>
      </c>
      <c r="H2507">
        <v>121.554852</v>
      </c>
    </row>
    <row r="2508" spans="1:8" x14ac:dyDescent="0.25">
      <c r="A2508" t="str">
        <f>IF(ISERROR(MATCH(B2508,評論數!B:B, 0)), "X", "O")</f>
        <v>X</v>
      </c>
      <c r="B2508" t="s">
        <v>4936</v>
      </c>
      <c r="C2508">
        <v>4.5999999999999996</v>
      </c>
      <c r="D2508">
        <v>5</v>
      </c>
      <c r="E2508" t="s">
        <v>77</v>
      </c>
      <c r="F2508" t="s">
        <v>4937</v>
      </c>
      <c r="G2508">
        <v>25.0393097</v>
      </c>
      <c r="H2508">
        <v>121.5559135</v>
      </c>
    </row>
    <row r="2509" spans="1:8" hidden="1" x14ac:dyDescent="0.25">
      <c r="A2509" t="str">
        <f>IF(ISERROR(MATCH(B2509,評論數!B:B, 0)), "X", "O")</f>
        <v>O</v>
      </c>
      <c r="B2509" t="s">
        <v>4938</v>
      </c>
      <c r="C2509">
        <v>4.4000000000000004</v>
      </c>
      <c r="D2509">
        <v>177</v>
      </c>
      <c r="E2509" t="s">
        <v>77</v>
      </c>
      <c r="F2509" t="s">
        <v>4939</v>
      </c>
      <c r="G2509">
        <v>25.0390099</v>
      </c>
      <c r="H2509">
        <v>121.5552398</v>
      </c>
    </row>
    <row r="2510" spans="1:8" hidden="1" x14ac:dyDescent="0.25">
      <c r="A2510" t="str">
        <f>IF(ISERROR(MATCH(B2510,評論數!B:B, 0)), "X", "O")</f>
        <v>O</v>
      </c>
      <c r="B2510" t="s">
        <v>4940</v>
      </c>
      <c r="C2510">
        <v>4</v>
      </c>
      <c r="D2510">
        <v>2</v>
      </c>
      <c r="E2510" t="s">
        <v>77</v>
      </c>
      <c r="F2510" t="s">
        <v>4941</v>
      </c>
      <c r="G2510">
        <v>25.0421069</v>
      </c>
      <c r="H2510">
        <v>121.555454</v>
      </c>
    </row>
    <row r="2511" spans="1:8" hidden="1" x14ac:dyDescent="0.25">
      <c r="A2511" t="str">
        <f>IF(ISERROR(MATCH(B2511,評論數!B:B, 0)), "X", "O")</f>
        <v>O</v>
      </c>
      <c r="B2511" t="s">
        <v>4942</v>
      </c>
      <c r="C2511">
        <v>4.3</v>
      </c>
      <c r="D2511">
        <v>12</v>
      </c>
      <c r="E2511" t="s">
        <v>77</v>
      </c>
      <c r="F2511" t="s">
        <v>4824</v>
      </c>
      <c r="G2511">
        <v>25.0340098</v>
      </c>
      <c r="H2511">
        <v>121.5374466</v>
      </c>
    </row>
    <row r="2512" spans="1:8" hidden="1" x14ac:dyDescent="0.25">
      <c r="A2512" t="str">
        <f>IF(ISERROR(MATCH(B2512,評論數!B:B, 0)), "X", "O")</f>
        <v>O</v>
      </c>
      <c r="B2512" t="s">
        <v>4943</v>
      </c>
      <c r="C2512">
        <v>4.9000000000000004</v>
      </c>
      <c r="D2512">
        <v>26</v>
      </c>
      <c r="E2512" t="s">
        <v>77</v>
      </c>
      <c r="F2512" t="s">
        <v>2666</v>
      </c>
      <c r="G2512">
        <v>25.043641399999998</v>
      </c>
      <c r="H2512">
        <v>121.5457036</v>
      </c>
    </row>
    <row r="2513" spans="1:8" hidden="1" x14ac:dyDescent="0.25">
      <c r="A2513" t="str">
        <f>IF(ISERROR(MATCH(B2513,評論數!B:B, 0)), "X", "O")</f>
        <v>O</v>
      </c>
      <c r="B2513" t="s">
        <v>4944</v>
      </c>
      <c r="C2513">
        <v>3.7</v>
      </c>
      <c r="D2513">
        <v>901</v>
      </c>
      <c r="E2513" t="s">
        <v>77</v>
      </c>
      <c r="F2513" t="s">
        <v>4945</v>
      </c>
      <c r="G2513">
        <v>25.0324773</v>
      </c>
      <c r="H2513">
        <v>121.52981870000001</v>
      </c>
    </row>
    <row r="2514" spans="1:8" hidden="1" x14ac:dyDescent="0.25">
      <c r="A2514" t="str">
        <f>IF(ISERROR(MATCH(B2514,評論數!B:B, 0)), "X", "O")</f>
        <v>O</v>
      </c>
      <c r="B2514" t="s">
        <v>4946</v>
      </c>
      <c r="C2514">
        <v>4.8</v>
      </c>
      <c r="D2514">
        <v>84</v>
      </c>
      <c r="E2514" t="s">
        <v>77</v>
      </c>
      <c r="F2514" t="s">
        <v>4947</v>
      </c>
      <c r="G2514">
        <v>25.027270000000001</v>
      </c>
      <c r="H2514">
        <v>121.5532925</v>
      </c>
    </row>
    <row r="2515" spans="1:8" hidden="1" x14ac:dyDescent="0.25">
      <c r="A2515" t="str">
        <f>IF(ISERROR(MATCH(B2515,評論數!B:B, 0)), "X", "O")</f>
        <v>O</v>
      </c>
      <c r="B2515" t="s">
        <v>4948</v>
      </c>
      <c r="C2515">
        <v>4.3</v>
      </c>
      <c r="D2515">
        <v>6</v>
      </c>
      <c r="E2515" t="s">
        <v>77</v>
      </c>
      <c r="F2515" t="s">
        <v>4949</v>
      </c>
      <c r="G2515">
        <v>25.029748099999999</v>
      </c>
      <c r="H2515">
        <v>121.55629740000001</v>
      </c>
    </row>
    <row r="2516" spans="1:8" hidden="1" x14ac:dyDescent="0.25">
      <c r="A2516" t="str">
        <f>IF(ISERROR(MATCH(B2516,評論數!B:B, 0)), "X", "O")</f>
        <v>O</v>
      </c>
      <c r="B2516" t="s">
        <v>4950</v>
      </c>
      <c r="C2516">
        <v>3.9</v>
      </c>
      <c r="D2516">
        <v>51</v>
      </c>
      <c r="E2516" t="s">
        <v>77</v>
      </c>
      <c r="F2516" t="s">
        <v>4951</v>
      </c>
      <c r="G2516">
        <v>25.029421500000002</v>
      </c>
      <c r="H2516">
        <v>121.55418450000001</v>
      </c>
    </row>
    <row r="2517" spans="1:8" hidden="1" x14ac:dyDescent="0.25">
      <c r="A2517" t="str">
        <f>IF(ISERROR(MATCH(B2517,評論數!B:B, 0)), "X", "O")</f>
        <v>O</v>
      </c>
      <c r="B2517" t="s">
        <v>4952</v>
      </c>
      <c r="C2517">
        <v>5</v>
      </c>
      <c r="D2517">
        <v>20</v>
      </c>
      <c r="E2517" t="s">
        <v>77</v>
      </c>
      <c r="F2517" t="s">
        <v>4953</v>
      </c>
      <c r="G2517">
        <v>25.029518800000002</v>
      </c>
      <c r="H2517">
        <v>121.5571533</v>
      </c>
    </row>
    <row r="2518" spans="1:8" hidden="1" x14ac:dyDescent="0.25">
      <c r="A2518" t="str">
        <f>IF(ISERROR(MATCH(B2518,評論數!B:B, 0)), "X", "O")</f>
        <v>O</v>
      </c>
      <c r="B2518" t="s">
        <v>4954</v>
      </c>
      <c r="C2518">
        <v>0</v>
      </c>
      <c r="D2518">
        <v>0</v>
      </c>
      <c r="E2518" t="s">
        <v>77</v>
      </c>
      <c r="F2518" t="s">
        <v>4955</v>
      </c>
      <c r="G2518">
        <v>25.0271522</v>
      </c>
      <c r="H2518">
        <v>121.5459596</v>
      </c>
    </row>
    <row r="2519" spans="1:8" hidden="1" x14ac:dyDescent="0.25">
      <c r="A2519" t="str">
        <f>IF(ISERROR(MATCH(B2519,評論數!B:B, 0)), "X", "O")</f>
        <v>O</v>
      </c>
      <c r="B2519" t="s">
        <v>4956</v>
      </c>
      <c r="C2519">
        <v>4.8</v>
      </c>
      <c r="D2519">
        <v>177</v>
      </c>
      <c r="E2519" t="s">
        <v>77</v>
      </c>
      <c r="F2519" t="s">
        <v>4957</v>
      </c>
      <c r="G2519">
        <v>25.022805999999999</v>
      </c>
      <c r="H2519">
        <v>121.54292289999999</v>
      </c>
    </row>
    <row r="2520" spans="1:8" hidden="1" x14ac:dyDescent="0.25">
      <c r="A2520" t="str">
        <f>IF(ISERROR(MATCH(B2520,評論數!B:B, 0)), "X", "O")</f>
        <v>O</v>
      </c>
      <c r="B2520" t="s">
        <v>4958</v>
      </c>
      <c r="C2520">
        <v>4.0999999999999996</v>
      </c>
      <c r="D2520">
        <v>141</v>
      </c>
      <c r="E2520" t="s">
        <v>77</v>
      </c>
      <c r="F2520" t="s">
        <v>4959</v>
      </c>
      <c r="G2520">
        <v>25.024930399999999</v>
      </c>
      <c r="H2520">
        <v>121.5449419</v>
      </c>
    </row>
    <row r="2521" spans="1:8" hidden="1" x14ac:dyDescent="0.25">
      <c r="A2521" t="str">
        <f>IF(ISERROR(MATCH(B2521,評論數!B:B, 0)), "X", "O")</f>
        <v>O</v>
      </c>
      <c r="B2521" t="s">
        <v>4960</v>
      </c>
      <c r="C2521">
        <v>4</v>
      </c>
      <c r="D2521">
        <v>80</v>
      </c>
      <c r="E2521" t="s">
        <v>77</v>
      </c>
      <c r="F2521" t="s">
        <v>4873</v>
      </c>
      <c r="G2521">
        <v>25.024918799999998</v>
      </c>
      <c r="H2521">
        <v>121.5441539</v>
      </c>
    </row>
    <row r="2522" spans="1:8" hidden="1" x14ac:dyDescent="0.25">
      <c r="A2522" t="str">
        <f>IF(ISERROR(MATCH(B2522,評論數!B:B, 0)), "X", "O")</f>
        <v>O</v>
      </c>
      <c r="B2522" t="s">
        <v>4961</v>
      </c>
      <c r="C2522">
        <v>4.5</v>
      </c>
      <c r="D2522">
        <v>920</v>
      </c>
      <c r="E2522" t="s">
        <v>77</v>
      </c>
      <c r="F2522" t="s">
        <v>4962</v>
      </c>
      <c r="G2522">
        <v>25.022896200000002</v>
      </c>
      <c r="H2522">
        <v>121.5429263</v>
      </c>
    </row>
    <row r="2523" spans="1:8" hidden="1" x14ac:dyDescent="0.25">
      <c r="A2523" t="str">
        <f>IF(ISERROR(MATCH(B2523,評論數!B:B, 0)), "X", "O")</f>
        <v>O</v>
      </c>
      <c r="B2523" t="s">
        <v>4963</v>
      </c>
      <c r="C2523">
        <v>4.3</v>
      </c>
      <c r="D2523">
        <v>16</v>
      </c>
      <c r="E2523" t="s">
        <v>77</v>
      </c>
      <c r="F2523" t="s">
        <v>4964</v>
      </c>
      <c r="G2523">
        <v>25.029566200000001</v>
      </c>
      <c r="H2523">
        <v>121.55632249999999</v>
      </c>
    </row>
    <row r="2524" spans="1:8" hidden="1" x14ac:dyDescent="0.25">
      <c r="A2524" t="str">
        <f>IF(ISERROR(MATCH(B2524,評論數!B:B, 0)), "X", "O")</f>
        <v>O</v>
      </c>
      <c r="B2524" t="s">
        <v>4965</v>
      </c>
      <c r="C2524">
        <v>3.9</v>
      </c>
      <c r="D2524">
        <v>35</v>
      </c>
      <c r="E2524" t="s">
        <v>77</v>
      </c>
      <c r="F2524" t="s">
        <v>4966</v>
      </c>
      <c r="G2524">
        <v>25.029865699999998</v>
      </c>
      <c r="H2524">
        <v>121.5553041</v>
      </c>
    </row>
    <row r="2525" spans="1:8" hidden="1" x14ac:dyDescent="0.25">
      <c r="A2525" t="str">
        <f>IF(ISERROR(MATCH(B2525,評論數!B:B, 0)), "X", "O")</f>
        <v>O</v>
      </c>
      <c r="B2525" t="s">
        <v>4967</v>
      </c>
      <c r="C2525">
        <v>4.8</v>
      </c>
      <c r="D2525">
        <v>506</v>
      </c>
      <c r="E2525" t="s">
        <v>77</v>
      </c>
      <c r="F2525" t="s">
        <v>3272</v>
      </c>
      <c r="G2525">
        <v>25.018566</v>
      </c>
      <c r="H2525">
        <v>121.5580361</v>
      </c>
    </row>
    <row r="2526" spans="1:8" hidden="1" x14ac:dyDescent="0.25">
      <c r="A2526" t="str">
        <f>IF(ISERROR(MATCH(B2526,評論數!B:B, 0)), "X", "O")</f>
        <v>O</v>
      </c>
      <c r="B2526" t="s">
        <v>4968</v>
      </c>
      <c r="C2526">
        <v>4.4000000000000004</v>
      </c>
      <c r="D2526">
        <v>15</v>
      </c>
      <c r="E2526" t="s">
        <v>77</v>
      </c>
      <c r="F2526" t="s">
        <v>4969</v>
      </c>
      <c r="G2526">
        <v>25.043254699999999</v>
      </c>
      <c r="H2526">
        <v>121.5471331</v>
      </c>
    </row>
    <row r="2527" spans="1:8" hidden="1" x14ac:dyDescent="0.25">
      <c r="A2527" t="str">
        <f>IF(ISERROR(MATCH(B2527,評論數!B:B, 0)), "X", "O")</f>
        <v>O</v>
      </c>
      <c r="B2527" t="s">
        <v>4970</v>
      </c>
      <c r="C2527">
        <v>5</v>
      </c>
      <c r="D2527">
        <v>11</v>
      </c>
      <c r="E2527" t="s">
        <v>77</v>
      </c>
      <c r="F2527" t="s">
        <v>4971</v>
      </c>
      <c r="G2527">
        <v>25.04654</v>
      </c>
      <c r="H2527">
        <v>121.5453766</v>
      </c>
    </row>
    <row r="2528" spans="1:8" hidden="1" x14ac:dyDescent="0.25">
      <c r="A2528" t="str">
        <f>IF(ISERROR(MATCH(B2528,評論數!B:B, 0)), "X", "O")</f>
        <v>O</v>
      </c>
      <c r="B2528" t="s">
        <v>4972</v>
      </c>
      <c r="C2528">
        <v>4.7</v>
      </c>
      <c r="D2528">
        <v>134</v>
      </c>
      <c r="E2528" t="s">
        <v>77</v>
      </c>
      <c r="F2528" t="s">
        <v>4973</v>
      </c>
      <c r="G2528">
        <v>25.044569599999999</v>
      </c>
      <c r="H2528">
        <v>121.54328959999999</v>
      </c>
    </row>
    <row r="2529" spans="1:8" hidden="1" x14ac:dyDescent="0.25">
      <c r="A2529" t="str">
        <f>IF(ISERROR(MATCH(B2529,評論數!B:B, 0)), "X", "O")</f>
        <v>O</v>
      </c>
      <c r="B2529" t="s">
        <v>4974</v>
      </c>
      <c r="C2529">
        <v>4.8</v>
      </c>
      <c r="D2529">
        <v>6</v>
      </c>
      <c r="E2529" t="s">
        <v>77</v>
      </c>
      <c r="F2529" t="s">
        <v>4975</v>
      </c>
      <c r="G2529">
        <v>25.0392565</v>
      </c>
      <c r="H2529">
        <v>121.5530863</v>
      </c>
    </row>
    <row r="2530" spans="1:8" hidden="1" x14ac:dyDescent="0.25">
      <c r="A2530" t="str">
        <f>IF(ISERROR(MATCH(B2530,評論數!B:B, 0)), "X", "O")</f>
        <v>O</v>
      </c>
      <c r="B2530" t="s">
        <v>4976</v>
      </c>
      <c r="C2530">
        <v>3.9</v>
      </c>
      <c r="D2530">
        <v>52</v>
      </c>
      <c r="E2530" t="s">
        <v>77</v>
      </c>
      <c r="F2530" t="s">
        <v>4843</v>
      </c>
      <c r="G2530">
        <v>25.030112800000001</v>
      </c>
      <c r="H2530">
        <v>121.55516799999999</v>
      </c>
    </row>
    <row r="2531" spans="1:8" hidden="1" x14ac:dyDescent="0.25">
      <c r="A2531" t="str">
        <f>IF(ISERROR(MATCH(B2531,評論數!B:B, 0)), "X", "O")</f>
        <v>O</v>
      </c>
      <c r="B2531" t="s">
        <v>4977</v>
      </c>
      <c r="C2531">
        <v>4.5999999999999996</v>
      </c>
      <c r="D2531">
        <v>72</v>
      </c>
      <c r="E2531" t="s">
        <v>77</v>
      </c>
      <c r="F2531" t="s">
        <v>4978</v>
      </c>
      <c r="G2531">
        <v>25.053193700000001</v>
      </c>
      <c r="H2531">
        <v>121.53354539999999</v>
      </c>
    </row>
    <row r="2532" spans="1:8" hidden="1" x14ac:dyDescent="0.25">
      <c r="A2532" t="str">
        <f>IF(ISERROR(MATCH(B2532,評論數!B:B, 0)), "X", "O")</f>
        <v>O</v>
      </c>
      <c r="B2532" t="s">
        <v>4979</v>
      </c>
      <c r="C2532">
        <v>4.5999999999999996</v>
      </c>
      <c r="D2532">
        <v>25</v>
      </c>
      <c r="E2532" t="s">
        <v>77</v>
      </c>
      <c r="F2532" t="s">
        <v>4980</v>
      </c>
      <c r="G2532">
        <v>25.027140599999999</v>
      </c>
      <c r="H2532">
        <v>121.5248923</v>
      </c>
    </row>
    <row r="2533" spans="1:8" hidden="1" x14ac:dyDescent="0.25">
      <c r="A2533" t="str">
        <f>IF(ISERROR(MATCH(B2533,評論數!B:B, 0)), "X", "O")</f>
        <v>O</v>
      </c>
      <c r="B2533" t="s">
        <v>4981</v>
      </c>
      <c r="C2533">
        <v>4.7</v>
      </c>
      <c r="D2533">
        <v>51</v>
      </c>
      <c r="E2533" t="s">
        <v>77</v>
      </c>
      <c r="F2533" t="s">
        <v>4982</v>
      </c>
      <c r="G2533">
        <v>25.027095800000001</v>
      </c>
      <c r="H2533">
        <v>121.52492239999999</v>
      </c>
    </row>
    <row r="2534" spans="1:8" hidden="1" x14ac:dyDescent="0.25">
      <c r="A2534" t="str">
        <f>IF(ISERROR(MATCH(B2534,評論數!B:B, 0)), "X", "O")</f>
        <v>O</v>
      </c>
      <c r="B2534" t="s">
        <v>4983</v>
      </c>
      <c r="C2534">
        <v>4.0999999999999996</v>
      </c>
      <c r="D2534">
        <v>983</v>
      </c>
      <c r="E2534" t="s">
        <v>77</v>
      </c>
      <c r="F2534" t="s">
        <v>4984</v>
      </c>
      <c r="G2534">
        <v>25.024833000000001</v>
      </c>
      <c r="H2534">
        <v>121.5293959</v>
      </c>
    </row>
    <row r="2535" spans="1:8" hidden="1" x14ac:dyDescent="0.25">
      <c r="A2535" t="str">
        <f>IF(ISERROR(MATCH(B2535,評論數!B:B, 0)), "X", "O")</f>
        <v>O</v>
      </c>
      <c r="B2535" t="s">
        <v>4985</v>
      </c>
      <c r="C2535">
        <v>0</v>
      </c>
      <c r="D2535">
        <v>0</v>
      </c>
      <c r="E2535" t="s">
        <v>77</v>
      </c>
      <c r="F2535" t="s">
        <v>4986</v>
      </c>
      <c r="G2535">
        <v>25.014633400000001</v>
      </c>
      <c r="H2535">
        <v>121.5517253</v>
      </c>
    </row>
    <row r="2536" spans="1:8" hidden="1" x14ac:dyDescent="0.25">
      <c r="A2536" t="str">
        <f>IF(ISERROR(MATCH(B2536,評論數!B:B, 0)), "X", "O")</f>
        <v>O</v>
      </c>
      <c r="B2536" t="s">
        <v>4987</v>
      </c>
      <c r="C2536">
        <v>4.3</v>
      </c>
      <c r="D2536">
        <v>6</v>
      </c>
      <c r="E2536" t="s">
        <v>77</v>
      </c>
      <c r="F2536" t="s">
        <v>4988</v>
      </c>
      <c r="G2536">
        <v>25.024773</v>
      </c>
      <c r="H2536">
        <v>121.5294153</v>
      </c>
    </row>
    <row r="2537" spans="1:8" hidden="1" x14ac:dyDescent="0.25">
      <c r="A2537" t="str">
        <f>IF(ISERROR(MATCH(B2537,評論數!B:B, 0)), "X", "O")</f>
        <v>O</v>
      </c>
      <c r="B2537" t="s">
        <v>4989</v>
      </c>
      <c r="C2537">
        <v>4.5999999999999996</v>
      </c>
      <c r="D2537">
        <v>20</v>
      </c>
      <c r="E2537" t="s">
        <v>77</v>
      </c>
      <c r="F2537" t="s">
        <v>4990</v>
      </c>
      <c r="G2537">
        <v>25.022595200000001</v>
      </c>
      <c r="H2537">
        <v>121.5294102</v>
      </c>
    </row>
    <row r="2538" spans="1:8" hidden="1" x14ac:dyDescent="0.25">
      <c r="A2538" t="str">
        <f>IF(ISERROR(MATCH(B2538,評論數!B:B, 0)), "X", "O")</f>
        <v>O</v>
      </c>
      <c r="B2538" t="s">
        <v>4991</v>
      </c>
      <c r="C2538">
        <v>4.5999999999999996</v>
      </c>
      <c r="D2538">
        <v>203</v>
      </c>
      <c r="E2538" t="s">
        <v>77</v>
      </c>
      <c r="F2538" t="s">
        <v>4992</v>
      </c>
      <c r="G2538">
        <v>25.025545000000001</v>
      </c>
      <c r="H2538">
        <v>121.5351205</v>
      </c>
    </row>
    <row r="2539" spans="1:8" hidden="1" x14ac:dyDescent="0.25">
      <c r="A2539" t="str">
        <f>IF(ISERROR(MATCH(B2539,評論數!B:B, 0)), "X", "O")</f>
        <v>O</v>
      </c>
      <c r="B2539" t="s">
        <v>4993</v>
      </c>
      <c r="C2539">
        <v>3.6</v>
      </c>
      <c r="D2539">
        <v>77</v>
      </c>
      <c r="E2539" t="s">
        <v>77</v>
      </c>
      <c r="F2539" t="s">
        <v>4994</v>
      </c>
      <c r="G2539">
        <v>25.028644</v>
      </c>
      <c r="H2539">
        <v>121.5411659</v>
      </c>
    </row>
    <row r="2540" spans="1:8" hidden="1" x14ac:dyDescent="0.25">
      <c r="A2540" t="str">
        <f>IF(ISERROR(MATCH(B2540,評論數!B:B, 0)), "X", "O")</f>
        <v>O</v>
      </c>
      <c r="B2540" t="s">
        <v>4995</v>
      </c>
      <c r="C2540">
        <v>5</v>
      </c>
      <c r="D2540">
        <v>1</v>
      </c>
      <c r="E2540" t="s">
        <v>77</v>
      </c>
      <c r="F2540" t="s">
        <v>4996</v>
      </c>
      <c r="G2540">
        <v>25.027100699999998</v>
      </c>
      <c r="H2540">
        <v>121.5432807</v>
      </c>
    </row>
    <row r="2541" spans="1:8" hidden="1" x14ac:dyDescent="0.25">
      <c r="A2541" t="str">
        <f>IF(ISERROR(MATCH(B2541,評論數!B:B, 0)), "X", "O")</f>
        <v>O</v>
      </c>
      <c r="B2541" t="s">
        <v>4997</v>
      </c>
      <c r="C2541">
        <v>3.8</v>
      </c>
      <c r="D2541">
        <v>29</v>
      </c>
      <c r="E2541" t="s">
        <v>77</v>
      </c>
      <c r="F2541" t="s">
        <v>2595</v>
      </c>
      <c r="G2541">
        <v>25.026597800000001</v>
      </c>
      <c r="H2541">
        <v>121.54323359999999</v>
      </c>
    </row>
    <row r="2542" spans="1:8" hidden="1" x14ac:dyDescent="0.25">
      <c r="A2542" t="str">
        <f>IF(ISERROR(MATCH(B2542,評論數!B:B, 0)), "X", "O")</f>
        <v>O</v>
      </c>
      <c r="B2542" t="s">
        <v>4998</v>
      </c>
      <c r="C2542">
        <v>4.5</v>
      </c>
      <c r="D2542">
        <v>23</v>
      </c>
      <c r="E2542" t="s">
        <v>77</v>
      </c>
      <c r="F2542" t="s">
        <v>4999</v>
      </c>
      <c r="G2542">
        <v>25.028642099999999</v>
      </c>
      <c r="H2542">
        <v>121.54015130000001</v>
      </c>
    </row>
    <row r="2543" spans="1:8" hidden="1" x14ac:dyDescent="0.25">
      <c r="A2543" t="str">
        <f>IF(ISERROR(MATCH(B2543,評論數!B:B, 0)), "X", "O")</f>
        <v>O</v>
      </c>
      <c r="B2543" t="s">
        <v>5000</v>
      </c>
      <c r="C2543">
        <v>4.9000000000000004</v>
      </c>
      <c r="D2543">
        <v>29</v>
      </c>
      <c r="E2543" t="s">
        <v>77</v>
      </c>
      <c r="F2543" t="s">
        <v>5001</v>
      </c>
      <c r="G2543">
        <v>25.042736699999999</v>
      </c>
      <c r="H2543">
        <v>121.7768464</v>
      </c>
    </row>
    <row r="2544" spans="1:8" hidden="1" x14ac:dyDescent="0.25">
      <c r="A2544" t="str">
        <f>IF(ISERROR(MATCH(B2544,評論數!B:B, 0)), "X", "O")</f>
        <v>O</v>
      </c>
      <c r="B2544" t="s">
        <v>5002</v>
      </c>
      <c r="C2544">
        <v>3</v>
      </c>
      <c r="D2544">
        <v>5</v>
      </c>
      <c r="E2544" t="s">
        <v>77</v>
      </c>
      <c r="F2544" t="s">
        <v>5003</v>
      </c>
      <c r="G2544">
        <v>25.043565999999998</v>
      </c>
      <c r="H2544">
        <v>121.7770256</v>
      </c>
    </row>
    <row r="2545" spans="1:8" x14ac:dyDescent="0.25">
      <c r="A2545" t="str">
        <f>IF(ISERROR(MATCH(B2545,評論數!B:B, 0)), "X", "O")</f>
        <v>X</v>
      </c>
      <c r="B2545" t="s">
        <v>5004</v>
      </c>
      <c r="C2545">
        <v>5</v>
      </c>
      <c r="D2545">
        <v>78</v>
      </c>
      <c r="E2545" t="s">
        <v>77</v>
      </c>
      <c r="F2545" t="s">
        <v>5005</v>
      </c>
      <c r="G2545">
        <v>25.044229099999999</v>
      </c>
      <c r="H2545">
        <v>121.77903740000001</v>
      </c>
    </row>
    <row r="2546" spans="1:8" hidden="1" x14ac:dyDescent="0.25">
      <c r="A2546" t="str">
        <f>IF(ISERROR(MATCH(B2546,評論數!B:B, 0)), "X", "O")</f>
        <v>O</v>
      </c>
      <c r="B2546" t="s">
        <v>5006</v>
      </c>
      <c r="C2546">
        <v>4.9000000000000004</v>
      </c>
      <c r="D2546">
        <v>27</v>
      </c>
      <c r="E2546" t="s">
        <v>77</v>
      </c>
      <c r="F2546" t="s">
        <v>5007</v>
      </c>
      <c r="G2546">
        <v>25.043546899999999</v>
      </c>
      <c r="H2546">
        <v>121.77832290000001</v>
      </c>
    </row>
    <row r="2547" spans="1:8" hidden="1" x14ac:dyDescent="0.25">
      <c r="A2547" t="str">
        <f>IF(ISERROR(MATCH(B2547,評論數!B:B, 0)), "X", "O")</f>
        <v>O</v>
      </c>
      <c r="B2547" t="s">
        <v>5008</v>
      </c>
      <c r="C2547">
        <v>4.5999999999999996</v>
      </c>
      <c r="D2547">
        <v>5</v>
      </c>
      <c r="E2547" t="s">
        <v>77</v>
      </c>
      <c r="F2547" t="s">
        <v>5009</v>
      </c>
      <c r="G2547">
        <v>25.042401699999999</v>
      </c>
      <c r="H2547">
        <v>121.77657069999999</v>
      </c>
    </row>
    <row r="2548" spans="1:8" x14ac:dyDescent="0.25">
      <c r="A2548" t="str">
        <f>IF(ISERROR(MATCH(B2548,評論數!B:B, 0)), "X", "O")</f>
        <v>X</v>
      </c>
      <c r="B2548" t="s">
        <v>5010</v>
      </c>
      <c r="C2548">
        <v>5</v>
      </c>
      <c r="D2548">
        <v>20</v>
      </c>
      <c r="E2548" t="s">
        <v>77</v>
      </c>
      <c r="F2548" t="s">
        <v>5011</v>
      </c>
      <c r="G2548">
        <v>25.0433722</v>
      </c>
      <c r="H2548">
        <v>121.7774192</v>
      </c>
    </row>
    <row r="2549" spans="1:8" hidden="1" x14ac:dyDescent="0.25">
      <c r="A2549" t="str">
        <f>IF(ISERROR(MATCH(B2549,評論數!B:B, 0)), "X", "O")</f>
        <v>O</v>
      </c>
      <c r="B2549" t="s">
        <v>5012</v>
      </c>
      <c r="C2549">
        <v>3.6</v>
      </c>
      <c r="D2549">
        <v>98</v>
      </c>
      <c r="E2549" t="s">
        <v>77</v>
      </c>
      <c r="F2549" t="s">
        <v>5013</v>
      </c>
      <c r="G2549">
        <v>25.0253117</v>
      </c>
      <c r="H2549">
        <v>121.7388926</v>
      </c>
    </row>
    <row r="2550" spans="1:8" hidden="1" x14ac:dyDescent="0.25">
      <c r="A2550" t="str">
        <f>IF(ISERROR(MATCH(B2550,評論數!B:B, 0)), "X", "O")</f>
        <v>O</v>
      </c>
      <c r="B2550" t="s">
        <v>5014</v>
      </c>
      <c r="C2550">
        <v>4.5</v>
      </c>
      <c r="D2550">
        <v>2</v>
      </c>
      <c r="E2550" t="s">
        <v>77</v>
      </c>
      <c r="F2550" t="s">
        <v>5015</v>
      </c>
      <c r="G2550">
        <v>25.0257097</v>
      </c>
      <c r="H2550">
        <v>121.7387161</v>
      </c>
    </row>
    <row r="2551" spans="1:8" x14ac:dyDescent="0.25">
      <c r="A2551" t="str">
        <f>IF(ISERROR(MATCH(B2551,評論數!B:B, 0)), "X", "O")</f>
        <v>X</v>
      </c>
      <c r="B2551" t="s">
        <v>5016</v>
      </c>
      <c r="C2551">
        <v>4.8</v>
      </c>
      <c r="D2551">
        <v>112</v>
      </c>
      <c r="E2551" t="s">
        <v>77</v>
      </c>
      <c r="F2551" t="s">
        <v>5017</v>
      </c>
      <c r="G2551">
        <v>25.0217922</v>
      </c>
      <c r="H2551">
        <v>121.7235665</v>
      </c>
    </row>
    <row r="2552" spans="1:8" hidden="1" x14ac:dyDescent="0.25">
      <c r="A2552" t="str">
        <f>IF(ISERROR(MATCH(B2552,評論數!B:B, 0)), "X", "O")</f>
        <v>O</v>
      </c>
      <c r="B2552" t="s">
        <v>5018</v>
      </c>
      <c r="C2552">
        <v>4</v>
      </c>
      <c r="D2552">
        <v>2</v>
      </c>
      <c r="E2552" t="s">
        <v>77</v>
      </c>
      <c r="F2552" t="s">
        <v>5019</v>
      </c>
      <c r="G2552">
        <v>25.026870599999999</v>
      </c>
      <c r="H2552">
        <v>121.82628339999999</v>
      </c>
    </row>
    <row r="2553" spans="1:8" hidden="1" x14ac:dyDescent="0.25">
      <c r="A2553" t="str">
        <f>IF(ISERROR(MATCH(B2553,評論數!B:B, 0)), "X", "O")</f>
        <v>O</v>
      </c>
      <c r="B2553" t="s">
        <v>5020</v>
      </c>
      <c r="C2553">
        <v>4.9000000000000004</v>
      </c>
      <c r="D2553">
        <v>117</v>
      </c>
      <c r="E2553" t="s">
        <v>77</v>
      </c>
      <c r="F2553" t="s">
        <v>5021</v>
      </c>
      <c r="G2553">
        <v>25.058564000000001</v>
      </c>
      <c r="H2553">
        <v>121.82027429999999</v>
      </c>
    </row>
    <row r="2554" spans="1:8" hidden="1" x14ac:dyDescent="0.25">
      <c r="A2554" t="str">
        <f>IF(ISERROR(MATCH(B2554,評論數!B:B, 0)), "X", "O")</f>
        <v>O</v>
      </c>
      <c r="B2554" t="s">
        <v>5022</v>
      </c>
      <c r="C2554">
        <v>0</v>
      </c>
      <c r="D2554">
        <v>0</v>
      </c>
      <c r="E2554" t="s">
        <v>77</v>
      </c>
      <c r="F2554" t="s">
        <v>5019</v>
      </c>
      <c r="G2554">
        <v>25.026870599999999</v>
      </c>
      <c r="H2554">
        <v>121.82628339999999</v>
      </c>
    </row>
    <row r="2555" spans="1:8" hidden="1" x14ac:dyDescent="0.25">
      <c r="A2555" t="str">
        <f>IF(ISERROR(MATCH(B2555,評論數!B:B, 0)), "X", "O")</f>
        <v>O</v>
      </c>
      <c r="B2555" t="s">
        <v>5023</v>
      </c>
      <c r="C2555">
        <v>3.9</v>
      </c>
      <c r="D2555">
        <v>12</v>
      </c>
      <c r="E2555" t="s">
        <v>77</v>
      </c>
      <c r="F2555" t="s">
        <v>5024</v>
      </c>
      <c r="G2555">
        <v>25.106785500000001</v>
      </c>
      <c r="H2555">
        <v>121.80576259999999</v>
      </c>
    </row>
    <row r="2556" spans="1:8" hidden="1" x14ac:dyDescent="0.25">
      <c r="A2556" t="str">
        <f>IF(ISERROR(MATCH(B2556,評論數!B:B, 0)), "X", "O")</f>
        <v>O</v>
      </c>
      <c r="B2556" t="s">
        <v>5025</v>
      </c>
      <c r="C2556">
        <v>4.7</v>
      </c>
      <c r="D2556">
        <v>83</v>
      </c>
      <c r="E2556" t="s">
        <v>77</v>
      </c>
      <c r="F2556" t="s">
        <v>5026</v>
      </c>
      <c r="G2556">
        <v>25.1079726</v>
      </c>
      <c r="H2556">
        <v>121.8063684</v>
      </c>
    </row>
    <row r="2557" spans="1:8" hidden="1" x14ac:dyDescent="0.25">
      <c r="A2557" t="str">
        <f>IF(ISERROR(MATCH(B2557,評論數!B:B, 0)), "X", "O")</f>
        <v>O</v>
      </c>
      <c r="B2557" t="s">
        <v>5027</v>
      </c>
      <c r="C2557">
        <v>4.5</v>
      </c>
      <c r="D2557">
        <v>22</v>
      </c>
      <c r="E2557" t="s">
        <v>77</v>
      </c>
      <c r="F2557" t="s">
        <v>5028</v>
      </c>
      <c r="G2557">
        <v>25.086869199999999</v>
      </c>
      <c r="H2557">
        <v>121.8275902</v>
      </c>
    </row>
    <row r="2558" spans="1:8" hidden="1" x14ac:dyDescent="0.25">
      <c r="A2558" t="str">
        <f>IF(ISERROR(MATCH(B2558,評論數!B:B, 0)), "X", "O")</f>
        <v>O</v>
      </c>
      <c r="B2558" t="s">
        <v>5029</v>
      </c>
      <c r="C2558">
        <v>4.8</v>
      </c>
      <c r="D2558">
        <v>97</v>
      </c>
      <c r="E2558" t="s">
        <v>77</v>
      </c>
      <c r="F2558" t="s">
        <v>5030</v>
      </c>
      <c r="G2558">
        <v>25.1076297</v>
      </c>
      <c r="H2558">
        <v>121.8140884</v>
      </c>
    </row>
    <row r="2559" spans="1:8" hidden="1" x14ac:dyDescent="0.25">
      <c r="A2559" t="str">
        <f>IF(ISERROR(MATCH(B2559,評論數!B:B, 0)), "X", "O")</f>
        <v>O</v>
      </c>
      <c r="B2559" t="s">
        <v>5031</v>
      </c>
      <c r="C2559">
        <v>4</v>
      </c>
      <c r="D2559">
        <v>22</v>
      </c>
      <c r="E2559" t="s">
        <v>77</v>
      </c>
      <c r="F2559" t="s">
        <v>5032</v>
      </c>
      <c r="G2559">
        <v>25.065470600000001</v>
      </c>
      <c r="H2559">
        <v>121.6319993</v>
      </c>
    </row>
    <row r="2560" spans="1:8" hidden="1" x14ac:dyDescent="0.25">
      <c r="A2560" t="str">
        <f>IF(ISERROR(MATCH(B2560,評論數!B:B, 0)), "X", "O")</f>
        <v>O</v>
      </c>
      <c r="B2560" t="s">
        <v>5033</v>
      </c>
      <c r="C2560">
        <v>4.9000000000000004</v>
      </c>
      <c r="D2560">
        <v>9</v>
      </c>
      <c r="E2560" t="s">
        <v>77</v>
      </c>
      <c r="F2560" t="s">
        <v>5034</v>
      </c>
      <c r="G2560">
        <v>25.035392000000002</v>
      </c>
      <c r="H2560">
        <v>121.864479</v>
      </c>
    </row>
    <row r="2561" spans="1:8" hidden="1" x14ac:dyDescent="0.25">
      <c r="A2561" t="str">
        <f>IF(ISERROR(MATCH(B2561,評論數!B:B, 0)), "X", "O")</f>
        <v>O</v>
      </c>
      <c r="B2561" t="s">
        <v>5035</v>
      </c>
      <c r="C2561">
        <v>3.4</v>
      </c>
      <c r="D2561">
        <v>428</v>
      </c>
      <c r="E2561" t="s">
        <v>77</v>
      </c>
      <c r="F2561" t="s">
        <v>5036</v>
      </c>
      <c r="G2561">
        <v>24.998930300000001</v>
      </c>
      <c r="H2561">
        <v>121.55698099999999</v>
      </c>
    </row>
    <row r="2562" spans="1:8" hidden="1" x14ac:dyDescent="0.25">
      <c r="A2562" t="str">
        <f>IF(ISERROR(MATCH(B2562,評論數!B:B, 0)), "X", "O")</f>
        <v>O</v>
      </c>
      <c r="B2562" t="s">
        <v>5037</v>
      </c>
      <c r="C2562">
        <v>5</v>
      </c>
      <c r="D2562">
        <v>5</v>
      </c>
      <c r="E2562" t="s">
        <v>77</v>
      </c>
      <c r="F2562" t="s">
        <v>5038</v>
      </c>
      <c r="G2562">
        <v>24.999856999999999</v>
      </c>
      <c r="H2562">
        <v>121.5557069</v>
      </c>
    </row>
    <row r="2563" spans="1:8" hidden="1" x14ac:dyDescent="0.25">
      <c r="A2563" t="str">
        <f>IF(ISERROR(MATCH(B2563,評論數!B:B, 0)), "X", "O")</f>
        <v>O</v>
      </c>
      <c r="B2563" t="s">
        <v>5039</v>
      </c>
      <c r="C2563">
        <v>4.2</v>
      </c>
      <c r="D2563">
        <v>429</v>
      </c>
      <c r="E2563" t="s">
        <v>77</v>
      </c>
      <c r="F2563" t="s">
        <v>5040</v>
      </c>
      <c r="G2563">
        <v>25.000985199999999</v>
      </c>
      <c r="H2563">
        <v>121.5545048</v>
      </c>
    </row>
    <row r="2564" spans="1:8" hidden="1" x14ac:dyDescent="0.25">
      <c r="A2564" t="str">
        <f>IF(ISERROR(MATCH(B2564,評論數!B:B, 0)), "X", "O")</f>
        <v>O</v>
      </c>
      <c r="B2564" t="s">
        <v>5041</v>
      </c>
      <c r="C2564">
        <v>4.3</v>
      </c>
      <c r="D2564">
        <v>543</v>
      </c>
      <c r="E2564" t="s">
        <v>77</v>
      </c>
      <c r="F2564" t="s">
        <v>5042</v>
      </c>
      <c r="G2564">
        <v>25.000017</v>
      </c>
      <c r="H2564">
        <v>121.55573010000001</v>
      </c>
    </row>
    <row r="2565" spans="1:8" hidden="1" x14ac:dyDescent="0.25">
      <c r="A2565" t="str">
        <f>IF(ISERROR(MATCH(B2565,評論數!B:B, 0)), "X", "O")</f>
        <v>O</v>
      </c>
      <c r="B2565" t="s">
        <v>5043</v>
      </c>
      <c r="C2565">
        <v>5</v>
      </c>
      <c r="D2565">
        <v>13</v>
      </c>
      <c r="E2565" t="s">
        <v>77</v>
      </c>
      <c r="F2565" t="s">
        <v>5044</v>
      </c>
      <c r="G2565">
        <v>24.999784900000002</v>
      </c>
      <c r="H2565">
        <v>121.55648549999999</v>
      </c>
    </row>
    <row r="2566" spans="1:8" hidden="1" x14ac:dyDescent="0.25">
      <c r="A2566" t="str">
        <f>IF(ISERROR(MATCH(B2566,評論數!B:B, 0)), "X", "O")</f>
        <v>O</v>
      </c>
      <c r="B2566" t="s">
        <v>5045</v>
      </c>
      <c r="C2566">
        <v>4</v>
      </c>
      <c r="D2566">
        <v>48</v>
      </c>
      <c r="E2566" t="s">
        <v>77</v>
      </c>
      <c r="F2566" t="s">
        <v>5046</v>
      </c>
      <c r="G2566">
        <v>24.981803200000002</v>
      </c>
      <c r="H2566">
        <v>121.5616563</v>
      </c>
    </row>
    <row r="2567" spans="1:8" hidden="1" x14ac:dyDescent="0.25">
      <c r="A2567" t="str">
        <f>IF(ISERROR(MATCH(B2567,評論數!B:B, 0)), "X", "O")</f>
        <v>O</v>
      </c>
      <c r="B2567" t="s">
        <v>5047</v>
      </c>
      <c r="C2567">
        <v>4.5999999999999996</v>
      </c>
      <c r="D2567">
        <v>566</v>
      </c>
      <c r="E2567" t="s">
        <v>77</v>
      </c>
      <c r="F2567" t="s">
        <v>5048</v>
      </c>
      <c r="G2567">
        <v>24.987638799999999</v>
      </c>
      <c r="H2567">
        <v>121.575655</v>
      </c>
    </row>
    <row r="2568" spans="1:8" hidden="1" x14ac:dyDescent="0.25">
      <c r="A2568" t="str">
        <f>IF(ISERROR(MATCH(B2568,評論數!B:B, 0)), "X", "O")</f>
        <v>O</v>
      </c>
      <c r="B2568" t="s">
        <v>5049</v>
      </c>
      <c r="C2568">
        <v>4</v>
      </c>
      <c r="D2568">
        <v>34</v>
      </c>
      <c r="E2568" t="s">
        <v>77</v>
      </c>
      <c r="F2568" t="s">
        <v>5050</v>
      </c>
      <c r="G2568">
        <v>24.9882715</v>
      </c>
      <c r="H2568">
        <v>121.5685141</v>
      </c>
    </row>
    <row r="2569" spans="1:8" hidden="1" x14ac:dyDescent="0.25">
      <c r="A2569" t="str">
        <f>IF(ISERROR(MATCH(B2569,評論數!B:B, 0)), "X", "O")</f>
        <v>O</v>
      </c>
      <c r="B2569" t="s">
        <v>5051</v>
      </c>
      <c r="C2569">
        <v>3.3</v>
      </c>
      <c r="D2569">
        <v>96</v>
      </c>
      <c r="E2569" t="s">
        <v>77</v>
      </c>
      <c r="F2569" t="s">
        <v>5052</v>
      </c>
      <c r="G2569">
        <v>24.999309400000001</v>
      </c>
      <c r="H2569">
        <v>121.5466965</v>
      </c>
    </row>
    <row r="2570" spans="1:8" hidden="1" x14ac:dyDescent="0.25">
      <c r="A2570" t="str">
        <f>IF(ISERROR(MATCH(B2570,評論數!B:B, 0)), "X", "O")</f>
        <v>O</v>
      </c>
      <c r="B2570" t="s">
        <v>5053</v>
      </c>
      <c r="C2570">
        <v>3</v>
      </c>
      <c r="D2570">
        <v>188</v>
      </c>
      <c r="E2570" t="s">
        <v>77</v>
      </c>
      <c r="F2570" t="s">
        <v>5054</v>
      </c>
      <c r="G2570">
        <v>24.9993874</v>
      </c>
      <c r="H2570">
        <v>121.556183</v>
      </c>
    </row>
    <row r="2571" spans="1:8" hidden="1" x14ac:dyDescent="0.25">
      <c r="A2571" t="str">
        <f>IF(ISERROR(MATCH(B2571,評論數!B:B, 0)), "X", "O")</f>
        <v>O</v>
      </c>
      <c r="B2571" t="s">
        <v>5055</v>
      </c>
      <c r="C2571">
        <v>4.4000000000000004</v>
      </c>
      <c r="D2571">
        <v>61</v>
      </c>
      <c r="E2571" t="s">
        <v>77</v>
      </c>
      <c r="F2571" t="s">
        <v>5056</v>
      </c>
      <c r="G2571">
        <v>24.988085600000002</v>
      </c>
      <c r="H2571">
        <v>121.55283</v>
      </c>
    </row>
    <row r="2572" spans="1:8" hidden="1" x14ac:dyDescent="0.25">
      <c r="A2572" t="str">
        <f>IF(ISERROR(MATCH(B2572,評論數!B:B, 0)), "X", "O")</f>
        <v>O</v>
      </c>
      <c r="B2572" t="s">
        <v>5057</v>
      </c>
      <c r="C2572">
        <v>4.7</v>
      </c>
      <c r="D2572">
        <v>683</v>
      </c>
      <c r="E2572" t="s">
        <v>77</v>
      </c>
      <c r="F2572" t="s">
        <v>5058</v>
      </c>
      <c r="G2572">
        <v>24.988099200000001</v>
      </c>
      <c r="H2572">
        <v>121.57393810000001</v>
      </c>
    </row>
    <row r="2573" spans="1:8" hidden="1" x14ac:dyDescent="0.25">
      <c r="A2573" t="str">
        <f>IF(ISERROR(MATCH(B2573,評論數!B:B, 0)), "X", "O")</f>
        <v>O</v>
      </c>
      <c r="B2573" t="s">
        <v>5059</v>
      </c>
      <c r="C2573">
        <v>4.9000000000000004</v>
      </c>
      <c r="D2573">
        <v>30</v>
      </c>
      <c r="E2573" t="s">
        <v>77</v>
      </c>
      <c r="F2573" t="s">
        <v>5060</v>
      </c>
      <c r="G2573">
        <v>24.989278899999999</v>
      </c>
      <c r="H2573">
        <v>121.56337910000001</v>
      </c>
    </row>
    <row r="2574" spans="1:8" hidden="1" x14ac:dyDescent="0.25">
      <c r="A2574" t="str">
        <f>IF(ISERROR(MATCH(B2574,評論數!B:B, 0)), "X", "O")</f>
        <v>O</v>
      </c>
      <c r="B2574" t="s">
        <v>5061</v>
      </c>
      <c r="C2574">
        <v>3.6</v>
      </c>
      <c r="D2574">
        <v>245</v>
      </c>
      <c r="E2574" t="s">
        <v>77</v>
      </c>
      <c r="F2574" t="s">
        <v>5062</v>
      </c>
      <c r="G2574">
        <v>25.001049399999999</v>
      </c>
      <c r="H2574">
        <v>121.5549008</v>
      </c>
    </row>
    <row r="2575" spans="1:8" hidden="1" x14ac:dyDescent="0.25">
      <c r="A2575" t="str">
        <f>IF(ISERROR(MATCH(B2575,評論數!B:B, 0)), "X", "O")</f>
        <v>O</v>
      </c>
      <c r="B2575" t="s">
        <v>5063</v>
      </c>
      <c r="C2575">
        <v>3.7</v>
      </c>
      <c r="D2575">
        <v>443</v>
      </c>
      <c r="E2575" t="s">
        <v>77</v>
      </c>
      <c r="F2575" t="s">
        <v>5064</v>
      </c>
      <c r="G2575">
        <v>25.000446400000001</v>
      </c>
      <c r="H2575">
        <v>121.5559042</v>
      </c>
    </row>
    <row r="2576" spans="1:8" hidden="1" x14ac:dyDescent="0.25">
      <c r="A2576" t="str">
        <f>IF(ISERROR(MATCH(B2576,評論數!B:B, 0)), "X", "O")</f>
        <v>O</v>
      </c>
      <c r="B2576" t="s">
        <v>5065</v>
      </c>
      <c r="C2576">
        <v>4.7</v>
      </c>
      <c r="D2576">
        <v>24</v>
      </c>
      <c r="E2576" t="s">
        <v>77</v>
      </c>
      <c r="F2576" t="s">
        <v>5066</v>
      </c>
      <c r="G2576">
        <v>24.987075000000001</v>
      </c>
      <c r="H2576">
        <v>121.5683215</v>
      </c>
    </row>
    <row r="2577" spans="1:8" hidden="1" x14ac:dyDescent="0.25">
      <c r="A2577" t="str">
        <f>IF(ISERROR(MATCH(B2577,評論數!B:B, 0)), "X", "O")</f>
        <v>O</v>
      </c>
      <c r="B2577" t="s">
        <v>5067</v>
      </c>
      <c r="C2577">
        <v>4</v>
      </c>
      <c r="D2577">
        <v>214</v>
      </c>
      <c r="E2577" t="s">
        <v>77</v>
      </c>
      <c r="F2577" t="s">
        <v>5068</v>
      </c>
      <c r="G2577">
        <v>24.988622299999999</v>
      </c>
      <c r="H2577">
        <v>121.566306</v>
      </c>
    </row>
    <row r="2578" spans="1:8" hidden="1" x14ac:dyDescent="0.25">
      <c r="A2578" t="str">
        <f>IF(ISERROR(MATCH(B2578,評論數!B:B, 0)), "X", "O")</f>
        <v>O</v>
      </c>
      <c r="B2578" t="s">
        <v>5069</v>
      </c>
      <c r="C2578">
        <v>3.3</v>
      </c>
      <c r="D2578">
        <v>70</v>
      </c>
      <c r="E2578" t="s">
        <v>77</v>
      </c>
      <c r="F2578" t="s">
        <v>5070</v>
      </c>
      <c r="G2578">
        <v>24.9985268</v>
      </c>
      <c r="H2578">
        <v>121.5745718</v>
      </c>
    </row>
    <row r="2579" spans="1:8" hidden="1" x14ac:dyDescent="0.25">
      <c r="A2579" t="str">
        <f>IF(ISERROR(MATCH(B2579,評論數!B:B, 0)), "X", "O")</f>
        <v>O</v>
      </c>
      <c r="B2579" t="s">
        <v>5071</v>
      </c>
      <c r="C2579">
        <v>3.5</v>
      </c>
      <c r="D2579">
        <v>271</v>
      </c>
      <c r="E2579" t="s">
        <v>77</v>
      </c>
      <c r="F2579" t="s">
        <v>5072</v>
      </c>
      <c r="G2579">
        <v>24.981969299999999</v>
      </c>
      <c r="H2579">
        <v>121.5610978</v>
      </c>
    </row>
    <row r="2580" spans="1:8" hidden="1" x14ac:dyDescent="0.25">
      <c r="A2580" t="str">
        <f>IF(ISERROR(MATCH(B2580,評論數!B:B, 0)), "X", "O")</f>
        <v>O</v>
      </c>
      <c r="B2580" t="s">
        <v>5073</v>
      </c>
      <c r="C2580">
        <v>4.7</v>
      </c>
      <c r="D2580">
        <v>149</v>
      </c>
      <c r="E2580" t="s">
        <v>77</v>
      </c>
      <c r="F2580" t="s">
        <v>5074</v>
      </c>
      <c r="G2580">
        <v>24.987831</v>
      </c>
      <c r="H2580">
        <v>121.5743289</v>
      </c>
    </row>
    <row r="2581" spans="1:8" hidden="1" x14ac:dyDescent="0.25">
      <c r="A2581" t="str">
        <f>IF(ISERROR(MATCH(B2581,評論數!B:B, 0)), "X", "O")</f>
        <v>O</v>
      </c>
      <c r="B2581" t="s">
        <v>5075</v>
      </c>
      <c r="C2581">
        <v>4.4000000000000004</v>
      </c>
      <c r="D2581">
        <v>56</v>
      </c>
      <c r="E2581" t="s">
        <v>77</v>
      </c>
      <c r="F2581" t="s">
        <v>5076</v>
      </c>
      <c r="G2581">
        <v>24.989093</v>
      </c>
      <c r="H2581">
        <v>121.5627995</v>
      </c>
    </row>
    <row r="2582" spans="1:8" hidden="1" x14ac:dyDescent="0.25">
      <c r="A2582" t="str">
        <f>IF(ISERROR(MATCH(B2582,評論數!B:B, 0)), "X", "O")</f>
        <v>O</v>
      </c>
      <c r="B2582" t="s">
        <v>5077</v>
      </c>
      <c r="C2582">
        <v>4.5999999999999996</v>
      </c>
      <c r="D2582">
        <v>76</v>
      </c>
      <c r="E2582" t="s">
        <v>77</v>
      </c>
      <c r="F2582" t="s">
        <v>5078</v>
      </c>
      <c r="G2582">
        <v>24.995257599999999</v>
      </c>
      <c r="H2582">
        <v>121.5448954</v>
      </c>
    </row>
    <row r="2583" spans="1:8" hidden="1" x14ac:dyDescent="0.25">
      <c r="A2583" t="str">
        <f>IF(ISERROR(MATCH(B2583,評論數!B:B, 0)), "X", "O")</f>
        <v>O</v>
      </c>
      <c r="B2583" t="s">
        <v>5079</v>
      </c>
      <c r="C2583">
        <v>3.6</v>
      </c>
      <c r="D2583">
        <v>138</v>
      </c>
      <c r="E2583" t="s">
        <v>77</v>
      </c>
      <c r="F2583" t="s">
        <v>5080</v>
      </c>
      <c r="G2583">
        <v>24.987082399999998</v>
      </c>
      <c r="H2583">
        <v>121.5686668</v>
      </c>
    </row>
    <row r="2584" spans="1:8" hidden="1" x14ac:dyDescent="0.25">
      <c r="A2584" t="str">
        <f>IF(ISERROR(MATCH(B2584,評論數!B:B, 0)), "X", "O")</f>
        <v>O</v>
      </c>
      <c r="B2584" t="s">
        <v>5081</v>
      </c>
      <c r="C2584">
        <v>5</v>
      </c>
      <c r="D2584">
        <v>4</v>
      </c>
      <c r="E2584" t="s">
        <v>77</v>
      </c>
      <c r="F2584" t="s">
        <v>5082</v>
      </c>
      <c r="G2584">
        <v>24.9891541</v>
      </c>
      <c r="H2584">
        <v>121.5652365</v>
      </c>
    </row>
    <row r="2585" spans="1:8" hidden="1" x14ac:dyDescent="0.25">
      <c r="A2585" t="str">
        <f>IF(ISERROR(MATCH(B2585,評論數!B:B, 0)), "X", "O")</f>
        <v>O</v>
      </c>
      <c r="B2585" t="s">
        <v>5083</v>
      </c>
      <c r="C2585">
        <v>3.2</v>
      </c>
      <c r="D2585">
        <v>68</v>
      </c>
      <c r="E2585" t="s">
        <v>77</v>
      </c>
      <c r="F2585" t="s">
        <v>5084</v>
      </c>
      <c r="G2585">
        <v>24.9879307</v>
      </c>
      <c r="H2585">
        <v>121.57478330000001</v>
      </c>
    </row>
    <row r="2586" spans="1:8" hidden="1" x14ac:dyDescent="0.25">
      <c r="A2586" t="str">
        <f>IF(ISERROR(MATCH(B2586,評論數!B:B, 0)), "X", "O")</f>
        <v>O</v>
      </c>
      <c r="B2586" t="s">
        <v>5085</v>
      </c>
      <c r="C2586">
        <v>3.8</v>
      </c>
      <c r="D2586">
        <v>245</v>
      </c>
      <c r="E2586" t="s">
        <v>77</v>
      </c>
      <c r="F2586" t="s">
        <v>5086</v>
      </c>
      <c r="G2586">
        <v>25.000049000000001</v>
      </c>
      <c r="H2586">
        <v>121.5533071</v>
      </c>
    </row>
    <row r="2587" spans="1:8" hidden="1" x14ac:dyDescent="0.25">
      <c r="A2587" t="str">
        <f>IF(ISERROR(MATCH(B2587,評論數!B:B, 0)), "X", "O")</f>
        <v>O</v>
      </c>
      <c r="B2587" t="s">
        <v>5087</v>
      </c>
      <c r="C2587">
        <v>3.5</v>
      </c>
      <c r="D2587">
        <v>148</v>
      </c>
      <c r="E2587" t="s">
        <v>77</v>
      </c>
      <c r="F2587" t="s">
        <v>5088</v>
      </c>
      <c r="G2587">
        <v>24.987978900000002</v>
      </c>
      <c r="H2587">
        <v>121.57462150000001</v>
      </c>
    </row>
    <row r="2588" spans="1:8" hidden="1" x14ac:dyDescent="0.25">
      <c r="A2588" t="str">
        <f>IF(ISERROR(MATCH(B2588,評論數!B:B, 0)), "X", "O")</f>
        <v>O</v>
      </c>
      <c r="B2588" t="s">
        <v>5089</v>
      </c>
      <c r="C2588">
        <v>4.4000000000000004</v>
      </c>
      <c r="D2588">
        <v>154</v>
      </c>
      <c r="E2588" t="s">
        <v>77</v>
      </c>
      <c r="F2588" t="s">
        <v>5090</v>
      </c>
      <c r="G2588">
        <v>25.000396200000001</v>
      </c>
      <c r="H2588">
        <v>121.5393335</v>
      </c>
    </row>
    <row r="2589" spans="1:8" hidden="1" x14ac:dyDescent="0.25">
      <c r="A2589" t="str">
        <f>IF(ISERROR(MATCH(B2589,評論數!B:B, 0)), "X", "O")</f>
        <v>O</v>
      </c>
      <c r="B2589" t="s">
        <v>5091</v>
      </c>
      <c r="C2589">
        <v>4.7</v>
      </c>
      <c r="D2589">
        <v>173</v>
      </c>
      <c r="E2589" t="s">
        <v>77</v>
      </c>
      <c r="F2589" t="s">
        <v>5092</v>
      </c>
      <c r="G2589">
        <v>24.987455000000001</v>
      </c>
      <c r="H2589">
        <v>121.55119550000001</v>
      </c>
    </row>
    <row r="2590" spans="1:8" hidden="1" x14ac:dyDescent="0.25">
      <c r="A2590" t="str">
        <f>IF(ISERROR(MATCH(B2590,評論數!B:B, 0)), "X", "O")</f>
        <v>O</v>
      </c>
      <c r="B2590" t="s">
        <v>5093</v>
      </c>
      <c r="C2590">
        <v>4.5999999999999996</v>
      </c>
      <c r="D2590">
        <v>934</v>
      </c>
      <c r="E2590" t="s">
        <v>77</v>
      </c>
      <c r="F2590" t="s">
        <v>5094</v>
      </c>
      <c r="G2590">
        <v>24.995250899999998</v>
      </c>
      <c r="H2590">
        <v>121.5449794</v>
      </c>
    </row>
    <row r="2591" spans="1:8" hidden="1" x14ac:dyDescent="0.25">
      <c r="A2591" t="str">
        <f>IF(ISERROR(MATCH(B2591,評論數!B:B, 0)), "X", "O")</f>
        <v>O</v>
      </c>
      <c r="B2591" t="s">
        <v>5095</v>
      </c>
      <c r="C2591">
        <v>4.2</v>
      </c>
      <c r="D2591">
        <v>184</v>
      </c>
      <c r="E2591" t="s">
        <v>77</v>
      </c>
      <c r="F2591" t="s">
        <v>5096</v>
      </c>
      <c r="G2591">
        <v>24.993130300000001</v>
      </c>
      <c r="H2591">
        <v>121.5414954</v>
      </c>
    </row>
    <row r="2592" spans="1:8" hidden="1" x14ac:dyDescent="0.25">
      <c r="A2592" t="str">
        <f>IF(ISERROR(MATCH(B2592,評論數!B:B, 0)), "X", "O")</f>
        <v>O</v>
      </c>
      <c r="B2592" t="s">
        <v>5097</v>
      </c>
      <c r="C2592">
        <v>4.5999999999999996</v>
      </c>
      <c r="D2592">
        <v>583</v>
      </c>
      <c r="E2592" t="s">
        <v>77</v>
      </c>
      <c r="F2592" t="s">
        <v>5098</v>
      </c>
      <c r="G2592">
        <v>24.984748</v>
      </c>
      <c r="H2592">
        <v>121.56142730000001</v>
      </c>
    </row>
    <row r="2593" spans="1:8" hidden="1" x14ac:dyDescent="0.25">
      <c r="A2593" t="str">
        <f>IF(ISERROR(MATCH(B2593,評論數!B:B, 0)), "X", "O")</f>
        <v>O</v>
      </c>
      <c r="B2593" t="s">
        <v>5099</v>
      </c>
      <c r="C2593">
        <v>4.8</v>
      </c>
      <c r="D2593">
        <v>29</v>
      </c>
      <c r="E2593" t="s">
        <v>77</v>
      </c>
      <c r="F2593" t="s">
        <v>5100</v>
      </c>
      <c r="G2593">
        <v>24.986629000000001</v>
      </c>
      <c r="H2593">
        <v>121.568287</v>
      </c>
    </row>
    <row r="2594" spans="1:8" hidden="1" x14ac:dyDescent="0.25">
      <c r="A2594" t="str">
        <f>IF(ISERROR(MATCH(B2594,評論數!B:B, 0)), "X", "O")</f>
        <v>O</v>
      </c>
      <c r="B2594" t="s">
        <v>5101</v>
      </c>
      <c r="C2594">
        <v>3.6</v>
      </c>
      <c r="D2594">
        <v>102</v>
      </c>
      <c r="E2594" t="s">
        <v>77</v>
      </c>
      <c r="F2594" t="s">
        <v>5102</v>
      </c>
      <c r="G2594">
        <v>24.987941200000002</v>
      </c>
      <c r="H2594">
        <v>121.57472869999999</v>
      </c>
    </row>
    <row r="2595" spans="1:8" hidden="1" x14ac:dyDescent="0.25">
      <c r="A2595" t="str">
        <f>IF(ISERROR(MATCH(B2595,評論數!B:B, 0)), "X", "O")</f>
        <v>O</v>
      </c>
      <c r="B2595" t="s">
        <v>5103</v>
      </c>
      <c r="C2595">
        <v>4.2</v>
      </c>
      <c r="D2595">
        <v>242</v>
      </c>
      <c r="E2595" t="s">
        <v>77</v>
      </c>
      <c r="F2595" t="s">
        <v>5104</v>
      </c>
      <c r="G2595">
        <v>24.982054999999999</v>
      </c>
      <c r="H2595">
        <v>121.5618619</v>
      </c>
    </row>
    <row r="2596" spans="1:8" hidden="1" x14ac:dyDescent="0.25">
      <c r="A2596" t="str">
        <f>IF(ISERROR(MATCH(B2596,評論數!B:B, 0)), "X", "O")</f>
        <v>O</v>
      </c>
      <c r="B2596" t="s">
        <v>5105</v>
      </c>
      <c r="C2596">
        <v>4.5999999999999996</v>
      </c>
      <c r="D2596">
        <v>1</v>
      </c>
      <c r="E2596" t="s">
        <v>77</v>
      </c>
      <c r="F2596" t="s">
        <v>5106</v>
      </c>
      <c r="G2596">
        <v>24.997157699999999</v>
      </c>
      <c r="H2596">
        <v>121.5427028</v>
      </c>
    </row>
    <row r="2597" spans="1:8" hidden="1" x14ac:dyDescent="0.25">
      <c r="A2597" t="str">
        <f>IF(ISERROR(MATCH(B2597,評論數!B:B, 0)), "X", "O")</f>
        <v>O</v>
      </c>
      <c r="B2597" t="s">
        <v>5107</v>
      </c>
      <c r="C2597">
        <v>4.4000000000000004</v>
      </c>
      <c r="D2597">
        <v>98</v>
      </c>
      <c r="E2597" t="s">
        <v>77</v>
      </c>
      <c r="F2597" t="s">
        <v>5108</v>
      </c>
      <c r="G2597">
        <v>24.9907608</v>
      </c>
      <c r="H2597">
        <v>121.5417155</v>
      </c>
    </row>
    <row r="2598" spans="1:8" hidden="1" x14ac:dyDescent="0.25">
      <c r="A2598" t="str">
        <f>IF(ISERROR(MATCH(B2598,評論數!B:B, 0)), "X", "O")</f>
        <v>O</v>
      </c>
      <c r="B2598" t="s">
        <v>5109</v>
      </c>
      <c r="C2598">
        <v>4</v>
      </c>
      <c r="D2598">
        <v>4</v>
      </c>
      <c r="E2598" t="s">
        <v>77</v>
      </c>
      <c r="F2598" t="s">
        <v>5110</v>
      </c>
      <c r="G2598">
        <v>24.992567099999999</v>
      </c>
      <c r="H2598">
        <v>121.54177110000001</v>
      </c>
    </row>
    <row r="2599" spans="1:8" hidden="1" x14ac:dyDescent="0.25">
      <c r="A2599" t="str">
        <f>IF(ISERROR(MATCH(B2599,評論數!B:B, 0)), "X", "O")</f>
        <v>O</v>
      </c>
      <c r="B2599" t="s">
        <v>5111</v>
      </c>
      <c r="C2599">
        <v>2.5</v>
      </c>
      <c r="D2599">
        <v>26</v>
      </c>
      <c r="E2599" t="s">
        <v>77</v>
      </c>
      <c r="F2599" t="s">
        <v>5112</v>
      </c>
      <c r="G2599">
        <v>24.990646699999999</v>
      </c>
      <c r="H2599">
        <v>121.54151160000001</v>
      </c>
    </row>
    <row r="2600" spans="1:8" hidden="1" x14ac:dyDescent="0.25">
      <c r="A2600" t="str">
        <f>IF(ISERROR(MATCH(B2600,評論數!B:B, 0)), "X", "O")</f>
        <v>O</v>
      </c>
      <c r="B2600" t="s">
        <v>5113</v>
      </c>
      <c r="C2600">
        <v>4.4000000000000004</v>
      </c>
      <c r="D2600">
        <v>94</v>
      </c>
      <c r="E2600" t="s">
        <v>77</v>
      </c>
      <c r="F2600" t="s">
        <v>5114</v>
      </c>
      <c r="G2600">
        <v>25.000142799999999</v>
      </c>
      <c r="H2600">
        <v>121.5530024</v>
      </c>
    </row>
    <row r="2601" spans="1:8" hidden="1" x14ac:dyDescent="0.25">
      <c r="A2601" t="str">
        <f>IF(ISERROR(MATCH(B2601,評論數!B:B, 0)), "X", "O")</f>
        <v>O</v>
      </c>
      <c r="B2601" t="s">
        <v>5115</v>
      </c>
      <c r="C2601">
        <v>4</v>
      </c>
      <c r="D2601">
        <v>2</v>
      </c>
      <c r="E2601" t="s">
        <v>77</v>
      </c>
      <c r="F2601" t="s">
        <v>5116</v>
      </c>
      <c r="G2601">
        <v>25.001190000000001</v>
      </c>
      <c r="H2601">
        <v>121.570989</v>
      </c>
    </row>
    <row r="2602" spans="1:8" hidden="1" x14ac:dyDescent="0.25">
      <c r="A2602" t="str">
        <f>IF(ISERROR(MATCH(B2602,評論數!B:B, 0)), "X", "O")</f>
        <v>O</v>
      </c>
      <c r="B2602" t="s">
        <v>5117</v>
      </c>
      <c r="C2602">
        <v>3.5</v>
      </c>
      <c r="D2602">
        <v>2</v>
      </c>
      <c r="E2602" t="s">
        <v>77</v>
      </c>
      <c r="F2602" t="s">
        <v>5118</v>
      </c>
      <c r="G2602">
        <v>24.989977199999998</v>
      </c>
      <c r="H2602">
        <v>121.5411209</v>
      </c>
    </row>
    <row r="2603" spans="1:8" hidden="1" x14ac:dyDescent="0.25">
      <c r="A2603" t="str">
        <f>IF(ISERROR(MATCH(B2603,評論數!B:B, 0)), "X", "O")</f>
        <v>O</v>
      </c>
      <c r="B2603" t="s">
        <v>5119</v>
      </c>
      <c r="C2603">
        <v>4.5</v>
      </c>
      <c r="D2603">
        <v>73</v>
      </c>
      <c r="E2603" t="s">
        <v>77</v>
      </c>
      <c r="F2603" t="s">
        <v>5120</v>
      </c>
      <c r="G2603">
        <v>24.9882931</v>
      </c>
      <c r="H2603">
        <v>121.56792110000001</v>
      </c>
    </row>
    <row r="2604" spans="1:8" hidden="1" x14ac:dyDescent="0.25">
      <c r="A2604" t="str">
        <f>IF(ISERROR(MATCH(B2604,評論數!B:B, 0)), "X", "O")</f>
        <v>O</v>
      </c>
      <c r="B2604" t="s">
        <v>5121</v>
      </c>
      <c r="C2604">
        <v>4.9000000000000004</v>
      </c>
      <c r="D2604">
        <v>19</v>
      </c>
      <c r="E2604" t="s">
        <v>77</v>
      </c>
      <c r="F2604" t="s">
        <v>5122</v>
      </c>
      <c r="G2604">
        <v>24.981961600000002</v>
      </c>
      <c r="H2604">
        <v>121.56237969999999</v>
      </c>
    </row>
    <row r="2605" spans="1:8" hidden="1" x14ac:dyDescent="0.25">
      <c r="A2605" t="str">
        <f>IF(ISERROR(MATCH(B2605,評論數!B:B, 0)), "X", "O")</f>
        <v>O</v>
      </c>
      <c r="B2605" t="s">
        <v>5123</v>
      </c>
      <c r="C2605">
        <v>4.5</v>
      </c>
      <c r="D2605">
        <v>43</v>
      </c>
      <c r="E2605" t="s">
        <v>77</v>
      </c>
      <c r="F2605" t="s">
        <v>5124</v>
      </c>
      <c r="G2605">
        <v>24.9810716</v>
      </c>
      <c r="H2605">
        <v>121.5571843</v>
      </c>
    </row>
    <row r="2606" spans="1:8" hidden="1" x14ac:dyDescent="0.25">
      <c r="A2606" t="str">
        <f>IF(ISERROR(MATCH(B2606,評論數!B:B, 0)), "X", "O")</f>
        <v>O</v>
      </c>
      <c r="B2606" t="s">
        <v>5125</v>
      </c>
      <c r="C2606">
        <v>3.9</v>
      </c>
      <c r="D2606">
        <v>207</v>
      </c>
      <c r="E2606" t="s">
        <v>77</v>
      </c>
      <c r="F2606" t="s">
        <v>5126</v>
      </c>
      <c r="G2606">
        <v>24.9876513</v>
      </c>
      <c r="H2606">
        <v>121.57551840000001</v>
      </c>
    </row>
    <row r="2607" spans="1:8" hidden="1" x14ac:dyDescent="0.25">
      <c r="A2607" t="str">
        <f>IF(ISERROR(MATCH(B2607,評論數!B:B, 0)), "X", "O")</f>
        <v>O</v>
      </c>
      <c r="B2607" t="s">
        <v>5127</v>
      </c>
      <c r="C2607">
        <v>3.1</v>
      </c>
      <c r="D2607">
        <v>149</v>
      </c>
      <c r="E2607" t="s">
        <v>77</v>
      </c>
      <c r="F2607" t="s">
        <v>5128</v>
      </c>
      <c r="G2607">
        <v>24.9819812</v>
      </c>
      <c r="H2607">
        <v>121.5612012</v>
      </c>
    </row>
    <row r="2608" spans="1:8" hidden="1" x14ac:dyDescent="0.25">
      <c r="A2608" t="str">
        <f>IF(ISERROR(MATCH(B2608,評論數!B:B, 0)), "X", "O")</f>
        <v>O</v>
      </c>
      <c r="B2608" t="s">
        <v>5129</v>
      </c>
      <c r="C2608">
        <v>4.0999999999999996</v>
      </c>
      <c r="D2608">
        <v>93</v>
      </c>
      <c r="E2608" t="s">
        <v>77</v>
      </c>
      <c r="F2608" t="s">
        <v>5130</v>
      </c>
      <c r="G2608">
        <v>24.987447100000001</v>
      </c>
      <c r="H2608">
        <v>121.57508780000001</v>
      </c>
    </row>
    <row r="2609" spans="1:8" hidden="1" x14ac:dyDescent="0.25">
      <c r="A2609" t="str">
        <f>IF(ISERROR(MATCH(B2609,評論數!B:B, 0)), "X", "O")</f>
        <v>O</v>
      </c>
      <c r="B2609" t="s">
        <v>5131</v>
      </c>
      <c r="C2609">
        <v>4.9000000000000004</v>
      </c>
      <c r="D2609">
        <v>998</v>
      </c>
      <c r="E2609" t="s">
        <v>77</v>
      </c>
      <c r="F2609" t="s">
        <v>5132</v>
      </c>
      <c r="G2609">
        <v>24.989230200000002</v>
      </c>
      <c r="H2609">
        <v>121.54938180000001</v>
      </c>
    </row>
    <row r="2610" spans="1:8" hidden="1" x14ac:dyDescent="0.25">
      <c r="A2610" t="str">
        <f>IF(ISERROR(MATCH(B2610,評論數!B:B, 0)), "X", "O")</f>
        <v>O</v>
      </c>
      <c r="B2610" t="s">
        <v>5133</v>
      </c>
      <c r="C2610">
        <v>4.8</v>
      </c>
      <c r="D2610">
        <v>1</v>
      </c>
      <c r="E2610" t="s">
        <v>77</v>
      </c>
      <c r="F2610" t="s">
        <v>5134</v>
      </c>
      <c r="G2610">
        <v>24.982682</v>
      </c>
      <c r="H2610">
        <v>121.5654724</v>
      </c>
    </row>
    <row r="2611" spans="1:8" hidden="1" x14ac:dyDescent="0.25">
      <c r="A2611" t="str">
        <f>IF(ISERROR(MATCH(B2611,評論數!B:B, 0)), "X", "O")</f>
        <v>O</v>
      </c>
      <c r="B2611" t="s">
        <v>5135</v>
      </c>
      <c r="C2611">
        <v>4.8</v>
      </c>
      <c r="D2611">
        <v>17</v>
      </c>
      <c r="E2611" t="s">
        <v>77</v>
      </c>
      <c r="F2611" t="s">
        <v>5136</v>
      </c>
      <c r="G2611">
        <v>24.9875805</v>
      </c>
      <c r="H2611">
        <v>121.5766835</v>
      </c>
    </row>
    <row r="2612" spans="1:8" hidden="1" x14ac:dyDescent="0.25">
      <c r="A2612" t="str">
        <f>IF(ISERROR(MATCH(B2612,評論數!B:B, 0)), "X", "O")</f>
        <v>O</v>
      </c>
      <c r="B2612" t="s">
        <v>5137</v>
      </c>
      <c r="C2612">
        <v>4.5</v>
      </c>
      <c r="D2612">
        <v>567</v>
      </c>
      <c r="E2612" t="s">
        <v>77</v>
      </c>
      <c r="F2612" t="s">
        <v>5138</v>
      </c>
      <c r="G2612">
        <v>24.967082300000001</v>
      </c>
      <c r="H2612">
        <v>121.5908608</v>
      </c>
    </row>
    <row r="2613" spans="1:8" hidden="1" x14ac:dyDescent="0.25">
      <c r="A2613" t="str">
        <f>IF(ISERROR(MATCH(B2613,評論數!B:B, 0)), "X", "O")</f>
        <v>O</v>
      </c>
      <c r="B2613" t="s">
        <v>5139</v>
      </c>
      <c r="C2613">
        <v>4.7</v>
      </c>
      <c r="D2613">
        <v>59</v>
      </c>
      <c r="E2613" t="s">
        <v>77</v>
      </c>
      <c r="F2613" t="s">
        <v>5140</v>
      </c>
      <c r="G2613">
        <v>24.987895300000002</v>
      </c>
      <c r="H2613">
        <v>121.57509400000001</v>
      </c>
    </row>
    <row r="2614" spans="1:8" hidden="1" x14ac:dyDescent="0.25">
      <c r="A2614" t="str">
        <f>IF(ISERROR(MATCH(B2614,評論數!B:B, 0)), "X", "O")</f>
        <v>O</v>
      </c>
      <c r="B2614" t="s">
        <v>5081</v>
      </c>
      <c r="C2614">
        <v>0</v>
      </c>
      <c r="D2614">
        <v>0</v>
      </c>
      <c r="E2614" t="s">
        <v>77</v>
      </c>
      <c r="F2614" t="s">
        <v>5082</v>
      </c>
      <c r="G2614">
        <v>24.9893006</v>
      </c>
      <c r="H2614">
        <v>121.5648422</v>
      </c>
    </row>
    <row r="2615" spans="1:8" hidden="1" x14ac:dyDescent="0.25">
      <c r="A2615" t="str">
        <f>IF(ISERROR(MATCH(B2615,評論數!B:B, 0)), "X", "O")</f>
        <v>O</v>
      </c>
      <c r="B2615" t="s">
        <v>5141</v>
      </c>
      <c r="C2615">
        <v>4.9000000000000004</v>
      </c>
      <c r="D2615">
        <v>55</v>
      </c>
      <c r="E2615" t="s">
        <v>77</v>
      </c>
      <c r="F2615" t="s">
        <v>5142</v>
      </c>
      <c r="G2615">
        <v>25.003623900000001</v>
      </c>
      <c r="H2615">
        <v>121.6015</v>
      </c>
    </row>
    <row r="2616" spans="1:8" hidden="1" x14ac:dyDescent="0.25">
      <c r="A2616" t="str">
        <f>IF(ISERROR(MATCH(B2616,評論數!B:B, 0)), "X", "O")</f>
        <v>O</v>
      </c>
      <c r="B2616" t="s">
        <v>5143</v>
      </c>
      <c r="C2616">
        <v>4.0999999999999996</v>
      </c>
      <c r="D2616">
        <v>72</v>
      </c>
      <c r="E2616" t="s">
        <v>77</v>
      </c>
      <c r="F2616" t="s">
        <v>5144</v>
      </c>
      <c r="G2616">
        <v>25.0009519</v>
      </c>
      <c r="H2616">
        <v>121.5525595</v>
      </c>
    </row>
    <row r="2617" spans="1:8" hidden="1" x14ac:dyDescent="0.25">
      <c r="A2617" t="str">
        <f>IF(ISERROR(MATCH(B2617,評論數!B:B, 0)), "X", "O")</f>
        <v>O</v>
      </c>
      <c r="B2617" t="s">
        <v>5145</v>
      </c>
      <c r="C2617">
        <v>4.2</v>
      </c>
      <c r="D2617">
        <v>91</v>
      </c>
      <c r="E2617" t="s">
        <v>77</v>
      </c>
      <c r="F2617" t="s">
        <v>5146</v>
      </c>
      <c r="G2617">
        <v>24.992549499999999</v>
      </c>
      <c r="H2617">
        <v>121.5416201</v>
      </c>
    </row>
    <row r="2618" spans="1:8" hidden="1" x14ac:dyDescent="0.25">
      <c r="A2618" t="str">
        <f>IF(ISERROR(MATCH(B2618,評論數!B:B, 0)), "X", "O")</f>
        <v>O</v>
      </c>
      <c r="B2618" t="s">
        <v>5147</v>
      </c>
      <c r="C2618">
        <v>4.2</v>
      </c>
      <c r="D2618">
        <v>648</v>
      </c>
      <c r="E2618" t="s">
        <v>77</v>
      </c>
      <c r="F2618" t="s">
        <v>5148</v>
      </c>
      <c r="G2618">
        <v>25.0000918</v>
      </c>
      <c r="H2618">
        <v>121.5395111</v>
      </c>
    </row>
    <row r="2619" spans="1:8" hidden="1" x14ac:dyDescent="0.25">
      <c r="A2619" t="str">
        <f>IF(ISERROR(MATCH(B2619,評論數!B:B, 0)), "X", "O")</f>
        <v>O</v>
      </c>
      <c r="B2619" t="s">
        <v>5149</v>
      </c>
      <c r="C2619">
        <v>5</v>
      </c>
      <c r="D2619">
        <v>58</v>
      </c>
      <c r="E2619" t="s">
        <v>77</v>
      </c>
      <c r="F2619" t="s">
        <v>5150</v>
      </c>
      <c r="G2619">
        <v>24.989394000000001</v>
      </c>
      <c r="H2619">
        <v>121.54138399999999</v>
      </c>
    </row>
    <row r="2620" spans="1:8" x14ac:dyDescent="0.25">
      <c r="A2620" t="str">
        <f>IF(ISERROR(MATCH(B2620,評論數!B:B, 0)), "X", "O")</f>
        <v>X</v>
      </c>
      <c r="B2620" t="s">
        <v>5151</v>
      </c>
      <c r="C2620">
        <v>4.9000000000000004</v>
      </c>
      <c r="D2620">
        <v>256</v>
      </c>
      <c r="E2620" t="s">
        <v>77</v>
      </c>
      <c r="F2620" t="s">
        <v>5152</v>
      </c>
      <c r="G2620">
        <v>24.995042099999999</v>
      </c>
      <c r="H2620">
        <v>121.5399488</v>
      </c>
    </row>
    <row r="2621" spans="1:8" hidden="1" x14ac:dyDescent="0.25">
      <c r="A2621" t="str">
        <f>IF(ISERROR(MATCH(B2621,評論數!B:B, 0)), "X", "O")</f>
        <v>O</v>
      </c>
      <c r="B2621" t="s">
        <v>5153</v>
      </c>
      <c r="C2621">
        <v>3.6</v>
      </c>
      <c r="D2621">
        <v>207</v>
      </c>
      <c r="E2621" t="s">
        <v>77</v>
      </c>
      <c r="F2621" t="s">
        <v>5154</v>
      </c>
      <c r="G2621">
        <v>24.990004200000001</v>
      </c>
      <c r="H2621">
        <v>121.5413499</v>
      </c>
    </row>
    <row r="2622" spans="1:8" hidden="1" x14ac:dyDescent="0.25">
      <c r="A2622" t="str">
        <f>IF(ISERROR(MATCH(B2622,評論數!B:B, 0)), "X", "O")</f>
        <v>O</v>
      </c>
      <c r="B2622" t="s">
        <v>5155</v>
      </c>
      <c r="C2622">
        <v>3.4</v>
      </c>
      <c r="D2622">
        <v>151</v>
      </c>
      <c r="E2622" t="s">
        <v>77</v>
      </c>
      <c r="F2622" t="s">
        <v>5156</v>
      </c>
      <c r="G2622">
        <v>24.9820396</v>
      </c>
      <c r="H2622">
        <v>121.5413157</v>
      </c>
    </row>
    <row r="2623" spans="1:8" hidden="1" x14ac:dyDescent="0.25">
      <c r="A2623" t="str">
        <f>IF(ISERROR(MATCH(B2623,評論數!B:B, 0)), "X", "O")</f>
        <v>O</v>
      </c>
      <c r="B2623" t="s">
        <v>5157</v>
      </c>
      <c r="C2623">
        <v>4.0999999999999996</v>
      </c>
      <c r="D2623">
        <v>31</v>
      </c>
      <c r="E2623" t="s">
        <v>77</v>
      </c>
      <c r="F2623" t="s">
        <v>5158</v>
      </c>
      <c r="G2623">
        <v>24.990919399999999</v>
      </c>
      <c r="H2623">
        <v>121.5411479</v>
      </c>
    </row>
    <row r="2624" spans="1:8" hidden="1" x14ac:dyDescent="0.25">
      <c r="A2624" t="str">
        <f>IF(ISERROR(MATCH(B2624,評論數!B:B, 0)), "X", "O")</f>
        <v>O</v>
      </c>
      <c r="B2624" t="s">
        <v>5159</v>
      </c>
      <c r="C2624">
        <v>3.4</v>
      </c>
      <c r="D2624">
        <v>90</v>
      </c>
      <c r="E2624" t="s">
        <v>77</v>
      </c>
      <c r="F2624" t="s">
        <v>5160</v>
      </c>
      <c r="G2624">
        <v>24.990079600000001</v>
      </c>
      <c r="H2624">
        <v>121.54120880000001</v>
      </c>
    </row>
    <row r="2625" spans="1:8" hidden="1" x14ac:dyDescent="0.25">
      <c r="A2625" t="str">
        <f>IF(ISERROR(MATCH(B2625,評論數!B:B, 0)), "X", "O")</f>
        <v>O</v>
      </c>
      <c r="B2625" t="s">
        <v>5161</v>
      </c>
      <c r="C2625">
        <v>5</v>
      </c>
      <c r="D2625">
        <v>2</v>
      </c>
      <c r="E2625" t="s">
        <v>77</v>
      </c>
      <c r="F2625" t="s">
        <v>5162</v>
      </c>
      <c r="G2625">
        <v>24.980998</v>
      </c>
      <c r="H2625">
        <v>121.5583547</v>
      </c>
    </row>
    <row r="2626" spans="1:8" hidden="1" x14ac:dyDescent="0.25">
      <c r="A2626" t="str">
        <f>IF(ISERROR(MATCH(B2626,評論數!B:B, 0)), "X", "O")</f>
        <v>O</v>
      </c>
      <c r="B2626" t="s">
        <v>5163</v>
      </c>
      <c r="C2626">
        <v>4.5</v>
      </c>
      <c r="D2626">
        <v>88</v>
      </c>
      <c r="E2626" t="s">
        <v>77</v>
      </c>
      <c r="F2626" t="s">
        <v>5164</v>
      </c>
      <c r="G2626">
        <v>24.980613999999999</v>
      </c>
      <c r="H2626">
        <v>121.5557053</v>
      </c>
    </row>
    <row r="2627" spans="1:8" hidden="1" x14ac:dyDescent="0.25">
      <c r="A2627" t="str">
        <f>IF(ISERROR(MATCH(B2627,評論數!B:B, 0)), "X", "O")</f>
        <v>O</v>
      </c>
      <c r="B2627" t="s">
        <v>5165</v>
      </c>
      <c r="C2627">
        <v>0</v>
      </c>
      <c r="D2627">
        <v>0</v>
      </c>
      <c r="E2627" t="s">
        <v>77</v>
      </c>
      <c r="F2627" t="s">
        <v>5166</v>
      </c>
      <c r="G2627">
        <v>24.9794546</v>
      </c>
      <c r="H2627">
        <v>121.5549903</v>
      </c>
    </row>
    <row r="2628" spans="1:8" hidden="1" x14ac:dyDescent="0.25">
      <c r="A2628" t="str">
        <f>IF(ISERROR(MATCH(B2628,評論數!B:B, 0)), "X", "O")</f>
        <v>O</v>
      </c>
      <c r="B2628" t="s">
        <v>5167</v>
      </c>
      <c r="C2628">
        <v>4.0999999999999996</v>
      </c>
      <c r="D2628">
        <v>108</v>
      </c>
      <c r="E2628" t="s">
        <v>77</v>
      </c>
      <c r="F2628" t="s">
        <v>5168</v>
      </c>
      <c r="G2628">
        <v>24.978593700000001</v>
      </c>
      <c r="H2628">
        <v>121.5513474</v>
      </c>
    </row>
    <row r="2629" spans="1:8" hidden="1" x14ac:dyDescent="0.25">
      <c r="A2629" t="str">
        <f>IF(ISERROR(MATCH(B2629,評論數!B:B, 0)), "X", "O")</f>
        <v>O</v>
      </c>
      <c r="B2629" t="s">
        <v>5169</v>
      </c>
      <c r="C2629">
        <v>4.4000000000000004</v>
      </c>
      <c r="D2629">
        <v>178</v>
      </c>
      <c r="E2629" t="s">
        <v>77</v>
      </c>
      <c r="F2629" t="s">
        <v>5170</v>
      </c>
      <c r="G2629">
        <v>24.980525</v>
      </c>
      <c r="H2629">
        <v>121.542086</v>
      </c>
    </row>
    <row r="2630" spans="1:8" hidden="1" x14ac:dyDescent="0.25">
      <c r="A2630" t="str">
        <f>IF(ISERROR(MATCH(B2630,評論數!B:B, 0)), "X", "O")</f>
        <v>O</v>
      </c>
      <c r="B2630" t="s">
        <v>5171</v>
      </c>
      <c r="C2630">
        <v>4.7</v>
      </c>
      <c r="D2630">
        <v>9</v>
      </c>
      <c r="E2630" t="s">
        <v>77</v>
      </c>
      <c r="F2630" t="s">
        <v>5172</v>
      </c>
      <c r="G2630">
        <v>24.978500700000001</v>
      </c>
      <c r="H2630">
        <v>121.55121889999999</v>
      </c>
    </row>
    <row r="2631" spans="1:8" hidden="1" x14ac:dyDescent="0.25">
      <c r="A2631" t="str">
        <f>IF(ISERROR(MATCH(B2631,評論數!B:B, 0)), "X", "O")</f>
        <v>O</v>
      </c>
      <c r="B2631" t="s">
        <v>5173</v>
      </c>
      <c r="C2631">
        <v>4.3</v>
      </c>
      <c r="D2631">
        <v>368</v>
      </c>
      <c r="E2631" t="s">
        <v>77</v>
      </c>
      <c r="F2631" t="s">
        <v>5174</v>
      </c>
      <c r="G2631">
        <v>24.9788566</v>
      </c>
      <c r="H2631">
        <v>121.5403433</v>
      </c>
    </row>
    <row r="2632" spans="1:8" hidden="1" x14ac:dyDescent="0.25">
      <c r="A2632" t="str">
        <f>IF(ISERROR(MATCH(B2632,評論數!B:B, 0)), "X", "O")</f>
        <v>O</v>
      </c>
      <c r="B2632" t="s">
        <v>5175</v>
      </c>
      <c r="C2632">
        <v>3.9</v>
      </c>
      <c r="D2632">
        <v>90</v>
      </c>
      <c r="E2632" t="s">
        <v>77</v>
      </c>
      <c r="F2632" t="s">
        <v>5176</v>
      </c>
      <c r="G2632">
        <v>24.980272899999999</v>
      </c>
      <c r="H2632">
        <v>121.5421777</v>
      </c>
    </row>
    <row r="2633" spans="1:8" hidden="1" x14ac:dyDescent="0.25">
      <c r="A2633" t="str">
        <f>IF(ISERROR(MATCH(B2633,評論數!B:B, 0)), "X", "O")</f>
        <v>O</v>
      </c>
      <c r="B2633" t="s">
        <v>5177</v>
      </c>
      <c r="C2633">
        <v>4.8</v>
      </c>
      <c r="D2633">
        <v>8</v>
      </c>
      <c r="E2633" t="s">
        <v>77</v>
      </c>
      <c r="F2633" t="s">
        <v>5178</v>
      </c>
      <c r="G2633">
        <v>24.9933564</v>
      </c>
      <c r="H2633">
        <v>121.5592434</v>
      </c>
    </row>
    <row r="2634" spans="1:8" hidden="1" x14ac:dyDescent="0.25">
      <c r="A2634" t="str">
        <f>IF(ISERROR(MATCH(B2634,評論數!B:B, 0)), "X", "O")</f>
        <v>O</v>
      </c>
      <c r="B2634" t="s">
        <v>5179</v>
      </c>
      <c r="C2634">
        <v>4.5999999999999996</v>
      </c>
      <c r="D2634">
        <v>191</v>
      </c>
      <c r="E2634" t="s">
        <v>77</v>
      </c>
      <c r="F2634" t="s">
        <v>5180</v>
      </c>
      <c r="G2634">
        <v>24.998480700000002</v>
      </c>
      <c r="H2634">
        <v>121.5704915</v>
      </c>
    </row>
    <row r="2635" spans="1:8" hidden="1" x14ac:dyDescent="0.25">
      <c r="A2635" t="str">
        <f>IF(ISERROR(MATCH(B2635,評論數!B:B, 0)), "X", "O")</f>
        <v>O</v>
      </c>
      <c r="B2635" t="s">
        <v>5181</v>
      </c>
      <c r="C2635">
        <v>4.9000000000000004</v>
      </c>
      <c r="D2635">
        <v>26</v>
      </c>
      <c r="E2635" t="s">
        <v>77</v>
      </c>
      <c r="F2635" t="s">
        <v>5182</v>
      </c>
      <c r="G2635">
        <v>25.001003300000001</v>
      </c>
      <c r="H2635">
        <v>121.6108761</v>
      </c>
    </row>
    <row r="2636" spans="1:8" hidden="1" x14ac:dyDescent="0.25">
      <c r="A2636" t="str">
        <f>IF(ISERROR(MATCH(B2636,評論數!B:B, 0)), "X", "O")</f>
        <v>O</v>
      </c>
      <c r="B2636" t="s">
        <v>5183</v>
      </c>
      <c r="C2636">
        <v>4.0999999999999996</v>
      </c>
      <c r="D2636">
        <v>156</v>
      </c>
      <c r="E2636" t="s">
        <v>77</v>
      </c>
      <c r="F2636" t="s">
        <v>5184</v>
      </c>
      <c r="G2636">
        <v>25.0037649</v>
      </c>
      <c r="H2636">
        <v>121.60166959999999</v>
      </c>
    </row>
    <row r="2637" spans="1:8" hidden="1" x14ac:dyDescent="0.25">
      <c r="A2637" t="str">
        <f>IF(ISERROR(MATCH(B2637,評論數!B:B, 0)), "X", "O")</f>
        <v>O</v>
      </c>
      <c r="B2637" t="s">
        <v>5185</v>
      </c>
      <c r="C2637">
        <v>0</v>
      </c>
      <c r="D2637">
        <v>0</v>
      </c>
      <c r="E2637" t="s">
        <v>77</v>
      </c>
      <c r="F2637" t="s">
        <v>5186</v>
      </c>
      <c r="G2637">
        <v>24.996490099999999</v>
      </c>
      <c r="H2637">
        <v>121.5728271</v>
      </c>
    </row>
    <row r="2638" spans="1:8" hidden="1" x14ac:dyDescent="0.25">
      <c r="A2638" t="str">
        <f>IF(ISERROR(MATCH(B2638,評論數!B:B, 0)), "X", "O")</f>
        <v>O</v>
      </c>
      <c r="B2638" t="s">
        <v>5187</v>
      </c>
      <c r="C2638">
        <v>2.4</v>
      </c>
      <c r="D2638">
        <v>174</v>
      </c>
      <c r="E2638" t="s">
        <v>77</v>
      </c>
      <c r="F2638" t="s">
        <v>5188</v>
      </c>
      <c r="G2638">
        <v>24.982699</v>
      </c>
      <c r="H2638">
        <v>121.54157410000001</v>
      </c>
    </row>
    <row r="2639" spans="1:8" hidden="1" x14ac:dyDescent="0.25">
      <c r="A2639" t="str">
        <f>IF(ISERROR(MATCH(B2639,評論數!B:B, 0)), "X", "O")</f>
        <v>O</v>
      </c>
      <c r="B2639" t="s">
        <v>5189</v>
      </c>
      <c r="C2639">
        <v>3.4</v>
      </c>
      <c r="D2639">
        <v>32</v>
      </c>
      <c r="E2639" t="s">
        <v>77</v>
      </c>
      <c r="F2639" t="s">
        <v>5190</v>
      </c>
      <c r="G2639">
        <v>24.987383999999999</v>
      </c>
      <c r="H2639">
        <v>121.55054</v>
      </c>
    </row>
    <row r="2640" spans="1:8" hidden="1" x14ac:dyDescent="0.25">
      <c r="A2640" t="str">
        <f>IF(ISERROR(MATCH(B2640,評論數!B:B, 0)), "X", "O")</f>
        <v>O</v>
      </c>
      <c r="B2640" t="s">
        <v>5191</v>
      </c>
      <c r="C2640">
        <v>5</v>
      </c>
      <c r="D2640">
        <v>2</v>
      </c>
      <c r="E2640" t="s">
        <v>77</v>
      </c>
      <c r="F2640" t="s">
        <v>5192</v>
      </c>
      <c r="G2640">
        <v>24.989553000000001</v>
      </c>
      <c r="H2640">
        <v>121.5493481</v>
      </c>
    </row>
    <row r="2641" spans="1:8" hidden="1" x14ac:dyDescent="0.25">
      <c r="A2641" t="str">
        <f>IF(ISERROR(MATCH(B2641,評論數!B:B, 0)), "X", "O")</f>
        <v>O</v>
      </c>
      <c r="B2641" t="s">
        <v>5193</v>
      </c>
      <c r="C2641">
        <v>0</v>
      </c>
      <c r="D2641">
        <v>0</v>
      </c>
      <c r="E2641" t="s">
        <v>77</v>
      </c>
      <c r="F2641" t="s">
        <v>5194</v>
      </c>
      <c r="G2641">
        <v>24.989655500000001</v>
      </c>
      <c r="H2641">
        <v>121.5452969</v>
      </c>
    </row>
    <row r="2642" spans="1:8" hidden="1" x14ac:dyDescent="0.25">
      <c r="A2642" t="str">
        <f>IF(ISERROR(MATCH(B2642,評論數!B:B, 0)), "X", "O")</f>
        <v>O</v>
      </c>
      <c r="B2642" t="s">
        <v>5195</v>
      </c>
      <c r="C2642">
        <v>4.0999999999999996</v>
      </c>
      <c r="D2642">
        <v>34</v>
      </c>
      <c r="E2642" t="s">
        <v>77</v>
      </c>
      <c r="F2642" t="s">
        <v>5196</v>
      </c>
      <c r="G2642">
        <v>24.982650599999999</v>
      </c>
      <c r="H2642">
        <v>121.5417568</v>
      </c>
    </row>
    <row r="2643" spans="1:8" hidden="1" x14ac:dyDescent="0.25">
      <c r="A2643" t="str">
        <f>IF(ISERROR(MATCH(B2643,評論數!B:B, 0)), "X", "O")</f>
        <v>O</v>
      </c>
      <c r="B2643" t="s">
        <v>5197</v>
      </c>
      <c r="C2643">
        <v>3.7</v>
      </c>
      <c r="D2643">
        <v>194</v>
      </c>
      <c r="E2643" t="s">
        <v>77</v>
      </c>
      <c r="F2643" t="s">
        <v>5198</v>
      </c>
      <c r="G2643">
        <v>24.9830498</v>
      </c>
      <c r="H2643">
        <v>121.54269979999999</v>
      </c>
    </row>
    <row r="2644" spans="1:8" hidden="1" x14ac:dyDescent="0.25">
      <c r="A2644" t="str">
        <f>IF(ISERROR(MATCH(B2644,評論數!B:B, 0)), "X", "O")</f>
        <v>O</v>
      </c>
      <c r="B2644" t="s">
        <v>5199</v>
      </c>
      <c r="C2644">
        <v>4.0999999999999996</v>
      </c>
      <c r="D2644">
        <v>287</v>
      </c>
      <c r="E2644" t="s">
        <v>77</v>
      </c>
      <c r="F2644" t="s">
        <v>5200</v>
      </c>
      <c r="G2644">
        <v>24.9827625</v>
      </c>
      <c r="H2644">
        <v>121.5416025</v>
      </c>
    </row>
    <row r="2645" spans="1:8" hidden="1" x14ac:dyDescent="0.25">
      <c r="A2645" t="str">
        <f>IF(ISERROR(MATCH(B2645,評論數!B:B, 0)), "X", "O")</f>
        <v>O</v>
      </c>
      <c r="B2645" t="s">
        <v>5201</v>
      </c>
      <c r="C2645">
        <v>4.3</v>
      </c>
      <c r="D2645">
        <v>226</v>
      </c>
      <c r="E2645" t="s">
        <v>77</v>
      </c>
      <c r="F2645" t="s">
        <v>5202</v>
      </c>
      <c r="G2645">
        <v>24.981576100000002</v>
      </c>
      <c r="H2645">
        <v>121.53777100000001</v>
      </c>
    </row>
    <row r="2646" spans="1:8" hidden="1" x14ac:dyDescent="0.25">
      <c r="A2646" t="str">
        <f>IF(ISERROR(MATCH(B2646,評論數!B:B, 0)), "X", "O")</f>
        <v>O</v>
      </c>
      <c r="B2646" t="s">
        <v>5203</v>
      </c>
      <c r="C2646">
        <v>4.2</v>
      </c>
      <c r="D2646">
        <v>88</v>
      </c>
      <c r="E2646" t="s">
        <v>77</v>
      </c>
      <c r="F2646" t="s">
        <v>5204</v>
      </c>
      <c r="G2646">
        <v>24.980300799999998</v>
      </c>
      <c r="H2646">
        <v>121.54138570000001</v>
      </c>
    </row>
    <row r="2647" spans="1:8" hidden="1" x14ac:dyDescent="0.25">
      <c r="A2647" t="str">
        <f>IF(ISERROR(MATCH(B2647,評論數!B:B, 0)), "X", "O")</f>
        <v>O</v>
      </c>
      <c r="B2647" t="s">
        <v>5205</v>
      </c>
      <c r="C2647">
        <v>3.7</v>
      </c>
      <c r="D2647">
        <v>95</v>
      </c>
      <c r="E2647" t="s">
        <v>77</v>
      </c>
      <c r="F2647" t="s">
        <v>5206</v>
      </c>
      <c r="G2647">
        <v>24.981601000000001</v>
      </c>
      <c r="H2647">
        <v>121.54144700000001</v>
      </c>
    </row>
    <row r="2648" spans="1:8" hidden="1" x14ac:dyDescent="0.25">
      <c r="A2648" t="str">
        <f>IF(ISERROR(MATCH(B2648,評論數!B:B, 0)), "X", "O")</f>
        <v>O</v>
      </c>
      <c r="B2648" t="s">
        <v>5207</v>
      </c>
      <c r="C2648">
        <v>5</v>
      </c>
      <c r="D2648">
        <v>1</v>
      </c>
      <c r="E2648" t="s">
        <v>77</v>
      </c>
      <c r="F2648" t="s">
        <v>5208</v>
      </c>
      <c r="G2648">
        <v>24.979577500000001</v>
      </c>
      <c r="H2648">
        <v>121.5397612</v>
      </c>
    </row>
    <row r="2649" spans="1:8" hidden="1" x14ac:dyDescent="0.25">
      <c r="A2649" t="str">
        <f>IF(ISERROR(MATCH(B2649,評論數!B:B, 0)), "X", "O")</f>
        <v>O</v>
      </c>
      <c r="B2649" t="s">
        <v>5209</v>
      </c>
      <c r="C2649">
        <v>4.5</v>
      </c>
      <c r="D2649">
        <v>51</v>
      </c>
      <c r="E2649" t="s">
        <v>77</v>
      </c>
      <c r="F2649" t="s">
        <v>5210</v>
      </c>
      <c r="G2649">
        <v>24.974739599999999</v>
      </c>
      <c r="H2649">
        <v>121.5172085</v>
      </c>
    </row>
    <row r="2650" spans="1:8" hidden="1" x14ac:dyDescent="0.25">
      <c r="A2650" t="str">
        <f>IF(ISERROR(MATCH(B2650,評論數!B:B, 0)), "X", "O")</f>
        <v>O</v>
      </c>
      <c r="B2650" t="s">
        <v>5211</v>
      </c>
      <c r="C2650">
        <v>5</v>
      </c>
      <c r="D2650">
        <v>4</v>
      </c>
      <c r="E2650" t="s">
        <v>77</v>
      </c>
      <c r="F2650" t="s">
        <v>5212</v>
      </c>
      <c r="G2650">
        <v>24.959667499999998</v>
      </c>
      <c r="H2650">
        <v>121.50845409999999</v>
      </c>
    </row>
    <row r="2651" spans="1:8" hidden="1" x14ac:dyDescent="0.25">
      <c r="A2651" t="str">
        <f>IF(ISERROR(MATCH(B2651,評論數!B:B, 0)), "X", "O")</f>
        <v>O</v>
      </c>
      <c r="B2651" t="s">
        <v>5213</v>
      </c>
      <c r="C2651">
        <v>3.4</v>
      </c>
      <c r="D2651">
        <v>270</v>
      </c>
      <c r="E2651" t="s">
        <v>77</v>
      </c>
      <c r="F2651" t="s">
        <v>5214</v>
      </c>
      <c r="G2651">
        <v>24.9826114</v>
      </c>
      <c r="H2651">
        <v>121.5343057</v>
      </c>
    </row>
    <row r="2652" spans="1:8" hidden="1" x14ac:dyDescent="0.25">
      <c r="A2652" t="str">
        <f>IF(ISERROR(MATCH(B2652,評論數!B:B, 0)), "X", "O")</f>
        <v>O</v>
      </c>
      <c r="B2652" t="s">
        <v>5215</v>
      </c>
      <c r="C2652">
        <v>4.5</v>
      </c>
      <c r="D2652">
        <v>188</v>
      </c>
      <c r="E2652" t="s">
        <v>77</v>
      </c>
      <c r="F2652" t="s">
        <v>5216</v>
      </c>
      <c r="G2652">
        <v>24.9698396</v>
      </c>
      <c r="H2652">
        <v>121.5446374</v>
      </c>
    </row>
    <row r="2653" spans="1:8" hidden="1" x14ac:dyDescent="0.25">
      <c r="A2653" t="str">
        <f>IF(ISERROR(MATCH(B2653,評論數!B:B, 0)), "X", "O")</f>
        <v>O</v>
      </c>
      <c r="B2653" t="s">
        <v>5217</v>
      </c>
      <c r="C2653">
        <v>3.5</v>
      </c>
      <c r="D2653">
        <v>292</v>
      </c>
      <c r="E2653" t="s">
        <v>77</v>
      </c>
      <c r="F2653" t="s">
        <v>5218</v>
      </c>
      <c r="G2653">
        <v>24.9824956</v>
      </c>
      <c r="H2653">
        <v>121.5338855</v>
      </c>
    </row>
    <row r="2654" spans="1:8" hidden="1" x14ac:dyDescent="0.25">
      <c r="A2654" t="str">
        <f>IF(ISERROR(MATCH(B2654,評論數!B:B, 0)), "X", "O")</f>
        <v>O</v>
      </c>
      <c r="B2654" t="s">
        <v>5219</v>
      </c>
      <c r="C2654">
        <v>4.7</v>
      </c>
      <c r="D2654">
        <v>104</v>
      </c>
      <c r="E2654" t="s">
        <v>77</v>
      </c>
      <c r="F2654" t="s">
        <v>5220</v>
      </c>
      <c r="G2654">
        <v>24.969363900000001</v>
      </c>
      <c r="H2654">
        <v>121.5453914</v>
      </c>
    </row>
    <row r="2655" spans="1:8" hidden="1" x14ac:dyDescent="0.25">
      <c r="A2655" t="str">
        <f>IF(ISERROR(MATCH(B2655,評論數!B:B, 0)), "X", "O")</f>
        <v>O</v>
      </c>
      <c r="B2655" t="s">
        <v>5221</v>
      </c>
      <c r="C2655">
        <v>3.9</v>
      </c>
      <c r="D2655">
        <v>139</v>
      </c>
      <c r="E2655" t="s">
        <v>77</v>
      </c>
      <c r="F2655" t="s">
        <v>5222</v>
      </c>
      <c r="G2655">
        <v>24.9746065</v>
      </c>
      <c r="H2655">
        <v>121.5445603</v>
      </c>
    </row>
    <row r="2656" spans="1:8" hidden="1" x14ac:dyDescent="0.25">
      <c r="A2656" t="str">
        <f>IF(ISERROR(MATCH(B2656,評論數!B:B, 0)), "X", "O")</f>
        <v>O</v>
      </c>
      <c r="B2656" t="s">
        <v>5223</v>
      </c>
      <c r="C2656">
        <v>4</v>
      </c>
      <c r="D2656">
        <v>578</v>
      </c>
      <c r="E2656" t="s">
        <v>77</v>
      </c>
      <c r="F2656" t="s">
        <v>5224</v>
      </c>
      <c r="G2656">
        <v>24.974217100000001</v>
      </c>
      <c r="H2656">
        <v>121.5307907</v>
      </c>
    </row>
    <row r="2657" spans="1:8" hidden="1" x14ac:dyDescent="0.25">
      <c r="A2657" t="str">
        <f>IF(ISERROR(MATCH(B2657,評論數!B:B, 0)), "X", "O")</f>
        <v>O</v>
      </c>
      <c r="B2657" t="s">
        <v>5225</v>
      </c>
      <c r="C2657">
        <v>4.5</v>
      </c>
      <c r="D2657">
        <v>26</v>
      </c>
      <c r="E2657" t="s">
        <v>77</v>
      </c>
      <c r="F2657" t="s">
        <v>5226</v>
      </c>
      <c r="G2657">
        <v>24.975675899999999</v>
      </c>
      <c r="H2657">
        <v>121.53673449999999</v>
      </c>
    </row>
    <row r="2658" spans="1:8" hidden="1" x14ac:dyDescent="0.25">
      <c r="A2658" t="str">
        <f>IF(ISERROR(MATCH(B2658,評論數!B:B, 0)), "X", "O")</f>
        <v>O</v>
      </c>
      <c r="B2658" t="s">
        <v>5227</v>
      </c>
      <c r="C2658">
        <v>3.8</v>
      </c>
      <c r="D2658">
        <v>67</v>
      </c>
      <c r="E2658" t="s">
        <v>77</v>
      </c>
      <c r="F2658" t="s">
        <v>5228</v>
      </c>
      <c r="G2658">
        <v>24.9728767</v>
      </c>
      <c r="H2658">
        <v>121.5401655</v>
      </c>
    </row>
    <row r="2659" spans="1:8" hidden="1" x14ac:dyDescent="0.25">
      <c r="A2659" t="str">
        <f>IF(ISERROR(MATCH(B2659,評論數!B:B, 0)), "X", "O")</f>
        <v>O</v>
      </c>
      <c r="B2659" t="s">
        <v>5229</v>
      </c>
      <c r="C2659">
        <v>3.2</v>
      </c>
      <c r="D2659">
        <v>46</v>
      </c>
      <c r="E2659" t="s">
        <v>77</v>
      </c>
      <c r="F2659" t="s">
        <v>5230</v>
      </c>
      <c r="G2659">
        <v>24.957327200000002</v>
      </c>
      <c r="H2659">
        <v>121.5380758</v>
      </c>
    </row>
    <row r="2660" spans="1:8" hidden="1" x14ac:dyDescent="0.25">
      <c r="A2660" t="str">
        <f>IF(ISERROR(MATCH(B2660,評論數!B:B, 0)), "X", "O")</f>
        <v>O</v>
      </c>
      <c r="B2660" t="s">
        <v>5231</v>
      </c>
      <c r="C2660">
        <v>4.5999999999999996</v>
      </c>
      <c r="D2660">
        <v>547</v>
      </c>
      <c r="E2660" t="s">
        <v>77</v>
      </c>
      <c r="F2660" t="s">
        <v>5232</v>
      </c>
      <c r="G2660">
        <v>24.9749534</v>
      </c>
      <c r="H2660">
        <v>121.5451834</v>
      </c>
    </row>
    <row r="2661" spans="1:8" hidden="1" x14ac:dyDescent="0.25">
      <c r="A2661" t="str">
        <f>IF(ISERROR(MATCH(B2661,評論數!B:B, 0)), "X", "O")</f>
        <v>O</v>
      </c>
      <c r="B2661" t="s">
        <v>5233</v>
      </c>
      <c r="C2661">
        <v>4.3</v>
      </c>
      <c r="D2661">
        <v>40</v>
      </c>
      <c r="E2661" t="s">
        <v>77</v>
      </c>
      <c r="F2661" t="s">
        <v>5234</v>
      </c>
      <c r="G2661">
        <v>24.964127399999999</v>
      </c>
      <c r="H2661">
        <v>121.5404321</v>
      </c>
    </row>
    <row r="2662" spans="1:8" hidden="1" x14ac:dyDescent="0.25">
      <c r="A2662" t="str">
        <f>IF(ISERROR(MATCH(B2662,評論數!B:B, 0)), "X", "O")</f>
        <v>O</v>
      </c>
      <c r="B2662" t="s">
        <v>5235</v>
      </c>
      <c r="C2662">
        <v>5</v>
      </c>
      <c r="D2662">
        <v>7</v>
      </c>
      <c r="E2662" t="s">
        <v>77</v>
      </c>
      <c r="F2662" t="s">
        <v>5236</v>
      </c>
      <c r="G2662">
        <v>24.9695155</v>
      </c>
      <c r="H2662">
        <v>121.54581330000001</v>
      </c>
    </row>
    <row r="2663" spans="1:8" hidden="1" x14ac:dyDescent="0.25">
      <c r="A2663" t="str">
        <f>IF(ISERROR(MATCH(B2663,評論數!B:B, 0)), "X", "O")</f>
        <v>O</v>
      </c>
      <c r="B2663" t="s">
        <v>5237</v>
      </c>
      <c r="C2663">
        <v>4</v>
      </c>
      <c r="D2663">
        <v>256</v>
      </c>
      <c r="E2663" t="s">
        <v>77</v>
      </c>
      <c r="F2663" t="s">
        <v>5238</v>
      </c>
      <c r="G2663">
        <v>24.969814700000001</v>
      </c>
      <c r="H2663">
        <v>121.5445114</v>
      </c>
    </row>
    <row r="2664" spans="1:8" hidden="1" x14ac:dyDescent="0.25">
      <c r="A2664" t="str">
        <f>IF(ISERROR(MATCH(B2664,評論數!B:B, 0)), "X", "O")</f>
        <v>O</v>
      </c>
      <c r="B2664" t="s">
        <v>5239</v>
      </c>
      <c r="C2664">
        <v>4.3</v>
      </c>
      <c r="D2664">
        <v>369</v>
      </c>
      <c r="E2664" t="s">
        <v>77</v>
      </c>
      <c r="F2664" t="s">
        <v>5240</v>
      </c>
      <c r="G2664">
        <v>24.959232700000001</v>
      </c>
      <c r="H2664">
        <v>121.5382848</v>
      </c>
    </row>
    <row r="2665" spans="1:8" hidden="1" x14ac:dyDescent="0.25">
      <c r="A2665" t="str">
        <f>IF(ISERROR(MATCH(B2665,評論數!B:B, 0)), "X", "O")</f>
        <v>O</v>
      </c>
      <c r="B2665" t="s">
        <v>5241</v>
      </c>
      <c r="C2665">
        <v>3.9</v>
      </c>
      <c r="D2665">
        <v>325</v>
      </c>
      <c r="E2665" t="s">
        <v>77</v>
      </c>
      <c r="F2665" t="s">
        <v>5242</v>
      </c>
      <c r="G2665">
        <v>24.976322</v>
      </c>
      <c r="H2665">
        <v>121.54642680000001</v>
      </c>
    </row>
    <row r="2666" spans="1:8" hidden="1" x14ac:dyDescent="0.25">
      <c r="A2666" t="str">
        <f>IF(ISERROR(MATCH(B2666,評論數!B:B, 0)), "X", "O")</f>
        <v>O</v>
      </c>
      <c r="B2666" t="s">
        <v>5243</v>
      </c>
      <c r="C2666">
        <v>2.6</v>
      </c>
      <c r="D2666">
        <v>45</v>
      </c>
      <c r="E2666" t="s">
        <v>77</v>
      </c>
      <c r="F2666" t="s">
        <v>5244</v>
      </c>
      <c r="G2666">
        <v>24.9780236</v>
      </c>
      <c r="H2666">
        <v>121.54650460000001</v>
      </c>
    </row>
    <row r="2667" spans="1:8" hidden="1" x14ac:dyDescent="0.25">
      <c r="A2667" t="str">
        <f>IF(ISERROR(MATCH(B2667,評論數!B:B, 0)), "X", "O")</f>
        <v>O</v>
      </c>
      <c r="B2667" t="s">
        <v>5245</v>
      </c>
      <c r="C2667">
        <v>4.4000000000000004</v>
      </c>
      <c r="D2667">
        <v>136</v>
      </c>
      <c r="E2667" t="s">
        <v>77</v>
      </c>
      <c r="F2667" t="s">
        <v>5246</v>
      </c>
      <c r="G2667">
        <v>24.983291000000001</v>
      </c>
      <c r="H2667">
        <v>121.533492</v>
      </c>
    </row>
    <row r="2668" spans="1:8" hidden="1" x14ac:dyDescent="0.25">
      <c r="A2668" t="str">
        <f>IF(ISERROR(MATCH(B2668,評論數!B:B, 0)), "X", "O")</f>
        <v>O</v>
      </c>
      <c r="B2668" t="s">
        <v>5247</v>
      </c>
      <c r="C2668">
        <v>3.8</v>
      </c>
      <c r="D2668">
        <v>156</v>
      </c>
      <c r="E2668" t="s">
        <v>77</v>
      </c>
      <c r="F2668" t="s">
        <v>5248</v>
      </c>
      <c r="G2668">
        <v>24.9759937</v>
      </c>
      <c r="H2668">
        <v>121.53509870000001</v>
      </c>
    </row>
    <row r="2669" spans="1:8" hidden="1" x14ac:dyDescent="0.25">
      <c r="A2669" t="str">
        <f>IF(ISERROR(MATCH(B2669,評論數!B:B, 0)), "X", "O")</f>
        <v>O</v>
      </c>
      <c r="B2669" t="s">
        <v>5249</v>
      </c>
      <c r="C2669">
        <v>4.5999999999999996</v>
      </c>
      <c r="D2669">
        <v>244</v>
      </c>
      <c r="E2669" t="s">
        <v>77</v>
      </c>
      <c r="F2669" t="s">
        <v>5250</v>
      </c>
      <c r="G2669">
        <v>24.977097199999999</v>
      </c>
      <c r="H2669">
        <v>121.5344983</v>
      </c>
    </row>
    <row r="2670" spans="1:8" hidden="1" x14ac:dyDescent="0.25">
      <c r="A2670" t="str">
        <f>IF(ISERROR(MATCH(B2670,評論數!B:B, 0)), "X", "O")</f>
        <v>O</v>
      </c>
      <c r="B2670" t="s">
        <v>5251</v>
      </c>
      <c r="C2670">
        <v>4.0999999999999996</v>
      </c>
      <c r="D2670">
        <v>108</v>
      </c>
      <c r="E2670" t="s">
        <v>77</v>
      </c>
      <c r="F2670" t="s">
        <v>5252</v>
      </c>
      <c r="G2670">
        <v>24.974313200000001</v>
      </c>
      <c r="H2670">
        <v>121.537547</v>
      </c>
    </row>
    <row r="2671" spans="1:8" hidden="1" x14ac:dyDescent="0.25">
      <c r="A2671" t="str">
        <f>IF(ISERROR(MATCH(B2671,評論數!B:B, 0)), "X", "O")</f>
        <v>O</v>
      </c>
      <c r="B2671" t="s">
        <v>5253</v>
      </c>
      <c r="C2671">
        <v>2.8</v>
      </c>
      <c r="D2671">
        <v>144</v>
      </c>
      <c r="E2671" t="s">
        <v>77</v>
      </c>
      <c r="F2671" t="s">
        <v>5254</v>
      </c>
      <c r="G2671">
        <v>24.978988300000001</v>
      </c>
      <c r="H2671">
        <v>121.54283270000001</v>
      </c>
    </row>
    <row r="2672" spans="1:8" hidden="1" x14ac:dyDescent="0.25">
      <c r="A2672" t="str">
        <f>IF(ISERROR(MATCH(B2672,評論數!B:B, 0)), "X", "O")</f>
        <v>O</v>
      </c>
      <c r="B2672" t="s">
        <v>5255</v>
      </c>
      <c r="C2672">
        <v>4.5</v>
      </c>
      <c r="D2672">
        <v>175</v>
      </c>
      <c r="E2672" t="s">
        <v>77</v>
      </c>
      <c r="F2672" t="s">
        <v>5256</v>
      </c>
      <c r="G2672">
        <v>24.971226000000001</v>
      </c>
      <c r="H2672">
        <v>121.5424107</v>
      </c>
    </row>
    <row r="2673" spans="1:8" hidden="1" x14ac:dyDescent="0.25">
      <c r="A2673" t="str">
        <f>IF(ISERROR(MATCH(B2673,評論數!B:B, 0)), "X", "O")</f>
        <v>O</v>
      </c>
      <c r="B2673" t="s">
        <v>5257</v>
      </c>
      <c r="C2673">
        <v>4.0999999999999996</v>
      </c>
      <c r="D2673">
        <v>361</v>
      </c>
      <c r="E2673" t="s">
        <v>77</v>
      </c>
      <c r="F2673" t="s">
        <v>5258</v>
      </c>
      <c r="G2673">
        <v>24.972794</v>
      </c>
      <c r="H2673">
        <v>121.534373</v>
      </c>
    </row>
    <row r="2674" spans="1:8" hidden="1" x14ac:dyDescent="0.25">
      <c r="A2674" t="str">
        <f>IF(ISERROR(MATCH(B2674,評論數!B:B, 0)), "X", "O")</f>
        <v>O</v>
      </c>
      <c r="B2674" t="s">
        <v>5259</v>
      </c>
      <c r="C2674">
        <v>4.3</v>
      </c>
      <c r="D2674">
        <v>102</v>
      </c>
      <c r="E2674" t="s">
        <v>77</v>
      </c>
      <c r="F2674" t="s">
        <v>5260</v>
      </c>
      <c r="G2674">
        <v>24.959064600000001</v>
      </c>
      <c r="H2674">
        <v>121.5383923</v>
      </c>
    </row>
    <row r="2675" spans="1:8" hidden="1" x14ac:dyDescent="0.25">
      <c r="A2675" t="str">
        <f>IF(ISERROR(MATCH(B2675,評論數!B:B, 0)), "X", "O")</f>
        <v>O</v>
      </c>
      <c r="B2675" t="s">
        <v>5261</v>
      </c>
      <c r="C2675">
        <v>3.6</v>
      </c>
      <c r="D2675">
        <v>279</v>
      </c>
      <c r="E2675" t="s">
        <v>77</v>
      </c>
      <c r="F2675" t="s">
        <v>5242</v>
      </c>
      <c r="G2675">
        <v>24.976134999999999</v>
      </c>
      <c r="H2675">
        <v>121.54642819999999</v>
      </c>
    </row>
    <row r="2676" spans="1:8" hidden="1" x14ac:dyDescent="0.25">
      <c r="A2676" t="str">
        <f>IF(ISERROR(MATCH(B2676,評論數!B:B, 0)), "X", "O")</f>
        <v>O</v>
      </c>
      <c r="B2676" t="s">
        <v>5262</v>
      </c>
      <c r="C2676">
        <v>4.2</v>
      </c>
      <c r="D2676">
        <v>391</v>
      </c>
      <c r="E2676" t="s">
        <v>77</v>
      </c>
      <c r="F2676" t="s">
        <v>5263</v>
      </c>
      <c r="G2676">
        <v>24.975378800000001</v>
      </c>
      <c r="H2676">
        <v>121.5365676</v>
      </c>
    </row>
    <row r="2677" spans="1:8" hidden="1" x14ac:dyDescent="0.25">
      <c r="A2677" t="str">
        <f>IF(ISERROR(MATCH(B2677,評論數!B:B, 0)), "X", "O")</f>
        <v>O</v>
      </c>
      <c r="B2677" t="s">
        <v>5264</v>
      </c>
      <c r="C2677">
        <v>3.6</v>
      </c>
      <c r="D2677">
        <v>87</v>
      </c>
      <c r="E2677" t="s">
        <v>77</v>
      </c>
      <c r="F2677" t="s">
        <v>1496</v>
      </c>
      <c r="G2677">
        <v>24.9722081</v>
      </c>
      <c r="H2677">
        <v>121.5406569</v>
      </c>
    </row>
    <row r="2678" spans="1:8" hidden="1" x14ac:dyDescent="0.25">
      <c r="A2678" t="str">
        <f>IF(ISERROR(MATCH(B2678,評論數!B:B, 0)), "X", "O")</f>
        <v>O</v>
      </c>
      <c r="B2678" t="s">
        <v>5265</v>
      </c>
      <c r="C2678">
        <v>4.5</v>
      </c>
      <c r="D2678">
        <v>780</v>
      </c>
      <c r="E2678" t="s">
        <v>77</v>
      </c>
      <c r="F2678" t="s">
        <v>5266</v>
      </c>
      <c r="G2678">
        <v>24.9652159</v>
      </c>
      <c r="H2678">
        <v>121.540266</v>
      </c>
    </row>
    <row r="2679" spans="1:8" hidden="1" x14ac:dyDescent="0.25">
      <c r="A2679" t="str">
        <f>IF(ISERROR(MATCH(B2679,評論數!B:B, 0)), "X", "O")</f>
        <v>O</v>
      </c>
      <c r="B2679" t="s">
        <v>5267</v>
      </c>
      <c r="C2679">
        <v>2.1</v>
      </c>
      <c r="D2679">
        <v>41</v>
      </c>
      <c r="E2679" t="s">
        <v>77</v>
      </c>
      <c r="F2679" t="s">
        <v>5268</v>
      </c>
      <c r="G2679">
        <v>24.969350299999999</v>
      </c>
      <c r="H2679">
        <v>121.54541740000001</v>
      </c>
    </row>
    <row r="2680" spans="1:8" hidden="1" x14ac:dyDescent="0.25">
      <c r="A2680" t="str">
        <f>IF(ISERROR(MATCH(B2680,評論數!B:B, 0)), "X", "O")</f>
        <v>O</v>
      </c>
      <c r="B2680" t="s">
        <v>5269</v>
      </c>
      <c r="C2680">
        <v>4.5</v>
      </c>
      <c r="D2680">
        <v>29</v>
      </c>
      <c r="E2680" t="s">
        <v>77</v>
      </c>
      <c r="F2680" t="s">
        <v>5270</v>
      </c>
      <c r="G2680">
        <v>24.9512918</v>
      </c>
      <c r="H2680">
        <v>121.5481238</v>
      </c>
    </row>
    <row r="2681" spans="1:8" hidden="1" x14ac:dyDescent="0.25">
      <c r="A2681" t="str">
        <f>IF(ISERROR(MATCH(B2681,評論數!B:B, 0)), "X", "O")</f>
        <v>O</v>
      </c>
      <c r="B2681" t="s">
        <v>5271</v>
      </c>
      <c r="C2681">
        <v>4.5</v>
      </c>
      <c r="D2681">
        <v>155</v>
      </c>
      <c r="E2681" t="s">
        <v>77</v>
      </c>
      <c r="F2681" t="s">
        <v>5272</v>
      </c>
      <c r="G2681">
        <v>24.959219300000001</v>
      </c>
      <c r="H2681">
        <v>121.5383258</v>
      </c>
    </row>
    <row r="2682" spans="1:8" hidden="1" x14ac:dyDescent="0.25">
      <c r="A2682" t="str">
        <f>IF(ISERROR(MATCH(B2682,評論數!B:B, 0)), "X", "O")</f>
        <v>O</v>
      </c>
      <c r="B2682" t="s">
        <v>5273</v>
      </c>
      <c r="C2682">
        <v>4.5999999999999996</v>
      </c>
      <c r="D2682">
        <v>19</v>
      </c>
      <c r="E2682" t="s">
        <v>77</v>
      </c>
      <c r="F2682" t="s">
        <v>5274</v>
      </c>
      <c r="G2682">
        <v>24.9755766</v>
      </c>
      <c r="H2682">
        <v>121.53522580000001</v>
      </c>
    </row>
    <row r="2683" spans="1:8" x14ac:dyDescent="0.25">
      <c r="A2683" t="str">
        <f>IF(ISERROR(MATCH(B2683,評論數!B:B, 0)), "X", "O")</f>
        <v>X</v>
      </c>
      <c r="B2683" t="s">
        <v>5275</v>
      </c>
      <c r="C2683">
        <v>4.5</v>
      </c>
      <c r="D2683">
        <v>52</v>
      </c>
      <c r="E2683" t="s">
        <v>77</v>
      </c>
      <c r="F2683" t="s">
        <v>5276</v>
      </c>
      <c r="G2683">
        <v>24.957445700000001</v>
      </c>
      <c r="H2683">
        <v>121.5379428</v>
      </c>
    </row>
    <row r="2684" spans="1:8" hidden="1" x14ac:dyDescent="0.25">
      <c r="A2684" t="str">
        <f>IF(ISERROR(MATCH(B2684,評論數!B:B, 0)), "X", "O")</f>
        <v>O</v>
      </c>
      <c r="B2684" t="s">
        <v>5277</v>
      </c>
      <c r="C2684">
        <v>4.3</v>
      </c>
      <c r="D2684">
        <v>99</v>
      </c>
      <c r="E2684" t="s">
        <v>77</v>
      </c>
      <c r="F2684" t="s">
        <v>5278</v>
      </c>
      <c r="G2684">
        <v>24.971668000000001</v>
      </c>
      <c r="H2684">
        <v>121.544515</v>
      </c>
    </row>
    <row r="2685" spans="1:8" hidden="1" x14ac:dyDescent="0.25">
      <c r="A2685" t="str">
        <f>IF(ISERROR(MATCH(B2685,評論數!B:B, 0)), "X", "O")</f>
        <v>O</v>
      </c>
      <c r="B2685" t="s">
        <v>5279</v>
      </c>
      <c r="C2685">
        <v>4.7</v>
      </c>
      <c r="D2685">
        <v>56</v>
      </c>
      <c r="E2685" t="s">
        <v>77</v>
      </c>
      <c r="F2685" t="s">
        <v>5280</v>
      </c>
      <c r="G2685">
        <v>24.979475600000001</v>
      </c>
      <c r="H2685">
        <v>121.5385507</v>
      </c>
    </row>
    <row r="2686" spans="1:8" hidden="1" x14ac:dyDescent="0.25">
      <c r="A2686" t="str">
        <f>IF(ISERROR(MATCH(B2686,評論數!B:B, 0)), "X", "O")</f>
        <v>O</v>
      </c>
      <c r="B2686" t="s">
        <v>5281</v>
      </c>
      <c r="C2686">
        <v>4</v>
      </c>
      <c r="D2686">
        <v>34</v>
      </c>
      <c r="E2686" t="s">
        <v>77</v>
      </c>
      <c r="F2686" t="s">
        <v>5282</v>
      </c>
      <c r="G2686">
        <v>24.957071599999999</v>
      </c>
      <c r="H2686">
        <v>121.53846369999999</v>
      </c>
    </row>
    <row r="2687" spans="1:8" hidden="1" x14ac:dyDescent="0.25">
      <c r="A2687" t="str">
        <f>IF(ISERROR(MATCH(B2687,評論數!B:B, 0)), "X", "O")</f>
        <v>O</v>
      </c>
      <c r="B2687" t="s">
        <v>5283</v>
      </c>
      <c r="C2687">
        <v>4.7</v>
      </c>
      <c r="D2687">
        <v>670</v>
      </c>
      <c r="E2687" t="s">
        <v>77</v>
      </c>
      <c r="F2687" t="s">
        <v>5284</v>
      </c>
      <c r="G2687">
        <v>24.962667199999999</v>
      </c>
      <c r="H2687">
        <v>121.53991980000001</v>
      </c>
    </row>
    <row r="2688" spans="1:8" hidden="1" x14ac:dyDescent="0.25">
      <c r="A2688" t="str">
        <f>IF(ISERROR(MATCH(B2688,評論數!B:B, 0)), "X", "O")</f>
        <v>O</v>
      </c>
      <c r="B2688" t="s">
        <v>5285</v>
      </c>
      <c r="C2688">
        <v>4.5999999999999996</v>
      </c>
      <c r="D2688">
        <v>210</v>
      </c>
      <c r="E2688" t="s">
        <v>77</v>
      </c>
      <c r="F2688" t="s">
        <v>5286</v>
      </c>
      <c r="G2688">
        <v>24.963843099999998</v>
      </c>
      <c r="H2688">
        <v>121.54126479999999</v>
      </c>
    </row>
    <row r="2689" spans="1:8" hidden="1" x14ac:dyDescent="0.25">
      <c r="A2689" t="str">
        <f>IF(ISERROR(MATCH(B2689,評論數!B:B, 0)), "X", "O")</f>
        <v>O</v>
      </c>
      <c r="B2689" t="s">
        <v>5287</v>
      </c>
      <c r="C2689">
        <v>4.8</v>
      </c>
      <c r="D2689">
        <v>906</v>
      </c>
      <c r="E2689" t="s">
        <v>77</v>
      </c>
      <c r="F2689" t="s">
        <v>5288</v>
      </c>
      <c r="G2689">
        <v>24.982649200000001</v>
      </c>
      <c r="H2689">
        <v>121.53563490000001</v>
      </c>
    </row>
    <row r="2690" spans="1:8" hidden="1" x14ac:dyDescent="0.25">
      <c r="A2690" t="str">
        <f>IF(ISERROR(MATCH(B2690,評論數!B:B, 0)), "X", "O")</f>
        <v>O</v>
      </c>
      <c r="B2690" t="s">
        <v>5289</v>
      </c>
      <c r="C2690">
        <v>4.2</v>
      </c>
      <c r="D2690">
        <v>291</v>
      </c>
      <c r="E2690" t="s">
        <v>77</v>
      </c>
      <c r="F2690" t="s">
        <v>5290</v>
      </c>
      <c r="G2690">
        <v>24.959229499999999</v>
      </c>
      <c r="H2690">
        <v>121.5098632</v>
      </c>
    </row>
    <row r="2691" spans="1:8" hidden="1" x14ac:dyDescent="0.25">
      <c r="A2691" t="str">
        <f>IF(ISERROR(MATCH(B2691,評論數!B:B, 0)), "X", "O")</f>
        <v>O</v>
      </c>
      <c r="B2691" t="s">
        <v>5291</v>
      </c>
      <c r="C2691">
        <v>3.9</v>
      </c>
      <c r="D2691">
        <v>278</v>
      </c>
      <c r="E2691" t="s">
        <v>77</v>
      </c>
      <c r="F2691" t="s">
        <v>5292</v>
      </c>
      <c r="G2691">
        <v>24.9614826</v>
      </c>
      <c r="H2691">
        <v>121.5122392</v>
      </c>
    </row>
    <row r="2692" spans="1:8" hidden="1" x14ac:dyDescent="0.25">
      <c r="A2692" t="str">
        <f>IF(ISERROR(MATCH(B2692,評論數!B:B, 0)), "X", "O")</f>
        <v>O</v>
      </c>
      <c r="B2692" t="s">
        <v>5293</v>
      </c>
      <c r="C2692">
        <v>3.9</v>
      </c>
      <c r="D2692">
        <v>257</v>
      </c>
      <c r="E2692" t="s">
        <v>77</v>
      </c>
      <c r="F2692" t="s">
        <v>5294</v>
      </c>
      <c r="G2692">
        <v>24.963777700000001</v>
      </c>
      <c r="H2692">
        <v>121.5148646</v>
      </c>
    </row>
    <row r="2693" spans="1:8" hidden="1" x14ac:dyDescent="0.25">
      <c r="A2693" t="str">
        <f>IF(ISERROR(MATCH(B2693,評論數!B:B, 0)), "X", "O")</f>
        <v>O</v>
      </c>
      <c r="B2693" t="s">
        <v>5295</v>
      </c>
      <c r="C2693">
        <v>3.6</v>
      </c>
      <c r="D2693">
        <v>45</v>
      </c>
      <c r="E2693" t="s">
        <v>77</v>
      </c>
      <c r="F2693" t="s">
        <v>5296</v>
      </c>
      <c r="G2693">
        <v>24.959796699999998</v>
      </c>
      <c r="H2693">
        <v>121.51051940000001</v>
      </c>
    </row>
    <row r="2694" spans="1:8" hidden="1" x14ac:dyDescent="0.25">
      <c r="A2694" t="str">
        <f>IF(ISERROR(MATCH(B2694,評論數!B:B, 0)), "X", "O")</f>
        <v>O</v>
      </c>
      <c r="B2694" t="s">
        <v>5297</v>
      </c>
      <c r="C2694">
        <v>4.5999999999999996</v>
      </c>
      <c r="D2694">
        <v>277</v>
      </c>
      <c r="E2694" t="s">
        <v>77</v>
      </c>
      <c r="F2694" t="s">
        <v>5298</v>
      </c>
      <c r="G2694">
        <v>24.9591797</v>
      </c>
      <c r="H2694">
        <v>121.509241</v>
      </c>
    </row>
    <row r="2695" spans="1:8" hidden="1" x14ac:dyDescent="0.25">
      <c r="A2695" t="str">
        <f>IF(ISERROR(MATCH(B2695,評論數!B:B, 0)), "X", "O")</f>
        <v>O</v>
      </c>
      <c r="B2695" t="s">
        <v>5299</v>
      </c>
      <c r="C2695">
        <v>5</v>
      </c>
      <c r="D2695">
        <v>58</v>
      </c>
      <c r="E2695" t="s">
        <v>77</v>
      </c>
      <c r="F2695" t="s">
        <v>5300</v>
      </c>
      <c r="G2695">
        <v>24.959479699999999</v>
      </c>
      <c r="H2695">
        <v>121.5106744</v>
      </c>
    </row>
    <row r="2696" spans="1:8" hidden="1" x14ac:dyDescent="0.25">
      <c r="A2696" t="str">
        <f>IF(ISERROR(MATCH(B2696,評論數!B:B, 0)), "X", "O")</f>
        <v>O</v>
      </c>
      <c r="B2696" t="s">
        <v>5301</v>
      </c>
      <c r="C2696">
        <v>4.4000000000000004</v>
      </c>
      <c r="D2696">
        <v>11</v>
      </c>
      <c r="E2696" t="s">
        <v>77</v>
      </c>
      <c r="F2696" t="s">
        <v>5302</v>
      </c>
      <c r="G2696">
        <v>24.960209599999999</v>
      </c>
      <c r="H2696">
        <v>121.5108479</v>
      </c>
    </row>
    <row r="2697" spans="1:8" hidden="1" x14ac:dyDescent="0.25">
      <c r="A2697" t="str">
        <f>IF(ISERROR(MATCH(B2697,評論數!B:B, 0)), "X", "O")</f>
        <v>O</v>
      </c>
      <c r="B2697" t="s">
        <v>5303</v>
      </c>
      <c r="C2697">
        <v>4</v>
      </c>
      <c r="D2697">
        <v>225</v>
      </c>
      <c r="E2697" t="s">
        <v>77</v>
      </c>
      <c r="F2697" t="s">
        <v>5304</v>
      </c>
      <c r="G2697">
        <v>24.9797999</v>
      </c>
      <c r="H2697">
        <v>121.54016780000001</v>
      </c>
    </row>
    <row r="2698" spans="1:8" hidden="1" x14ac:dyDescent="0.25">
      <c r="A2698" t="str">
        <f>IF(ISERROR(MATCH(B2698,評論數!B:B, 0)), "X", "O")</f>
        <v>O</v>
      </c>
      <c r="B2698" t="s">
        <v>5305</v>
      </c>
      <c r="C2698">
        <v>4.2</v>
      </c>
      <c r="D2698">
        <v>141</v>
      </c>
      <c r="E2698" t="s">
        <v>77</v>
      </c>
      <c r="F2698" t="s">
        <v>5306</v>
      </c>
      <c r="G2698">
        <v>25.0023433</v>
      </c>
      <c r="H2698">
        <v>121.6188739</v>
      </c>
    </row>
    <row r="2699" spans="1:8" hidden="1" x14ac:dyDescent="0.25">
      <c r="A2699" t="str">
        <f>IF(ISERROR(MATCH(B2699,評論數!B:B, 0)), "X", "O")</f>
        <v>O</v>
      </c>
      <c r="B2699" t="s">
        <v>5307</v>
      </c>
      <c r="C2699">
        <v>4.0999999999999996</v>
      </c>
      <c r="D2699">
        <v>363</v>
      </c>
      <c r="E2699" t="s">
        <v>77</v>
      </c>
      <c r="F2699" t="s">
        <v>5308</v>
      </c>
      <c r="G2699">
        <v>25.001065199999999</v>
      </c>
      <c r="H2699">
        <v>121.61262240000001</v>
      </c>
    </row>
    <row r="2700" spans="1:8" hidden="1" x14ac:dyDescent="0.25">
      <c r="A2700" t="str">
        <f>IF(ISERROR(MATCH(B2700,評論數!B:B, 0)), "X", "O")</f>
        <v>O</v>
      </c>
      <c r="B2700" t="s">
        <v>5309</v>
      </c>
      <c r="C2700">
        <v>4.4000000000000004</v>
      </c>
      <c r="D2700">
        <v>20</v>
      </c>
      <c r="E2700" t="s">
        <v>77</v>
      </c>
      <c r="F2700" t="s">
        <v>5310</v>
      </c>
      <c r="G2700">
        <v>24.956344900000001</v>
      </c>
      <c r="H2700">
        <v>121.53462810000001</v>
      </c>
    </row>
    <row r="2701" spans="1:8" hidden="1" x14ac:dyDescent="0.25">
      <c r="A2701" t="str">
        <f>IF(ISERROR(MATCH(B2701,評論數!B:B, 0)), "X", "O")</f>
        <v>O</v>
      </c>
      <c r="B2701" t="s">
        <v>5311</v>
      </c>
      <c r="C2701">
        <v>4.2</v>
      </c>
      <c r="D2701">
        <v>23</v>
      </c>
      <c r="E2701" t="s">
        <v>77</v>
      </c>
      <c r="F2701" t="s">
        <v>5312</v>
      </c>
      <c r="G2701">
        <v>24.956282999999999</v>
      </c>
      <c r="H2701">
        <v>121.53701100000001</v>
      </c>
    </row>
    <row r="2702" spans="1:8" hidden="1" x14ac:dyDescent="0.25">
      <c r="A2702" t="str">
        <f>IF(ISERROR(MATCH(B2702,評論數!B:B, 0)), "X", "O")</f>
        <v>O</v>
      </c>
      <c r="B2702" t="s">
        <v>5313</v>
      </c>
      <c r="C2702">
        <v>4.7</v>
      </c>
      <c r="D2702">
        <v>113</v>
      </c>
      <c r="E2702" t="s">
        <v>77</v>
      </c>
      <c r="F2702" t="s">
        <v>5314</v>
      </c>
      <c r="G2702">
        <v>24.961741</v>
      </c>
      <c r="H2702">
        <v>121.5124658</v>
      </c>
    </row>
    <row r="2703" spans="1:8" hidden="1" x14ac:dyDescent="0.25">
      <c r="A2703" t="str">
        <f>IF(ISERROR(MATCH(B2703,評論數!B:B, 0)), "X", "O")</f>
        <v>O</v>
      </c>
      <c r="B2703" t="s">
        <v>5315</v>
      </c>
      <c r="C2703">
        <v>3.8</v>
      </c>
      <c r="D2703">
        <v>33</v>
      </c>
      <c r="E2703" t="s">
        <v>77</v>
      </c>
      <c r="F2703" t="s">
        <v>5316</v>
      </c>
      <c r="G2703">
        <v>24.956786900000001</v>
      </c>
      <c r="H2703">
        <v>121.53421179999999</v>
      </c>
    </row>
    <row r="2704" spans="1:8" hidden="1" x14ac:dyDescent="0.25">
      <c r="A2704" t="str">
        <f>IF(ISERROR(MATCH(B2704,評論數!B:B, 0)), "X", "O")</f>
        <v>O</v>
      </c>
      <c r="B2704" t="s">
        <v>5317</v>
      </c>
      <c r="C2704">
        <v>5</v>
      </c>
      <c r="D2704">
        <v>23</v>
      </c>
      <c r="E2704" t="s">
        <v>77</v>
      </c>
      <c r="F2704" t="s">
        <v>5318</v>
      </c>
      <c r="G2704">
        <v>24.979792700000001</v>
      </c>
      <c r="H2704">
        <v>121.54610510000001</v>
      </c>
    </row>
    <row r="2705" spans="1:8" x14ac:dyDescent="0.25">
      <c r="A2705" t="str">
        <f>IF(ISERROR(MATCH(B2705,評論數!B:B, 0)), "X", "O")</f>
        <v>X</v>
      </c>
      <c r="B2705" t="s">
        <v>5319</v>
      </c>
      <c r="C2705">
        <v>4.8</v>
      </c>
      <c r="D2705">
        <v>54</v>
      </c>
      <c r="E2705" t="s">
        <v>77</v>
      </c>
      <c r="F2705" t="s">
        <v>5320</v>
      </c>
      <c r="G2705">
        <v>24.960477300000001</v>
      </c>
      <c r="H2705">
        <v>121.51069099999999</v>
      </c>
    </row>
    <row r="2706" spans="1:8" hidden="1" x14ac:dyDescent="0.25">
      <c r="A2706" t="str">
        <f>IF(ISERROR(MATCH(B2706,評論數!B:B, 0)), "X", "O")</f>
        <v>O</v>
      </c>
      <c r="B2706" t="s">
        <v>5321</v>
      </c>
      <c r="C2706">
        <v>4</v>
      </c>
      <c r="D2706">
        <v>253</v>
      </c>
      <c r="E2706" t="s">
        <v>77</v>
      </c>
      <c r="F2706" t="s">
        <v>5322</v>
      </c>
      <c r="G2706">
        <v>25.0023804</v>
      </c>
      <c r="H2706">
        <v>121.6190507</v>
      </c>
    </row>
    <row r="2707" spans="1:8" x14ac:dyDescent="0.25">
      <c r="A2707" t="str">
        <f>IF(ISERROR(MATCH(B2707,評論數!B:B, 0)), "X", "O")</f>
        <v>X</v>
      </c>
      <c r="B2707" t="s">
        <v>5323</v>
      </c>
      <c r="C2707">
        <v>4.8</v>
      </c>
      <c r="D2707">
        <v>16</v>
      </c>
      <c r="E2707" t="s">
        <v>77</v>
      </c>
      <c r="F2707" t="s">
        <v>5324</v>
      </c>
      <c r="G2707">
        <v>24.973893700000001</v>
      </c>
      <c r="H2707">
        <v>121.5341931</v>
      </c>
    </row>
    <row r="2708" spans="1:8" hidden="1" x14ac:dyDescent="0.25">
      <c r="A2708" t="str">
        <f>IF(ISERROR(MATCH(B2708,評論數!B:B, 0)), "X", "O")</f>
        <v>O</v>
      </c>
      <c r="B2708" t="s">
        <v>5325</v>
      </c>
      <c r="C2708">
        <v>5</v>
      </c>
      <c r="D2708">
        <v>295</v>
      </c>
      <c r="E2708" t="s">
        <v>77</v>
      </c>
      <c r="F2708" t="s">
        <v>5326</v>
      </c>
      <c r="G2708">
        <v>25.004823500000001</v>
      </c>
      <c r="H2708">
        <v>121.4580265</v>
      </c>
    </row>
    <row r="2709" spans="1:8" x14ac:dyDescent="0.25">
      <c r="A2709" t="str">
        <f>IF(ISERROR(MATCH(B2709,評論數!B:B, 0)), "X", "O")</f>
        <v>X</v>
      </c>
      <c r="B2709" t="s">
        <v>5327</v>
      </c>
      <c r="C2709">
        <v>4.9000000000000004</v>
      </c>
      <c r="D2709">
        <v>42</v>
      </c>
      <c r="E2709" t="s">
        <v>77</v>
      </c>
      <c r="F2709" t="s">
        <v>5328</v>
      </c>
      <c r="G2709">
        <v>24.993439899999998</v>
      </c>
      <c r="H2709">
        <v>121.4623351</v>
      </c>
    </row>
    <row r="2710" spans="1:8" hidden="1" x14ac:dyDescent="0.25">
      <c r="A2710" t="str">
        <f>IF(ISERROR(MATCH(B2710,評論數!B:B, 0)), "X", "O")</f>
        <v>O</v>
      </c>
      <c r="B2710" t="s">
        <v>5329</v>
      </c>
      <c r="C2710">
        <v>4.7</v>
      </c>
      <c r="D2710">
        <v>193</v>
      </c>
      <c r="E2710" t="s">
        <v>77</v>
      </c>
      <c r="F2710" t="s">
        <v>5330</v>
      </c>
      <c r="G2710">
        <v>25.004872599999999</v>
      </c>
      <c r="H2710">
        <v>121.45699930000001</v>
      </c>
    </row>
    <row r="2711" spans="1:8" hidden="1" x14ac:dyDescent="0.25">
      <c r="A2711" t="str">
        <f>IF(ISERROR(MATCH(B2711,評論數!B:B, 0)), "X", "O")</f>
        <v>O</v>
      </c>
      <c r="B2711" t="s">
        <v>5331</v>
      </c>
      <c r="C2711">
        <v>4.0999999999999996</v>
      </c>
      <c r="D2711">
        <v>26</v>
      </c>
      <c r="E2711" t="s">
        <v>77</v>
      </c>
      <c r="F2711" t="s">
        <v>5332</v>
      </c>
      <c r="G2711">
        <v>25.004740999999999</v>
      </c>
      <c r="H2711">
        <v>121.4585045</v>
      </c>
    </row>
    <row r="2712" spans="1:8" hidden="1" x14ac:dyDescent="0.25">
      <c r="A2712" t="str">
        <f>IF(ISERROR(MATCH(B2712,評論數!B:B, 0)), "X", "O")</f>
        <v>O</v>
      </c>
      <c r="B2712" t="s">
        <v>5333</v>
      </c>
      <c r="C2712">
        <v>5</v>
      </c>
      <c r="D2712">
        <v>41</v>
      </c>
      <c r="E2712" t="s">
        <v>77</v>
      </c>
      <c r="F2712" t="s">
        <v>5334</v>
      </c>
      <c r="G2712">
        <v>24.998287699999999</v>
      </c>
      <c r="H2712">
        <v>121.4635203</v>
      </c>
    </row>
    <row r="2713" spans="1:8" hidden="1" x14ac:dyDescent="0.25">
      <c r="A2713" t="str">
        <f>IF(ISERROR(MATCH(B2713,評論數!B:B, 0)), "X", "O")</f>
        <v>O</v>
      </c>
      <c r="B2713" t="s">
        <v>5335</v>
      </c>
      <c r="C2713">
        <v>4</v>
      </c>
      <c r="D2713">
        <v>131</v>
      </c>
      <c r="E2713" t="s">
        <v>77</v>
      </c>
      <c r="F2713" t="s">
        <v>5336</v>
      </c>
      <c r="G2713">
        <v>25.004807100000001</v>
      </c>
      <c r="H2713">
        <v>121.45752419999999</v>
      </c>
    </row>
    <row r="2714" spans="1:8" hidden="1" x14ac:dyDescent="0.25">
      <c r="A2714" t="str">
        <f>IF(ISERROR(MATCH(B2714,評論數!B:B, 0)), "X", "O")</f>
        <v>O</v>
      </c>
      <c r="B2714" t="s">
        <v>5337</v>
      </c>
      <c r="C2714">
        <v>2.8</v>
      </c>
      <c r="D2714">
        <v>36</v>
      </c>
      <c r="E2714" t="s">
        <v>77</v>
      </c>
      <c r="F2714" t="s">
        <v>5338</v>
      </c>
      <c r="G2714">
        <v>24.983195899999998</v>
      </c>
      <c r="H2714">
        <v>121.5377324</v>
      </c>
    </row>
    <row r="2715" spans="1:8" hidden="1" x14ac:dyDescent="0.25">
      <c r="A2715" t="str">
        <f>IF(ISERROR(MATCH(B2715,評論數!B:B, 0)), "X", "O")</f>
        <v>O</v>
      </c>
      <c r="B2715" t="s">
        <v>5339</v>
      </c>
      <c r="C2715">
        <v>4.0999999999999996</v>
      </c>
      <c r="D2715">
        <v>49</v>
      </c>
      <c r="E2715" t="s">
        <v>77</v>
      </c>
      <c r="F2715" t="s">
        <v>5340</v>
      </c>
      <c r="G2715">
        <v>24.970331399999999</v>
      </c>
      <c r="H2715">
        <v>121.5168438</v>
      </c>
    </row>
    <row r="2716" spans="1:8" hidden="1" x14ac:dyDescent="0.25">
      <c r="A2716" t="str">
        <f>IF(ISERROR(MATCH(B2716,評論數!B:B, 0)), "X", "O")</f>
        <v>O</v>
      </c>
      <c r="B2716" t="s">
        <v>5341</v>
      </c>
      <c r="C2716">
        <v>3</v>
      </c>
      <c r="D2716">
        <v>1</v>
      </c>
      <c r="E2716" t="s">
        <v>77</v>
      </c>
      <c r="F2716" t="s">
        <v>5342</v>
      </c>
      <c r="G2716">
        <v>24.986122099999999</v>
      </c>
      <c r="H2716">
        <v>121.53553549999999</v>
      </c>
    </row>
    <row r="2717" spans="1:8" hidden="1" x14ac:dyDescent="0.25">
      <c r="A2717" t="str">
        <f>IF(ISERROR(MATCH(B2717,評論數!B:B, 0)), "X", "O")</f>
        <v>O</v>
      </c>
      <c r="B2717" t="s">
        <v>5343</v>
      </c>
      <c r="C2717">
        <v>4.0999999999999996</v>
      </c>
      <c r="D2717">
        <v>43</v>
      </c>
      <c r="E2717" t="s">
        <v>77</v>
      </c>
      <c r="F2717" t="s">
        <v>5344</v>
      </c>
      <c r="G2717">
        <v>24.9829246</v>
      </c>
      <c r="H2717">
        <v>121.5351388</v>
      </c>
    </row>
    <row r="2718" spans="1:8" hidden="1" x14ac:dyDescent="0.25">
      <c r="A2718" t="str">
        <f>IF(ISERROR(MATCH(B2718,評論數!B:B, 0)), "X", "O")</f>
        <v>O</v>
      </c>
      <c r="B2718" t="s">
        <v>5345</v>
      </c>
      <c r="C2718">
        <v>3</v>
      </c>
      <c r="D2718">
        <v>157</v>
      </c>
      <c r="E2718" t="s">
        <v>77</v>
      </c>
      <c r="F2718" t="s">
        <v>5346</v>
      </c>
      <c r="G2718">
        <v>24.9756359</v>
      </c>
      <c r="H2718">
        <v>121.5431648</v>
      </c>
    </row>
    <row r="2719" spans="1:8" hidden="1" x14ac:dyDescent="0.25">
      <c r="A2719" t="str">
        <f>IF(ISERROR(MATCH(B2719,評論數!B:B, 0)), "X", "O")</f>
        <v>O</v>
      </c>
      <c r="B2719" t="s">
        <v>5347</v>
      </c>
      <c r="C2719">
        <v>0</v>
      </c>
      <c r="D2719">
        <v>0</v>
      </c>
      <c r="E2719" t="s">
        <v>77</v>
      </c>
      <c r="F2719" t="s">
        <v>5348</v>
      </c>
      <c r="G2719">
        <v>24.956896</v>
      </c>
      <c r="H2719">
        <v>121.5384911</v>
      </c>
    </row>
    <row r="2720" spans="1:8" hidden="1" x14ac:dyDescent="0.25">
      <c r="A2720" t="str">
        <f>IF(ISERROR(MATCH(B2720,評論數!B:B, 0)), "X", "O")</f>
        <v>O</v>
      </c>
      <c r="B2720" t="s">
        <v>5349</v>
      </c>
      <c r="C2720">
        <v>3.5</v>
      </c>
      <c r="D2720">
        <v>16</v>
      </c>
      <c r="E2720" t="s">
        <v>77</v>
      </c>
      <c r="F2720" t="s">
        <v>5350</v>
      </c>
      <c r="G2720">
        <v>24.976670299999999</v>
      </c>
      <c r="H2720">
        <v>121.5373271</v>
      </c>
    </row>
    <row r="2721" spans="1:8" hidden="1" x14ac:dyDescent="0.25">
      <c r="A2721" t="str">
        <f>IF(ISERROR(MATCH(B2721,評論數!B:B, 0)), "X", "O")</f>
        <v>O</v>
      </c>
      <c r="B2721" t="s">
        <v>5351</v>
      </c>
      <c r="C2721">
        <v>2.8</v>
      </c>
      <c r="D2721">
        <v>5</v>
      </c>
      <c r="E2721" t="s">
        <v>77</v>
      </c>
      <c r="F2721" t="s">
        <v>5352</v>
      </c>
      <c r="G2721">
        <v>24.9878231</v>
      </c>
      <c r="H2721">
        <v>121.5336664</v>
      </c>
    </row>
    <row r="2722" spans="1:8" hidden="1" x14ac:dyDescent="0.25">
      <c r="A2722" t="str">
        <f>IF(ISERROR(MATCH(B2722,評論數!B:B, 0)), "X", "O")</f>
        <v>O</v>
      </c>
      <c r="B2722" t="s">
        <v>5353</v>
      </c>
      <c r="C2722">
        <v>4.4000000000000004</v>
      </c>
      <c r="D2722">
        <v>44</v>
      </c>
      <c r="E2722" t="s">
        <v>77</v>
      </c>
      <c r="F2722" t="s">
        <v>5354</v>
      </c>
      <c r="G2722">
        <v>24.9743973</v>
      </c>
      <c r="H2722">
        <v>121.51760520000001</v>
      </c>
    </row>
    <row r="2723" spans="1:8" hidden="1" x14ac:dyDescent="0.25">
      <c r="A2723" t="str">
        <f>IF(ISERROR(MATCH(B2723,評論數!B:B, 0)), "X", "O")</f>
        <v>O</v>
      </c>
      <c r="B2723" t="s">
        <v>5355</v>
      </c>
      <c r="C2723">
        <v>5</v>
      </c>
      <c r="D2723">
        <v>6</v>
      </c>
      <c r="E2723" t="s">
        <v>77</v>
      </c>
      <c r="F2723" t="s">
        <v>5356</v>
      </c>
      <c r="G2723">
        <v>24.966205800000001</v>
      </c>
      <c r="H2723">
        <v>121.5401205</v>
      </c>
    </row>
    <row r="2724" spans="1:8" hidden="1" x14ac:dyDescent="0.25">
      <c r="A2724" t="str">
        <f>IF(ISERROR(MATCH(B2724,評論數!B:B, 0)), "X", "O")</f>
        <v>O</v>
      </c>
      <c r="B2724" t="s">
        <v>5357</v>
      </c>
      <c r="C2724">
        <v>4.5</v>
      </c>
      <c r="D2724">
        <v>86</v>
      </c>
      <c r="E2724" t="s">
        <v>77</v>
      </c>
      <c r="F2724" t="s">
        <v>5358</v>
      </c>
      <c r="G2724">
        <v>25.010623899999999</v>
      </c>
      <c r="H2724">
        <v>121.4624031</v>
      </c>
    </row>
    <row r="2725" spans="1:8" hidden="1" x14ac:dyDescent="0.25">
      <c r="A2725" t="str">
        <f>IF(ISERROR(MATCH(B2725,評論數!B:B, 0)), "X", "O")</f>
        <v>O</v>
      </c>
      <c r="B2725" t="s">
        <v>5359</v>
      </c>
      <c r="C2725">
        <v>3.5</v>
      </c>
      <c r="D2725">
        <v>42</v>
      </c>
      <c r="E2725" t="s">
        <v>77</v>
      </c>
      <c r="F2725" t="s">
        <v>5300</v>
      </c>
      <c r="G2725">
        <v>24.959479699999999</v>
      </c>
      <c r="H2725">
        <v>121.5106744</v>
      </c>
    </row>
    <row r="2726" spans="1:8" hidden="1" x14ac:dyDescent="0.25">
      <c r="A2726" t="str">
        <f>IF(ISERROR(MATCH(B2726,評論數!B:B, 0)), "X", "O")</f>
        <v>O</v>
      </c>
      <c r="B2726" t="s">
        <v>5360</v>
      </c>
      <c r="C2726">
        <v>5</v>
      </c>
      <c r="D2726">
        <v>167</v>
      </c>
      <c r="E2726" t="s">
        <v>77</v>
      </c>
      <c r="F2726" t="s">
        <v>5361</v>
      </c>
      <c r="G2726">
        <v>25.024142999999999</v>
      </c>
      <c r="H2726">
        <v>121.4709546</v>
      </c>
    </row>
    <row r="2727" spans="1:8" hidden="1" x14ac:dyDescent="0.25">
      <c r="A2727" t="str">
        <f>IF(ISERROR(MATCH(B2727,評論數!B:B, 0)), "X", "O")</f>
        <v>O</v>
      </c>
      <c r="B2727" t="s">
        <v>5362</v>
      </c>
      <c r="C2727">
        <v>4.0999999999999996</v>
      </c>
      <c r="D2727">
        <v>223</v>
      </c>
      <c r="E2727" t="s">
        <v>77</v>
      </c>
      <c r="F2727" t="s">
        <v>5363</v>
      </c>
      <c r="G2727">
        <v>24.977835800000001</v>
      </c>
      <c r="H2727">
        <v>121.53458139999999</v>
      </c>
    </row>
    <row r="2728" spans="1:8" hidden="1" x14ac:dyDescent="0.25">
      <c r="A2728" t="str">
        <f>IF(ISERROR(MATCH(B2728,評論數!B:B, 0)), "X", "O")</f>
        <v>O</v>
      </c>
      <c r="B2728" t="s">
        <v>5364</v>
      </c>
      <c r="C2728">
        <v>0</v>
      </c>
      <c r="D2728">
        <v>0</v>
      </c>
      <c r="E2728" t="s">
        <v>77</v>
      </c>
      <c r="F2728" t="s">
        <v>5365</v>
      </c>
      <c r="G2728">
        <v>24.952817700000001</v>
      </c>
      <c r="H2728">
        <v>121.54063120000001</v>
      </c>
    </row>
    <row r="2729" spans="1:8" hidden="1" x14ac:dyDescent="0.25">
      <c r="A2729" t="str">
        <f>IF(ISERROR(MATCH(B2729,評論數!B:B, 0)), "X", "O")</f>
        <v>O</v>
      </c>
      <c r="B2729" t="s">
        <v>5366</v>
      </c>
      <c r="C2729">
        <v>4.8</v>
      </c>
      <c r="D2729">
        <v>13</v>
      </c>
      <c r="E2729" t="s">
        <v>77</v>
      </c>
      <c r="F2729" t="s">
        <v>1191</v>
      </c>
      <c r="G2729">
        <v>25.0054789</v>
      </c>
      <c r="H2729">
        <v>121.45912850000001</v>
      </c>
    </row>
    <row r="2730" spans="1:8" hidden="1" x14ac:dyDescent="0.25">
      <c r="A2730" t="str">
        <f>IF(ISERROR(MATCH(B2730,評論數!B:B, 0)), "X", "O")</f>
        <v>O</v>
      </c>
      <c r="B2730" t="s">
        <v>5367</v>
      </c>
      <c r="C2730">
        <v>4.9000000000000004</v>
      </c>
      <c r="D2730">
        <v>48</v>
      </c>
      <c r="E2730" t="s">
        <v>77</v>
      </c>
      <c r="F2730" t="s">
        <v>5368</v>
      </c>
      <c r="G2730">
        <v>24.998154</v>
      </c>
      <c r="H2730">
        <v>121.4641422</v>
      </c>
    </row>
    <row r="2731" spans="1:8" hidden="1" x14ac:dyDescent="0.25">
      <c r="A2731" t="str">
        <f>IF(ISERROR(MATCH(B2731,評論數!B:B, 0)), "X", "O")</f>
        <v>O</v>
      </c>
      <c r="B2731" t="s">
        <v>5369</v>
      </c>
      <c r="C2731">
        <v>5</v>
      </c>
      <c r="D2731">
        <v>75</v>
      </c>
      <c r="E2731" t="s">
        <v>77</v>
      </c>
      <c r="F2731" t="s">
        <v>5370</v>
      </c>
      <c r="G2731">
        <v>24.999410099999999</v>
      </c>
      <c r="H2731">
        <v>121.458851</v>
      </c>
    </row>
    <row r="2732" spans="1:8" hidden="1" x14ac:dyDescent="0.25">
      <c r="A2732" t="str">
        <f>IF(ISERROR(MATCH(B2732,評論數!B:B, 0)), "X", "O")</f>
        <v>O</v>
      </c>
      <c r="B2732" t="s">
        <v>5371</v>
      </c>
      <c r="C2732">
        <v>4.9000000000000004</v>
      </c>
      <c r="D2732">
        <v>18</v>
      </c>
      <c r="E2732" t="s">
        <v>77</v>
      </c>
      <c r="F2732" t="s">
        <v>5372</v>
      </c>
      <c r="G2732">
        <v>25.002404299999998</v>
      </c>
      <c r="H2732">
        <v>121.4595425</v>
      </c>
    </row>
    <row r="2733" spans="1:8" hidden="1" x14ac:dyDescent="0.25">
      <c r="A2733" t="str">
        <f>IF(ISERROR(MATCH(B2733,評論數!B:B, 0)), "X", "O")</f>
        <v>O</v>
      </c>
      <c r="B2733" t="s">
        <v>5373</v>
      </c>
      <c r="C2733">
        <v>5</v>
      </c>
      <c r="D2733">
        <v>4</v>
      </c>
      <c r="E2733" t="s">
        <v>77</v>
      </c>
      <c r="F2733" t="s">
        <v>5374</v>
      </c>
      <c r="G2733">
        <v>24.995239999999999</v>
      </c>
      <c r="H2733">
        <v>121.454104</v>
      </c>
    </row>
    <row r="2734" spans="1:8" hidden="1" x14ac:dyDescent="0.25">
      <c r="A2734" t="str">
        <f>IF(ISERROR(MATCH(B2734,評論數!B:B, 0)), "X", "O")</f>
        <v>O</v>
      </c>
      <c r="B2734" t="s">
        <v>5375</v>
      </c>
      <c r="C2734">
        <v>4.0999999999999996</v>
      </c>
      <c r="D2734">
        <v>106</v>
      </c>
      <c r="E2734" t="s">
        <v>77</v>
      </c>
      <c r="F2734" t="s">
        <v>5376</v>
      </c>
      <c r="G2734">
        <v>24.996269300000002</v>
      </c>
      <c r="H2734">
        <v>121.4631122</v>
      </c>
    </row>
    <row r="2735" spans="1:8" hidden="1" x14ac:dyDescent="0.25">
      <c r="A2735" t="str">
        <f>IF(ISERROR(MATCH(B2735,評論數!B:B, 0)), "X", "O")</f>
        <v>O</v>
      </c>
      <c r="B2735" t="s">
        <v>834</v>
      </c>
      <c r="C2735">
        <v>3.9</v>
      </c>
      <c r="D2735">
        <v>397</v>
      </c>
      <c r="E2735" t="s">
        <v>77</v>
      </c>
      <c r="F2735" t="s">
        <v>5377</v>
      </c>
      <c r="G2735">
        <v>25.000861499999999</v>
      </c>
      <c r="H2735">
        <v>121.46283649999999</v>
      </c>
    </row>
    <row r="2736" spans="1:8" hidden="1" x14ac:dyDescent="0.25">
      <c r="A2736" t="str">
        <f>IF(ISERROR(MATCH(B2736,評論數!B:B, 0)), "X", "O")</f>
        <v>O</v>
      </c>
      <c r="B2736" t="s">
        <v>5378</v>
      </c>
      <c r="C2736">
        <v>4.5</v>
      </c>
      <c r="D2736">
        <v>251</v>
      </c>
      <c r="E2736" t="s">
        <v>77</v>
      </c>
      <c r="F2736" t="s">
        <v>5379</v>
      </c>
      <c r="G2736">
        <v>24.976292900000001</v>
      </c>
      <c r="H2736">
        <v>121.536877</v>
      </c>
    </row>
    <row r="2737" spans="1:8" hidden="1" x14ac:dyDescent="0.25">
      <c r="A2737" t="str">
        <f>IF(ISERROR(MATCH(B2737,評論數!B:B, 0)), "X", "O")</f>
        <v>O</v>
      </c>
      <c r="B2737" t="s">
        <v>5380</v>
      </c>
      <c r="C2737">
        <v>3.9</v>
      </c>
      <c r="D2737">
        <v>29</v>
      </c>
      <c r="E2737" t="s">
        <v>77</v>
      </c>
      <c r="F2737" t="s">
        <v>5381</v>
      </c>
      <c r="G2737">
        <v>25.0082594</v>
      </c>
      <c r="H2737">
        <v>121.45591140000001</v>
      </c>
    </row>
    <row r="2738" spans="1:8" hidden="1" x14ac:dyDescent="0.25">
      <c r="A2738" t="str">
        <f>IF(ISERROR(MATCH(B2738,評論數!B:B, 0)), "X", "O")</f>
        <v>O</v>
      </c>
      <c r="B2738" t="s">
        <v>5382</v>
      </c>
      <c r="C2738">
        <v>2.2999999999999998</v>
      </c>
      <c r="D2738">
        <v>19</v>
      </c>
      <c r="E2738" t="s">
        <v>77</v>
      </c>
      <c r="F2738" t="s">
        <v>5383</v>
      </c>
      <c r="G2738">
        <v>25.005797900000001</v>
      </c>
      <c r="H2738">
        <v>121.4549911</v>
      </c>
    </row>
    <row r="2739" spans="1:8" hidden="1" x14ac:dyDescent="0.25">
      <c r="A2739" t="str">
        <f>IF(ISERROR(MATCH(B2739,評論數!B:B, 0)), "X", "O")</f>
        <v>O</v>
      </c>
      <c r="B2739" t="s">
        <v>5384</v>
      </c>
      <c r="C2739">
        <v>3.6</v>
      </c>
      <c r="D2739">
        <v>249</v>
      </c>
      <c r="E2739" t="s">
        <v>77</v>
      </c>
      <c r="F2739" t="s">
        <v>5385</v>
      </c>
      <c r="G2739">
        <v>25.005790999999999</v>
      </c>
      <c r="H2739">
        <v>121.45946499999999</v>
      </c>
    </row>
    <row r="2740" spans="1:8" hidden="1" x14ac:dyDescent="0.25">
      <c r="A2740" t="str">
        <f>IF(ISERROR(MATCH(B2740,評論數!B:B, 0)), "X", "O")</f>
        <v>O</v>
      </c>
      <c r="B2740" t="s">
        <v>5386</v>
      </c>
      <c r="C2740">
        <v>3.5</v>
      </c>
      <c r="D2740">
        <v>70</v>
      </c>
      <c r="E2740" t="s">
        <v>77</v>
      </c>
      <c r="F2740" t="s">
        <v>5172</v>
      </c>
      <c r="G2740">
        <v>24.978500700000001</v>
      </c>
      <c r="H2740">
        <v>121.55121889999999</v>
      </c>
    </row>
    <row r="2741" spans="1:8" hidden="1" x14ac:dyDescent="0.25">
      <c r="A2741" t="str">
        <f>IF(ISERROR(MATCH(B2741,評論數!B:B, 0)), "X", "O")</f>
        <v>O</v>
      </c>
      <c r="B2741" t="s">
        <v>5387</v>
      </c>
      <c r="C2741">
        <v>3.5</v>
      </c>
      <c r="D2741">
        <v>15</v>
      </c>
      <c r="E2741" t="s">
        <v>77</v>
      </c>
      <c r="F2741" t="s">
        <v>5388</v>
      </c>
      <c r="G2741">
        <v>25.008745699999999</v>
      </c>
      <c r="H2741">
        <v>121.5231474</v>
      </c>
    </row>
    <row r="2742" spans="1:8" hidden="1" x14ac:dyDescent="0.25">
      <c r="A2742" t="str">
        <f>IF(ISERROR(MATCH(B2742,評論數!B:B, 0)), "X", "O")</f>
        <v>O</v>
      </c>
      <c r="B2742" t="s">
        <v>5389</v>
      </c>
      <c r="C2742">
        <v>5</v>
      </c>
      <c r="D2742">
        <v>16</v>
      </c>
      <c r="E2742" t="s">
        <v>77</v>
      </c>
      <c r="F2742" t="s">
        <v>5390</v>
      </c>
      <c r="G2742">
        <v>25.0022296</v>
      </c>
      <c r="H2742">
        <v>121.62019220000001</v>
      </c>
    </row>
    <row r="2743" spans="1:8" hidden="1" x14ac:dyDescent="0.25">
      <c r="A2743" t="str">
        <f>IF(ISERROR(MATCH(B2743,評論數!B:B, 0)), "X", "O")</f>
        <v>O</v>
      </c>
      <c r="B2743" t="s">
        <v>5391</v>
      </c>
      <c r="C2743">
        <v>4.0999999999999996</v>
      </c>
      <c r="D2743">
        <v>41</v>
      </c>
      <c r="E2743" t="s">
        <v>77</v>
      </c>
      <c r="F2743" t="s">
        <v>5392</v>
      </c>
      <c r="G2743">
        <v>25.004532000000001</v>
      </c>
      <c r="H2743">
        <v>121.616011</v>
      </c>
    </row>
    <row r="2744" spans="1:8" hidden="1" x14ac:dyDescent="0.25">
      <c r="A2744" t="str">
        <f>IF(ISERROR(MATCH(B2744,評論數!B:B, 0)), "X", "O")</f>
        <v>O</v>
      </c>
      <c r="B2744" t="s">
        <v>5393</v>
      </c>
      <c r="C2744">
        <v>4</v>
      </c>
      <c r="D2744">
        <v>471</v>
      </c>
      <c r="E2744" t="s">
        <v>77</v>
      </c>
      <c r="F2744" t="s">
        <v>5394</v>
      </c>
      <c r="G2744">
        <v>25.002107599999999</v>
      </c>
      <c r="H2744">
        <v>121.61554150000001</v>
      </c>
    </row>
    <row r="2745" spans="1:8" hidden="1" x14ac:dyDescent="0.25">
      <c r="A2745" t="str">
        <f>IF(ISERROR(MATCH(B2745,評論數!B:B, 0)), "X", "O")</f>
        <v>O</v>
      </c>
      <c r="B2745" t="s">
        <v>5395</v>
      </c>
      <c r="C2745">
        <v>4.8</v>
      </c>
      <c r="D2745">
        <v>181</v>
      </c>
      <c r="E2745" t="s">
        <v>77</v>
      </c>
      <c r="F2745" t="s">
        <v>5396</v>
      </c>
      <c r="G2745">
        <v>24.953597800000001</v>
      </c>
      <c r="H2745">
        <v>121.5541927</v>
      </c>
    </row>
    <row r="2746" spans="1:8" hidden="1" x14ac:dyDescent="0.25">
      <c r="A2746" t="str">
        <f>IF(ISERROR(MATCH(B2746,評論數!B:B, 0)), "X", "O")</f>
        <v>O</v>
      </c>
      <c r="B2746" t="s">
        <v>5397</v>
      </c>
      <c r="C2746">
        <v>4.4000000000000004</v>
      </c>
      <c r="D2746">
        <v>5</v>
      </c>
      <c r="E2746" t="s">
        <v>77</v>
      </c>
      <c r="F2746" t="s">
        <v>5398</v>
      </c>
      <c r="G2746">
        <v>24.903414399999999</v>
      </c>
      <c r="H2746">
        <v>121.5577629</v>
      </c>
    </row>
    <row r="2747" spans="1:8" hidden="1" x14ac:dyDescent="0.25">
      <c r="A2747" t="str">
        <f>IF(ISERROR(MATCH(B2747,評論數!B:B, 0)), "X", "O")</f>
        <v>O</v>
      </c>
      <c r="B2747" t="s">
        <v>5399</v>
      </c>
      <c r="C2747">
        <v>4.5999999999999996</v>
      </c>
      <c r="D2747">
        <v>204</v>
      </c>
      <c r="E2747" t="s">
        <v>77</v>
      </c>
      <c r="F2747" t="s">
        <v>5400</v>
      </c>
      <c r="G2747">
        <v>25.020094</v>
      </c>
      <c r="H2747">
        <v>121.42355999999999</v>
      </c>
    </row>
    <row r="2748" spans="1:8" hidden="1" x14ac:dyDescent="0.25">
      <c r="A2748" t="str">
        <f>IF(ISERROR(MATCH(B2748,評論數!B:B, 0)), "X", "O")</f>
        <v>O</v>
      </c>
      <c r="B2748" t="s">
        <v>5401</v>
      </c>
      <c r="C2748">
        <v>4.5999999999999996</v>
      </c>
      <c r="D2748">
        <v>340</v>
      </c>
      <c r="E2748" t="s">
        <v>77</v>
      </c>
      <c r="F2748" t="s">
        <v>5402</v>
      </c>
      <c r="G2748">
        <v>25.019956499999999</v>
      </c>
      <c r="H2748">
        <v>121.42709120000001</v>
      </c>
    </row>
    <row r="2749" spans="1:8" hidden="1" x14ac:dyDescent="0.25">
      <c r="A2749" t="str">
        <f>IF(ISERROR(MATCH(B2749,評論數!B:B, 0)), "X", "O")</f>
        <v>O</v>
      </c>
      <c r="B2749" t="s">
        <v>5403</v>
      </c>
      <c r="C2749">
        <v>4</v>
      </c>
      <c r="D2749">
        <v>200</v>
      </c>
      <c r="E2749" t="s">
        <v>77</v>
      </c>
      <c r="F2749" t="s">
        <v>5404</v>
      </c>
      <c r="G2749">
        <v>25.026436799999999</v>
      </c>
      <c r="H2749">
        <v>121.42692580000001</v>
      </c>
    </row>
    <row r="2750" spans="1:8" hidden="1" x14ac:dyDescent="0.25">
      <c r="A2750" t="str">
        <f>IF(ISERROR(MATCH(B2750,評論數!B:B, 0)), "X", "O")</f>
        <v>O</v>
      </c>
      <c r="B2750" t="s">
        <v>5405</v>
      </c>
      <c r="C2750">
        <v>3.6</v>
      </c>
      <c r="D2750">
        <v>248</v>
      </c>
      <c r="E2750" t="s">
        <v>77</v>
      </c>
      <c r="F2750" t="s">
        <v>5406</v>
      </c>
      <c r="G2750">
        <v>25.021791100000002</v>
      </c>
      <c r="H2750">
        <v>121.42438249999999</v>
      </c>
    </row>
    <row r="2751" spans="1:8" hidden="1" x14ac:dyDescent="0.25">
      <c r="A2751" t="str">
        <f>IF(ISERROR(MATCH(B2751,評論數!B:B, 0)), "X", "O")</f>
        <v>O</v>
      </c>
      <c r="B2751" t="s">
        <v>5407</v>
      </c>
      <c r="C2751">
        <v>4.8</v>
      </c>
      <c r="D2751">
        <v>513</v>
      </c>
      <c r="E2751" t="s">
        <v>77</v>
      </c>
      <c r="F2751" t="s">
        <v>5408</v>
      </c>
      <c r="G2751">
        <v>25.0247867</v>
      </c>
      <c r="H2751">
        <v>121.4239043</v>
      </c>
    </row>
    <row r="2752" spans="1:8" hidden="1" x14ac:dyDescent="0.25">
      <c r="A2752" t="str">
        <f>IF(ISERROR(MATCH(B2752,評論數!B:B, 0)), "X", "O")</f>
        <v>O</v>
      </c>
      <c r="B2752" t="s">
        <v>5409</v>
      </c>
      <c r="C2752">
        <v>4</v>
      </c>
      <c r="D2752">
        <v>91</v>
      </c>
      <c r="E2752" t="s">
        <v>77</v>
      </c>
      <c r="F2752" t="s">
        <v>5410</v>
      </c>
      <c r="G2752">
        <v>25.033345199999999</v>
      </c>
      <c r="H2752">
        <v>121.4496781</v>
      </c>
    </row>
    <row r="2753" spans="1:8" hidden="1" x14ac:dyDescent="0.25">
      <c r="A2753" t="str">
        <f>IF(ISERROR(MATCH(B2753,評論數!B:B, 0)), "X", "O")</f>
        <v>O</v>
      </c>
      <c r="B2753" t="s">
        <v>5411</v>
      </c>
      <c r="C2753">
        <v>4.5999999999999996</v>
      </c>
      <c r="D2753">
        <v>55</v>
      </c>
      <c r="E2753" t="s">
        <v>77</v>
      </c>
      <c r="F2753" t="s">
        <v>5412</v>
      </c>
      <c r="G2753">
        <v>25.027084899999998</v>
      </c>
      <c r="H2753">
        <v>121.42814300000001</v>
      </c>
    </row>
    <row r="2754" spans="1:8" hidden="1" x14ac:dyDescent="0.25">
      <c r="A2754" t="str">
        <f>IF(ISERROR(MATCH(B2754,評論數!B:B, 0)), "X", "O")</f>
        <v>O</v>
      </c>
      <c r="B2754" t="s">
        <v>5413</v>
      </c>
      <c r="C2754">
        <v>4.3</v>
      </c>
      <c r="D2754">
        <v>49</v>
      </c>
      <c r="E2754" t="s">
        <v>77</v>
      </c>
      <c r="F2754" t="s">
        <v>5414</v>
      </c>
      <c r="G2754">
        <v>25.033500700000001</v>
      </c>
      <c r="H2754">
        <v>121.4494935</v>
      </c>
    </row>
    <row r="2755" spans="1:8" hidden="1" x14ac:dyDescent="0.25">
      <c r="A2755" t="str">
        <f>IF(ISERROR(MATCH(B2755,評論數!B:B, 0)), "X", "O")</f>
        <v>O</v>
      </c>
      <c r="B2755" t="s">
        <v>5415</v>
      </c>
      <c r="C2755">
        <v>4.9000000000000004</v>
      </c>
      <c r="D2755">
        <v>38</v>
      </c>
      <c r="E2755" t="s">
        <v>77</v>
      </c>
      <c r="F2755" t="s">
        <v>5416</v>
      </c>
      <c r="G2755">
        <v>25.021425700000002</v>
      </c>
      <c r="H2755">
        <v>121.42447989999999</v>
      </c>
    </row>
    <row r="2756" spans="1:8" hidden="1" x14ac:dyDescent="0.25">
      <c r="A2756" t="str">
        <f>IF(ISERROR(MATCH(B2756,評論數!B:B, 0)), "X", "O")</f>
        <v>O</v>
      </c>
      <c r="B2756" t="s">
        <v>5417</v>
      </c>
      <c r="C2756">
        <v>4.5999999999999996</v>
      </c>
      <c r="D2756">
        <v>405</v>
      </c>
      <c r="E2756" t="s">
        <v>77</v>
      </c>
      <c r="F2756" t="s">
        <v>5418</v>
      </c>
      <c r="G2756">
        <v>25.026291100000002</v>
      </c>
      <c r="H2756">
        <v>121.42556999999999</v>
      </c>
    </row>
    <row r="2757" spans="1:8" hidden="1" x14ac:dyDescent="0.25">
      <c r="A2757" t="str">
        <f>IF(ISERROR(MATCH(B2757,評論數!B:B, 0)), "X", "O")</f>
        <v>O</v>
      </c>
      <c r="B2757" t="s">
        <v>5419</v>
      </c>
      <c r="C2757">
        <v>4.7</v>
      </c>
      <c r="D2757">
        <v>33</v>
      </c>
      <c r="E2757" t="s">
        <v>77</v>
      </c>
      <c r="F2757" t="s">
        <v>5420</v>
      </c>
      <c r="G2757">
        <v>25.033473999999998</v>
      </c>
      <c r="H2757">
        <v>121.44881599999999</v>
      </c>
    </row>
    <row r="2758" spans="1:8" hidden="1" x14ac:dyDescent="0.25">
      <c r="A2758" t="str">
        <f>IF(ISERROR(MATCH(B2758,評論數!B:B, 0)), "X", "O")</f>
        <v>O</v>
      </c>
      <c r="B2758" t="s">
        <v>5421</v>
      </c>
      <c r="C2758">
        <v>4.5</v>
      </c>
      <c r="D2758">
        <v>61</v>
      </c>
      <c r="E2758" t="s">
        <v>77</v>
      </c>
      <c r="F2758" t="s">
        <v>5422</v>
      </c>
      <c r="G2758">
        <v>25.024282299999999</v>
      </c>
      <c r="H2758">
        <v>121.4251553</v>
      </c>
    </row>
    <row r="2759" spans="1:8" hidden="1" x14ac:dyDescent="0.25">
      <c r="A2759" t="str">
        <f>IF(ISERROR(MATCH(B2759,評論數!B:B, 0)), "X", "O")</f>
        <v>O</v>
      </c>
      <c r="B2759" t="s">
        <v>5423</v>
      </c>
      <c r="C2759">
        <v>5</v>
      </c>
      <c r="D2759">
        <v>5</v>
      </c>
      <c r="E2759" t="s">
        <v>77</v>
      </c>
      <c r="F2759" t="s">
        <v>5424</v>
      </c>
      <c r="G2759">
        <v>25.0273732</v>
      </c>
      <c r="H2759">
        <v>121.4225927</v>
      </c>
    </row>
    <row r="2760" spans="1:8" hidden="1" x14ac:dyDescent="0.25">
      <c r="A2760" t="str">
        <f>IF(ISERROR(MATCH(B2760,評論數!B:B, 0)), "X", "O")</f>
        <v>O</v>
      </c>
      <c r="B2760" t="s">
        <v>5425</v>
      </c>
      <c r="C2760">
        <v>4.2</v>
      </c>
      <c r="D2760">
        <v>189</v>
      </c>
      <c r="E2760" t="s">
        <v>77</v>
      </c>
      <c r="F2760" t="s">
        <v>5426</v>
      </c>
      <c r="G2760">
        <v>25.032312000000001</v>
      </c>
      <c r="H2760">
        <v>121.432682</v>
      </c>
    </row>
    <row r="2761" spans="1:8" hidden="1" x14ac:dyDescent="0.25">
      <c r="A2761" t="str">
        <f>IF(ISERROR(MATCH(B2761,評論數!B:B, 0)), "X", "O")</f>
        <v>O</v>
      </c>
      <c r="B2761" t="s">
        <v>5427</v>
      </c>
      <c r="C2761">
        <v>4.4000000000000004</v>
      </c>
      <c r="D2761">
        <v>64</v>
      </c>
      <c r="E2761" t="s">
        <v>77</v>
      </c>
      <c r="F2761" t="s">
        <v>5428</v>
      </c>
      <c r="G2761">
        <v>25.0365362</v>
      </c>
      <c r="H2761">
        <v>121.45329889999999</v>
      </c>
    </row>
    <row r="2762" spans="1:8" hidden="1" x14ac:dyDescent="0.25">
      <c r="A2762" t="str">
        <f>IF(ISERROR(MATCH(B2762,評論數!B:B, 0)), "X", "O")</f>
        <v>O</v>
      </c>
      <c r="B2762" t="s">
        <v>5429</v>
      </c>
      <c r="C2762">
        <v>4.9000000000000004</v>
      </c>
      <c r="D2762">
        <v>468</v>
      </c>
      <c r="E2762" t="s">
        <v>77</v>
      </c>
      <c r="F2762" t="s">
        <v>5430</v>
      </c>
      <c r="G2762">
        <v>25.014815800000001</v>
      </c>
      <c r="H2762">
        <v>121.4261405</v>
      </c>
    </row>
    <row r="2763" spans="1:8" hidden="1" x14ac:dyDescent="0.25">
      <c r="A2763" t="str">
        <f>IF(ISERROR(MATCH(B2763,評論數!B:B, 0)), "X", "O")</f>
        <v>O</v>
      </c>
      <c r="B2763" t="s">
        <v>5431</v>
      </c>
      <c r="C2763">
        <v>4.9000000000000004</v>
      </c>
      <c r="D2763">
        <v>109</v>
      </c>
      <c r="E2763" t="s">
        <v>77</v>
      </c>
      <c r="F2763" t="s">
        <v>5432</v>
      </c>
      <c r="G2763">
        <v>25.018481900000001</v>
      </c>
      <c r="H2763">
        <v>121.4282915</v>
      </c>
    </row>
    <row r="2764" spans="1:8" hidden="1" x14ac:dyDescent="0.25">
      <c r="A2764" t="str">
        <f>IF(ISERROR(MATCH(B2764,評論數!B:B, 0)), "X", "O")</f>
        <v>O</v>
      </c>
      <c r="B2764" t="s">
        <v>5433</v>
      </c>
      <c r="C2764">
        <v>3.4</v>
      </c>
      <c r="D2764">
        <v>35</v>
      </c>
      <c r="E2764" t="s">
        <v>77</v>
      </c>
      <c r="F2764" t="s">
        <v>5434</v>
      </c>
      <c r="G2764">
        <v>25.023825299999999</v>
      </c>
      <c r="H2764">
        <v>121.42513390000001</v>
      </c>
    </row>
    <row r="2765" spans="1:8" hidden="1" x14ac:dyDescent="0.25">
      <c r="A2765" t="str">
        <f>IF(ISERROR(MATCH(B2765,評論數!B:B, 0)), "X", "O")</f>
        <v>O</v>
      </c>
      <c r="B2765" t="s">
        <v>5435</v>
      </c>
      <c r="C2765">
        <v>4.5999999999999996</v>
      </c>
      <c r="D2765">
        <v>17</v>
      </c>
      <c r="E2765" t="s">
        <v>77</v>
      </c>
      <c r="F2765" t="s">
        <v>5436</v>
      </c>
      <c r="G2765">
        <v>25.027191599999998</v>
      </c>
      <c r="H2765">
        <v>121.4284679</v>
      </c>
    </row>
    <row r="2766" spans="1:8" hidden="1" x14ac:dyDescent="0.25">
      <c r="A2766" t="str">
        <f>IF(ISERROR(MATCH(B2766,評論數!B:B, 0)), "X", "O")</f>
        <v>O</v>
      </c>
      <c r="B2766" t="s">
        <v>5437</v>
      </c>
      <c r="C2766">
        <v>4.9000000000000004</v>
      </c>
      <c r="D2766">
        <v>77</v>
      </c>
      <c r="E2766" t="s">
        <v>77</v>
      </c>
      <c r="F2766" t="s">
        <v>5438</v>
      </c>
      <c r="G2766">
        <v>25.030697700000001</v>
      </c>
      <c r="H2766">
        <v>121.4341709</v>
      </c>
    </row>
    <row r="2767" spans="1:8" hidden="1" x14ac:dyDescent="0.25">
      <c r="A2767" t="str">
        <f>IF(ISERROR(MATCH(B2767,評論數!B:B, 0)), "X", "O")</f>
        <v>O</v>
      </c>
      <c r="B2767" t="s">
        <v>5439</v>
      </c>
      <c r="C2767">
        <v>4.0999999999999996</v>
      </c>
      <c r="D2767">
        <v>51</v>
      </c>
      <c r="E2767" t="s">
        <v>77</v>
      </c>
      <c r="F2767" t="s">
        <v>5440</v>
      </c>
      <c r="G2767">
        <v>25.021896000000002</v>
      </c>
      <c r="H2767">
        <v>121.42260229999999</v>
      </c>
    </row>
    <row r="2768" spans="1:8" hidden="1" x14ac:dyDescent="0.25">
      <c r="A2768" t="str">
        <f>IF(ISERROR(MATCH(B2768,評論數!B:B, 0)), "X", "O")</f>
        <v>O</v>
      </c>
      <c r="B2768" t="s">
        <v>5441</v>
      </c>
      <c r="C2768">
        <v>3.4</v>
      </c>
      <c r="D2768">
        <v>85</v>
      </c>
      <c r="E2768" t="s">
        <v>77</v>
      </c>
      <c r="F2768" t="s">
        <v>5442</v>
      </c>
      <c r="G2768">
        <v>25.030670000000001</v>
      </c>
      <c r="H2768">
        <v>121.43415400000001</v>
      </c>
    </row>
    <row r="2769" spans="1:8" hidden="1" x14ac:dyDescent="0.25">
      <c r="A2769" t="str">
        <f>IF(ISERROR(MATCH(B2769,評論數!B:B, 0)), "X", "O")</f>
        <v>O</v>
      </c>
      <c r="B2769" t="s">
        <v>5443</v>
      </c>
      <c r="C2769">
        <v>4.3</v>
      </c>
      <c r="D2769">
        <v>15</v>
      </c>
      <c r="E2769" t="s">
        <v>77</v>
      </c>
      <c r="F2769" t="s">
        <v>5444</v>
      </c>
      <c r="G2769">
        <v>25.0390862</v>
      </c>
      <c r="H2769">
        <v>121.44861450000001</v>
      </c>
    </row>
    <row r="2770" spans="1:8" hidden="1" x14ac:dyDescent="0.25">
      <c r="A2770" t="str">
        <f>IF(ISERROR(MATCH(B2770,評論數!B:B, 0)), "X", "O")</f>
        <v>O</v>
      </c>
      <c r="B2770" t="s">
        <v>5445</v>
      </c>
      <c r="C2770">
        <v>4.2</v>
      </c>
      <c r="D2770">
        <v>64</v>
      </c>
      <c r="E2770" t="s">
        <v>77</v>
      </c>
      <c r="F2770" t="s">
        <v>5446</v>
      </c>
      <c r="G2770">
        <v>25.0157338</v>
      </c>
      <c r="H2770">
        <v>121.4258894</v>
      </c>
    </row>
    <row r="2771" spans="1:8" hidden="1" x14ac:dyDescent="0.25">
      <c r="A2771" t="str">
        <f>IF(ISERROR(MATCH(B2771,評論數!B:B, 0)), "X", "O")</f>
        <v>O</v>
      </c>
      <c r="B2771" t="s">
        <v>5447</v>
      </c>
      <c r="C2771">
        <v>3.8</v>
      </c>
      <c r="D2771">
        <v>95</v>
      </c>
      <c r="E2771" t="s">
        <v>77</v>
      </c>
      <c r="F2771" t="s">
        <v>5448</v>
      </c>
      <c r="G2771">
        <v>25.031588899999999</v>
      </c>
      <c r="H2771">
        <v>121.4337604</v>
      </c>
    </row>
    <row r="2772" spans="1:8" hidden="1" x14ac:dyDescent="0.25">
      <c r="A2772" t="str">
        <f>IF(ISERROR(MATCH(B2772,評論數!B:B, 0)), "X", "O")</f>
        <v>O</v>
      </c>
      <c r="B2772" t="s">
        <v>5449</v>
      </c>
      <c r="C2772">
        <v>4.5999999999999996</v>
      </c>
      <c r="D2772">
        <v>241</v>
      </c>
      <c r="E2772" t="s">
        <v>77</v>
      </c>
      <c r="F2772" t="s">
        <v>5450</v>
      </c>
      <c r="G2772">
        <v>25.049107299999999</v>
      </c>
      <c r="H2772">
        <v>121.4508898</v>
      </c>
    </row>
    <row r="2773" spans="1:8" hidden="1" x14ac:dyDescent="0.25">
      <c r="A2773" t="str">
        <f>IF(ISERROR(MATCH(B2773,評論數!B:B, 0)), "X", "O")</f>
        <v>O</v>
      </c>
      <c r="B2773" t="s">
        <v>5451</v>
      </c>
      <c r="C2773">
        <v>4.0999999999999996</v>
      </c>
      <c r="D2773">
        <v>165</v>
      </c>
      <c r="E2773" t="s">
        <v>77</v>
      </c>
      <c r="F2773" t="s">
        <v>5452</v>
      </c>
      <c r="G2773">
        <v>25.021841999999999</v>
      </c>
      <c r="H2773">
        <v>121.422657</v>
      </c>
    </row>
    <row r="2774" spans="1:8" hidden="1" x14ac:dyDescent="0.25">
      <c r="A2774" t="str">
        <f>IF(ISERROR(MATCH(B2774,評論數!B:B, 0)), "X", "O")</f>
        <v>O</v>
      </c>
      <c r="B2774" t="s">
        <v>5453</v>
      </c>
      <c r="C2774">
        <v>3.9</v>
      </c>
      <c r="D2774">
        <v>90</v>
      </c>
      <c r="E2774" t="s">
        <v>77</v>
      </c>
      <c r="F2774" t="s">
        <v>5454</v>
      </c>
      <c r="G2774">
        <v>25.034700300000001</v>
      </c>
      <c r="H2774">
        <v>121.4490057</v>
      </c>
    </row>
    <row r="2775" spans="1:8" hidden="1" x14ac:dyDescent="0.25">
      <c r="A2775" t="str">
        <f>IF(ISERROR(MATCH(B2775,評論數!B:B, 0)), "X", "O")</f>
        <v>O</v>
      </c>
      <c r="B2775" t="s">
        <v>5455</v>
      </c>
      <c r="C2775">
        <v>0</v>
      </c>
      <c r="D2775">
        <v>0</v>
      </c>
      <c r="E2775" t="s">
        <v>77</v>
      </c>
      <c r="F2775" t="s">
        <v>5456</v>
      </c>
      <c r="G2775">
        <v>25.017351999999999</v>
      </c>
      <c r="H2775">
        <v>121.42828299999999</v>
      </c>
    </row>
    <row r="2776" spans="1:8" hidden="1" x14ac:dyDescent="0.25">
      <c r="A2776" t="str">
        <f>IF(ISERROR(MATCH(B2776,評論數!B:B, 0)), "X", "O")</f>
        <v>O</v>
      </c>
      <c r="B2776" t="s">
        <v>5457</v>
      </c>
      <c r="C2776">
        <v>4.5999999999999996</v>
      </c>
      <c r="D2776">
        <v>92</v>
      </c>
      <c r="E2776" t="s">
        <v>77</v>
      </c>
      <c r="F2776" t="s">
        <v>5458</v>
      </c>
      <c r="G2776">
        <v>25.0379626</v>
      </c>
      <c r="H2776">
        <v>121.4592644</v>
      </c>
    </row>
    <row r="2777" spans="1:8" hidden="1" x14ac:dyDescent="0.25">
      <c r="A2777" t="str">
        <f>IF(ISERROR(MATCH(B2777,評論數!B:B, 0)), "X", "O")</f>
        <v>O</v>
      </c>
      <c r="B2777" t="s">
        <v>5459</v>
      </c>
      <c r="C2777">
        <v>2.2999999999999998</v>
      </c>
      <c r="D2777">
        <v>10</v>
      </c>
      <c r="E2777" t="s">
        <v>77</v>
      </c>
      <c r="F2777" t="s">
        <v>5460</v>
      </c>
      <c r="G2777">
        <v>25.033490199999999</v>
      </c>
      <c r="H2777">
        <v>121.45023089999999</v>
      </c>
    </row>
    <row r="2778" spans="1:8" hidden="1" x14ac:dyDescent="0.25">
      <c r="A2778" t="str">
        <f>IF(ISERROR(MATCH(B2778,評論數!B:B, 0)), "X", "O")</f>
        <v>O</v>
      </c>
      <c r="B2778" t="s">
        <v>5461</v>
      </c>
      <c r="C2778">
        <v>4.0999999999999996</v>
      </c>
      <c r="D2778">
        <v>156</v>
      </c>
      <c r="E2778" t="s">
        <v>77</v>
      </c>
      <c r="F2778" t="s">
        <v>5462</v>
      </c>
      <c r="G2778">
        <v>25.0166085</v>
      </c>
      <c r="H2778">
        <v>121.4263109</v>
      </c>
    </row>
    <row r="2779" spans="1:8" hidden="1" x14ac:dyDescent="0.25">
      <c r="A2779" t="str">
        <f>IF(ISERROR(MATCH(B2779,評論數!B:B, 0)), "X", "O")</f>
        <v>O</v>
      </c>
      <c r="B2779" t="s">
        <v>5463</v>
      </c>
      <c r="C2779">
        <v>4.7</v>
      </c>
      <c r="D2779">
        <v>62</v>
      </c>
      <c r="E2779" t="s">
        <v>77</v>
      </c>
      <c r="F2779" t="s">
        <v>5464</v>
      </c>
      <c r="G2779">
        <v>25.0412894</v>
      </c>
      <c r="H2779">
        <v>121.4451897</v>
      </c>
    </row>
    <row r="2780" spans="1:8" hidden="1" x14ac:dyDescent="0.25">
      <c r="A2780" t="str">
        <f>IF(ISERROR(MATCH(B2780,評論數!B:B, 0)), "X", "O")</f>
        <v>O</v>
      </c>
      <c r="B2780" t="s">
        <v>5465</v>
      </c>
      <c r="C2780">
        <v>4.2</v>
      </c>
      <c r="D2780">
        <v>250</v>
      </c>
      <c r="E2780" t="s">
        <v>77</v>
      </c>
      <c r="F2780" t="s">
        <v>5466</v>
      </c>
      <c r="G2780">
        <v>25.027092700000001</v>
      </c>
      <c r="H2780">
        <v>121.4167274</v>
      </c>
    </row>
    <row r="2781" spans="1:8" hidden="1" x14ac:dyDescent="0.25">
      <c r="A2781" t="str">
        <f>IF(ISERROR(MATCH(B2781,評論數!B:B, 0)), "X", "O")</f>
        <v>O</v>
      </c>
      <c r="B2781" t="s">
        <v>5467</v>
      </c>
      <c r="C2781">
        <v>4.5</v>
      </c>
      <c r="D2781">
        <v>239</v>
      </c>
      <c r="E2781" t="s">
        <v>77</v>
      </c>
      <c r="F2781" t="s">
        <v>5468</v>
      </c>
      <c r="G2781">
        <v>25.034200500000001</v>
      </c>
      <c r="H2781">
        <v>121.4492054</v>
      </c>
    </row>
    <row r="2782" spans="1:8" hidden="1" x14ac:dyDescent="0.25">
      <c r="A2782" t="str">
        <f>IF(ISERROR(MATCH(B2782,評論數!B:B, 0)), "X", "O")</f>
        <v>O</v>
      </c>
      <c r="B2782" t="s">
        <v>5469</v>
      </c>
      <c r="C2782">
        <v>3.9</v>
      </c>
      <c r="D2782">
        <v>73</v>
      </c>
      <c r="E2782" t="s">
        <v>77</v>
      </c>
      <c r="F2782" t="s">
        <v>5470</v>
      </c>
      <c r="G2782">
        <v>25.0416028</v>
      </c>
      <c r="H2782">
        <v>121.445351</v>
      </c>
    </row>
    <row r="2783" spans="1:8" hidden="1" x14ac:dyDescent="0.25">
      <c r="A2783" t="str">
        <f>IF(ISERROR(MATCH(B2783,評論數!B:B, 0)), "X", "O")</f>
        <v>O</v>
      </c>
      <c r="B2783" t="s">
        <v>5471</v>
      </c>
      <c r="C2783">
        <v>4.8</v>
      </c>
      <c r="D2783">
        <v>19</v>
      </c>
      <c r="E2783" t="s">
        <v>77</v>
      </c>
      <c r="F2783" t="s">
        <v>5472</v>
      </c>
      <c r="G2783">
        <v>25.043667200000002</v>
      </c>
      <c r="H2783">
        <v>121.4516319</v>
      </c>
    </row>
    <row r="2784" spans="1:8" x14ac:dyDescent="0.25">
      <c r="A2784" t="str">
        <f>IF(ISERROR(MATCH(B2784,評論數!B:B, 0)), "X", "O")</f>
        <v>X</v>
      </c>
      <c r="B2784" t="s">
        <v>5473</v>
      </c>
      <c r="C2784">
        <v>4</v>
      </c>
      <c r="D2784">
        <v>184</v>
      </c>
      <c r="E2784" t="s">
        <v>77</v>
      </c>
      <c r="F2784" t="s">
        <v>5474</v>
      </c>
      <c r="G2784">
        <v>25.048944599999999</v>
      </c>
      <c r="H2784">
        <v>121.44692670000001</v>
      </c>
    </row>
    <row r="2785" spans="1:8" hidden="1" x14ac:dyDescent="0.25">
      <c r="A2785" t="str">
        <f>IF(ISERROR(MATCH(B2785,評論數!B:B, 0)), "X", "O")</f>
        <v>O</v>
      </c>
      <c r="B2785" t="s">
        <v>5475</v>
      </c>
      <c r="C2785">
        <v>3.9</v>
      </c>
      <c r="D2785">
        <v>600</v>
      </c>
      <c r="E2785" t="s">
        <v>77</v>
      </c>
      <c r="F2785" t="s">
        <v>5476</v>
      </c>
      <c r="G2785">
        <v>25.025901000000001</v>
      </c>
      <c r="H2785">
        <v>121.419927</v>
      </c>
    </row>
    <row r="2786" spans="1:8" hidden="1" x14ac:dyDescent="0.25">
      <c r="A2786" t="str">
        <f>IF(ISERROR(MATCH(B2786,評論數!B:B, 0)), "X", "O")</f>
        <v>O</v>
      </c>
      <c r="B2786" t="s">
        <v>5477</v>
      </c>
      <c r="C2786">
        <v>3.6</v>
      </c>
      <c r="D2786">
        <v>256</v>
      </c>
      <c r="E2786" t="s">
        <v>77</v>
      </c>
      <c r="F2786" t="s">
        <v>5478</v>
      </c>
      <c r="G2786">
        <v>25.021767499999999</v>
      </c>
      <c r="H2786">
        <v>121.4263629</v>
      </c>
    </row>
    <row r="2787" spans="1:8" hidden="1" x14ac:dyDescent="0.25">
      <c r="A2787" t="str">
        <f>IF(ISERROR(MATCH(B2787,評論數!B:B, 0)), "X", "O")</f>
        <v>O</v>
      </c>
      <c r="B2787" t="s">
        <v>5479</v>
      </c>
      <c r="C2787">
        <v>4.2</v>
      </c>
      <c r="D2787">
        <v>40</v>
      </c>
      <c r="E2787" t="s">
        <v>77</v>
      </c>
      <c r="F2787" t="s">
        <v>5480</v>
      </c>
      <c r="G2787">
        <v>25.034209499999999</v>
      </c>
      <c r="H2787">
        <v>121.44937299999999</v>
      </c>
    </row>
    <row r="2788" spans="1:8" hidden="1" x14ac:dyDescent="0.25">
      <c r="A2788" t="str">
        <f>IF(ISERROR(MATCH(B2788,評論數!B:B, 0)), "X", "O")</f>
        <v>O</v>
      </c>
      <c r="B2788" t="s">
        <v>5481</v>
      </c>
      <c r="C2788">
        <v>4.0999999999999996</v>
      </c>
      <c r="D2788">
        <v>169</v>
      </c>
      <c r="E2788" t="s">
        <v>77</v>
      </c>
      <c r="F2788" t="s">
        <v>5482</v>
      </c>
      <c r="G2788">
        <v>25.024881700000002</v>
      </c>
      <c r="H2788">
        <v>121.42370150000001</v>
      </c>
    </row>
    <row r="2789" spans="1:8" hidden="1" x14ac:dyDescent="0.25">
      <c r="A2789" t="str">
        <f>IF(ISERROR(MATCH(B2789,評論數!B:B, 0)), "X", "O")</f>
        <v>O</v>
      </c>
      <c r="B2789" t="s">
        <v>5483</v>
      </c>
      <c r="C2789">
        <v>2.7</v>
      </c>
      <c r="D2789">
        <v>6</v>
      </c>
      <c r="E2789" t="s">
        <v>77</v>
      </c>
      <c r="F2789" t="s">
        <v>5484</v>
      </c>
      <c r="G2789">
        <v>25.034283800000001</v>
      </c>
      <c r="H2789">
        <v>121.4529867</v>
      </c>
    </row>
    <row r="2790" spans="1:8" hidden="1" x14ac:dyDescent="0.25">
      <c r="A2790" t="str">
        <f>IF(ISERROR(MATCH(B2790,評論數!B:B, 0)), "X", "O")</f>
        <v>O</v>
      </c>
      <c r="B2790" t="s">
        <v>5485</v>
      </c>
      <c r="C2790">
        <v>4.3</v>
      </c>
      <c r="D2790">
        <v>250</v>
      </c>
      <c r="E2790" t="s">
        <v>77</v>
      </c>
      <c r="F2790" t="s">
        <v>5486</v>
      </c>
      <c r="G2790">
        <v>25.0489733</v>
      </c>
      <c r="H2790">
        <v>121.44993669999999</v>
      </c>
    </row>
    <row r="2791" spans="1:8" hidden="1" x14ac:dyDescent="0.25">
      <c r="A2791" t="str">
        <f>IF(ISERROR(MATCH(B2791,評論數!B:B, 0)), "X", "O")</f>
        <v>O</v>
      </c>
      <c r="B2791" t="s">
        <v>5487</v>
      </c>
      <c r="C2791">
        <v>4.5999999999999996</v>
      </c>
      <c r="D2791">
        <v>73</v>
      </c>
      <c r="E2791" t="s">
        <v>77</v>
      </c>
      <c r="F2791" t="s">
        <v>5488</v>
      </c>
      <c r="G2791">
        <v>25.045590700000002</v>
      </c>
      <c r="H2791">
        <v>121.4428686</v>
      </c>
    </row>
    <row r="2792" spans="1:8" hidden="1" x14ac:dyDescent="0.25">
      <c r="A2792" t="str">
        <f>IF(ISERROR(MATCH(B2792,評論數!B:B, 0)), "X", "O")</f>
        <v>O</v>
      </c>
      <c r="B2792" t="s">
        <v>5489</v>
      </c>
      <c r="C2792">
        <v>4</v>
      </c>
      <c r="D2792">
        <v>113</v>
      </c>
      <c r="E2792" t="s">
        <v>77</v>
      </c>
      <c r="F2792" t="s">
        <v>5490</v>
      </c>
      <c r="G2792">
        <v>25.0462992</v>
      </c>
      <c r="H2792">
        <v>121.44472949999999</v>
      </c>
    </row>
    <row r="2793" spans="1:8" hidden="1" x14ac:dyDescent="0.25">
      <c r="A2793" t="str">
        <f>IF(ISERROR(MATCH(B2793,評論數!B:B, 0)), "X", "O")</f>
        <v>O</v>
      </c>
      <c r="B2793" t="s">
        <v>5491</v>
      </c>
      <c r="C2793">
        <v>4.5</v>
      </c>
      <c r="D2793">
        <v>116</v>
      </c>
      <c r="E2793" t="s">
        <v>77</v>
      </c>
      <c r="F2793" t="s">
        <v>5492</v>
      </c>
      <c r="G2793">
        <v>25.045756600000001</v>
      </c>
      <c r="H2793">
        <v>121.45159339999999</v>
      </c>
    </row>
    <row r="2794" spans="1:8" hidden="1" x14ac:dyDescent="0.25">
      <c r="A2794" t="str">
        <f>IF(ISERROR(MATCH(B2794,評論數!B:B, 0)), "X", "O")</f>
        <v>O</v>
      </c>
      <c r="B2794" t="s">
        <v>5493</v>
      </c>
      <c r="C2794">
        <v>4.3</v>
      </c>
      <c r="D2794">
        <v>210</v>
      </c>
      <c r="E2794" t="s">
        <v>77</v>
      </c>
      <c r="F2794" t="s">
        <v>5494</v>
      </c>
      <c r="G2794">
        <v>25.038862300000002</v>
      </c>
      <c r="H2794">
        <v>121.44692499999999</v>
      </c>
    </row>
    <row r="2795" spans="1:8" hidden="1" x14ac:dyDescent="0.25">
      <c r="A2795" t="str">
        <f>IF(ISERROR(MATCH(B2795,評論數!B:B, 0)), "X", "O")</f>
        <v>O</v>
      </c>
      <c r="B2795" t="s">
        <v>5495</v>
      </c>
      <c r="C2795">
        <v>3.7</v>
      </c>
      <c r="D2795">
        <v>85</v>
      </c>
      <c r="E2795" t="s">
        <v>77</v>
      </c>
      <c r="F2795" t="s">
        <v>5496</v>
      </c>
      <c r="G2795">
        <v>25.040296600000001</v>
      </c>
      <c r="H2795">
        <v>121.45511430000001</v>
      </c>
    </row>
    <row r="2796" spans="1:8" hidden="1" x14ac:dyDescent="0.25">
      <c r="A2796" t="str">
        <f>IF(ISERROR(MATCH(B2796,評論數!B:B, 0)), "X", "O")</f>
        <v>O</v>
      </c>
      <c r="B2796" t="s">
        <v>5497</v>
      </c>
      <c r="C2796">
        <v>3.4</v>
      </c>
      <c r="D2796">
        <v>181</v>
      </c>
      <c r="E2796" t="s">
        <v>77</v>
      </c>
      <c r="F2796" t="s">
        <v>5498</v>
      </c>
      <c r="G2796">
        <v>25.0315905</v>
      </c>
      <c r="H2796">
        <v>121.4337618</v>
      </c>
    </row>
    <row r="2797" spans="1:8" hidden="1" x14ac:dyDescent="0.25">
      <c r="A2797" t="str">
        <f>IF(ISERROR(MATCH(B2797,評論數!B:B, 0)), "X", "O")</f>
        <v>O</v>
      </c>
      <c r="B2797" t="s">
        <v>5499</v>
      </c>
      <c r="C2797">
        <v>4.4000000000000004</v>
      </c>
      <c r="D2797">
        <v>77</v>
      </c>
      <c r="E2797" t="s">
        <v>77</v>
      </c>
      <c r="F2797" t="s">
        <v>5500</v>
      </c>
      <c r="G2797">
        <v>25.049204499999998</v>
      </c>
      <c r="H2797">
        <v>121.4450039</v>
      </c>
    </row>
    <row r="2798" spans="1:8" hidden="1" x14ac:dyDescent="0.25">
      <c r="A2798" t="str">
        <f>IF(ISERROR(MATCH(B2798,評論數!B:B, 0)), "X", "O")</f>
        <v>O</v>
      </c>
      <c r="B2798" t="s">
        <v>5501</v>
      </c>
      <c r="C2798">
        <v>4.3</v>
      </c>
      <c r="D2798">
        <v>42</v>
      </c>
      <c r="E2798" t="s">
        <v>77</v>
      </c>
      <c r="F2798" t="s">
        <v>5502</v>
      </c>
      <c r="G2798">
        <v>25.039138699999999</v>
      </c>
      <c r="H2798">
        <v>121.44647759999999</v>
      </c>
    </row>
    <row r="2799" spans="1:8" hidden="1" x14ac:dyDescent="0.25">
      <c r="A2799" t="str">
        <f>IF(ISERROR(MATCH(B2799,評論數!B:B, 0)), "X", "O")</f>
        <v>O</v>
      </c>
      <c r="B2799" t="s">
        <v>5503</v>
      </c>
      <c r="C2799">
        <v>4.8</v>
      </c>
      <c r="D2799">
        <v>169</v>
      </c>
      <c r="E2799" t="s">
        <v>77</v>
      </c>
      <c r="F2799" t="s">
        <v>5504</v>
      </c>
      <c r="G2799">
        <v>25.048920899999999</v>
      </c>
      <c r="H2799">
        <v>121.44709899999999</v>
      </c>
    </row>
    <row r="2800" spans="1:8" hidden="1" x14ac:dyDescent="0.25">
      <c r="A2800" t="str">
        <f>IF(ISERROR(MATCH(B2800,評論數!B:B, 0)), "X", "O")</f>
        <v>O</v>
      </c>
      <c r="B2800" t="s">
        <v>5505</v>
      </c>
      <c r="C2800">
        <v>4.9000000000000004</v>
      </c>
      <c r="D2800">
        <v>254</v>
      </c>
      <c r="E2800" t="s">
        <v>77</v>
      </c>
      <c r="F2800" t="s">
        <v>5506</v>
      </c>
      <c r="G2800">
        <v>25.028989800000002</v>
      </c>
      <c r="H2800">
        <v>121.4167686</v>
      </c>
    </row>
    <row r="2801" spans="1:8" hidden="1" x14ac:dyDescent="0.25">
      <c r="A2801" t="str">
        <f>IF(ISERROR(MATCH(B2801,評論數!B:B, 0)), "X", "O")</f>
        <v>O</v>
      </c>
      <c r="B2801" t="s">
        <v>5507</v>
      </c>
      <c r="C2801">
        <v>4.0999999999999996</v>
      </c>
      <c r="D2801">
        <v>101</v>
      </c>
      <c r="E2801" t="s">
        <v>77</v>
      </c>
      <c r="F2801" t="s">
        <v>5508</v>
      </c>
      <c r="G2801">
        <v>25.042506299999999</v>
      </c>
      <c r="H2801">
        <v>121.44757079999999</v>
      </c>
    </row>
    <row r="2802" spans="1:8" hidden="1" x14ac:dyDescent="0.25">
      <c r="A2802" t="str">
        <f>IF(ISERROR(MATCH(B2802,評論數!B:B, 0)), "X", "O")</f>
        <v>O</v>
      </c>
      <c r="B2802" t="s">
        <v>5509</v>
      </c>
      <c r="C2802">
        <v>3.9</v>
      </c>
      <c r="D2802">
        <v>342</v>
      </c>
      <c r="E2802" t="s">
        <v>77</v>
      </c>
      <c r="F2802" t="s">
        <v>5510</v>
      </c>
      <c r="G2802">
        <v>25.041193199999999</v>
      </c>
      <c r="H2802">
        <v>121.4452201</v>
      </c>
    </row>
    <row r="2803" spans="1:8" hidden="1" x14ac:dyDescent="0.25">
      <c r="A2803" t="str">
        <f>IF(ISERROR(MATCH(B2803,評論數!B:B, 0)), "X", "O")</f>
        <v>O</v>
      </c>
      <c r="B2803" t="s">
        <v>5511</v>
      </c>
      <c r="C2803">
        <v>3.5</v>
      </c>
      <c r="D2803">
        <v>128</v>
      </c>
      <c r="E2803" t="s">
        <v>77</v>
      </c>
      <c r="F2803" t="s">
        <v>5512</v>
      </c>
      <c r="G2803">
        <v>25.046865</v>
      </c>
      <c r="H2803">
        <v>121.444661</v>
      </c>
    </row>
    <row r="2804" spans="1:8" hidden="1" x14ac:dyDescent="0.25">
      <c r="A2804" t="str">
        <f>IF(ISERROR(MATCH(B2804,評論數!B:B, 0)), "X", "O")</f>
        <v>O</v>
      </c>
      <c r="B2804" t="s">
        <v>5513</v>
      </c>
      <c r="C2804">
        <v>4.9000000000000004</v>
      </c>
      <c r="D2804">
        <v>62</v>
      </c>
      <c r="E2804" t="s">
        <v>77</v>
      </c>
      <c r="F2804" t="s">
        <v>5514</v>
      </c>
      <c r="G2804">
        <v>25.021540399999999</v>
      </c>
      <c r="H2804">
        <v>121.4225842</v>
      </c>
    </row>
    <row r="2805" spans="1:8" hidden="1" x14ac:dyDescent="0.25">
      <c r="A2805" t="str">
        <f>IF(ISERROR(MATCH(B2805,評論數!B:B, 0)), "X", "O")</f>
        <v>O</v>
      </c>
      <c r="B2805" t="s">
        <v>5515</v>
      </c>
      <c r="C2805">
        <v>5</v>
      </c>
      <c r="D2805">
        <v>5</v>
      </c>
      <c r="E2805" t="s">
        <v>77</v>
      </c>
      <c r="F2805" t="s">
        <v>5516</v>
      </c>
      <c r="G2805">
        <v>25.017050999999999</v>
      </c>
      <c r="H2805">
        <v>121.42827800000001</v>
      </c>
    </row>
    <row r="2806" spans="1:8" hidden="1" x14ac:dyDescent="0.25">
      <c r="A2806" t="str">
        <f>IF(ISERROR(MATCH(B2806,評論數!B:B, 0)), "X", "O")</f>
        <v>O</v>
      </c>
      <c r="B2806" t="s">
        <v>5517</v>
      </c>
      <c r="C2806">
        <v>4.2</v>
      </c>
      <c r="D2806">
        <v>426</v>
      </c>
      <c r="E2806" t="s">
        <v>77</v>
      </c>
      <c r="F2806" t="s">
        <v>5518</v>
      </c>
      <c r="G2806">
        <v>25.049400899999998</v>
      </c>
      <c r="H2806">
        <v>121.4474534</v>
      </c>
    </row>
    <row r="2807" spans="1:8" hidden="1" x14ac:dyDescent="0.25">
      <c r="A2807" t="str">
        <f>IF(ISERROR(MATCH(B2807,評論數!B:B, 0)), "X", "O")</f>
        <v>O</v>
      </c>
      <c r="B2807" t="s">
        <v>5519</v>
      </c>
      <c r="C2807">
        <v>4</v>
      </c>
      <c r="D2807">
        <v>75</v>
      </c>
      <c r="E2807" t="s">
        <v>77</v>
      </c>
      <c r="F2807" t="s">
        <v>5520</v>
      </c>
      <c r="G2807">
        <v>25.051154400000001</v>
      </c>
      <c r="H2807">
        <v>121.4519653</v>
      </c>
    </row>
    <row r="2808" spans="1:8" hidden="1" x14ac:dyDescent="0.25">
      <c r="A2808" t="str">
        <f>IF(ISERROR(MATCH(B2808,評論數!B:B, 0)), "X", "O")</f>
        <v>O</v>
      </c>
      <c r="B2808" t="s">
        <v>5521</v>
      </c>
      <c r="C2808">
        <v>3.4</v>
      </c>
      <c r="D2808">
        <v>198</v>
      </c>
      <c r="E2808" t="s">
        <v>77</v>
      </c>
      <c r="F2808" t="s">
        <v>5522</v>
      </c>
      <c r="G2808">
        <v>25.0262289</v>
      </c>
      <c r="H2808">
        <v>121.41938469999999</v>
      </c>
    </row>
    <row r="2809" spans="1:8" hidden="1" x14ac:dyDescent="0.25">
      <c r="A2809" t="str">
        <f>IF(ISERROR(MATCH(B2809,評論數!B:B, 0)), "X", "O")</f>
        <v>O</v>
      </c>
      <c r="B2809" t="s">
        <v>5523</v>
      </c>
      <c r="C2809">
        <v>3.3</v>
      </c>
      <c r="D2809">
        <v>249</v>
      </c>
      <c r="E2809" t="s">
        <v>77</v>
      </c>
      <c r="F2809" t="s">
        <v>5524</v>
      </c>
      <c r="G2809">
        <v>25.048439999999999</v>
      </c>
      <c r="H2809">
        <v>121.4473356</v>
      </c>
    </row>
    <row r="2810" spans="1:8" hidden="1" x14ac:dyDescent="0.25">
      <c r="A2810" t="str">
        <f>IF(ISERROR(MATCH(B2810,評論數!B:B, 0)), "X", "O")</f>
        <v>O</v>
      </c>
      <c r="B2810" t="s">
        <v>5525</v>
      </c>
      <c r="C2810">
        <v>4.5999999999999996</v>
      </c>
      <c r="D2810">
        <v>122</v>
      </c>
      <c r="E2810" t="s">
        <v>77</v>
      </c>
      <c r="F2810" t="s">
        <v>5526</v>
      </c>
      <c r="G2810">
        <v>25.044221</v>
      </c>
      <c r="H2810">
        <v>121.4449589</v>
      </c>
    </row>
    <row r="2811" spans="1:8" hidden="1" x14ac:dyDescent="0.25">
      <c r="A2811" t="str">
        <f>IF(ISERROR(MATCH(B2811,評論數!B:B, 0)), "X", "O")</f>
        <v>O</v>
      </c>
      <c r="B2811" t="s">
        <v>5527</v>
      </c>
      <c r="C2811">
        <v>4.8</v>
      </c>
      <c r="D2811">
        <v>5</v>
      </c>
      <c r="E2811" t="s">
        <v>77</v>
      </c>
      <c r="F2811" t="s">
        <v>5528</v>
      </c>
      <c r="G2811">
        <v>25.0338882</v>
      </c>
      <c r="H2811">
        <v>121.4498681</v>
      </c>
    </row>
    <row r="2812" spans="1:8" hidden="1" x14ac:dyDescent="0.25">
      <c r="A2812" t="str">
        <f>IF(ISERROR(MATCH(B2812,評論數!B:B, 0)), "X", "O")</f>
        <v>O</v>
      </c>
      <c r="B2812" t="s">
        <v>5529</v>
      </c>
      <c r="C2812">
        <v>4.0999999999999996</v>
      </c>
      <c r="D2812">
        <v>71</v>
      </c>
      <c r="E2812" t="s">
        <v>77</v>
      </c>
      <c r="F2812" t="s">
        <v>5530</v>
      </c>
      <c r="G2812">
        <v>25.049852300000001</v>
      </c>
      <c r="H2812">
        <v>121.45237090000001</v>
      </c>
    </row>
    <row r="2813" spans="1:8" hidden="1" x14ac:dyDescent="0.25">
      <c r="A2813" t="str">
        <f>IF(ISERROR(MATCH(B2813,評論數!B:B, 0)), "X", "O")</f>
        <v>O</v>
      </c>
      <c r="B2813" t="s">
        <v>5531</v>
      </c>
      <c r="C2813">
        <v>4.4000000000000004</v>
      </c>
      <c r="D2813">
        <v>57</v>
      </c>
      <c r="E2813" t="s">
        <v>77</v>
      </c>
      <c r="F2813" t="s">
        <v>5532</v>
      </c>
      <c r="G2813">
        <v>25.048016700000002</v>
      </c>
      <c r="H2813">
        <v>121.4581246</v>
      </c>
    </row>
    <row r="2814" spans="1:8" hidden="1" x14ac:dyDescent="0.25">
      <c r="A2814" t="str">
        <f>IF(ISERROR(MATCH(B2814,評論數!B:B, 0)), "X", "O")</f>
        <v>O</v>
      </c>
      <c r="B2814" t="s">
        <v>5533</v>
      </c>
      <c r="C2814">
        <v>0</v>
      </c>
      <c r="D2814">
        <v>0</v>
      </c>
      <c r="E2814" t="s">
        <v>77</v>
      </c>
      <c r="F2814" t="s">
        <v>5534</v>
      </c>
      <c r="G2814">
        <v>25.023530399999999</v>
      </c>
      <c r="H2814">
        <v>121.423441</v>
      </c>
    </row>
    <row r="2815" spans="1:8" hidden="1" x14ac:dyDescent="0.25">
      <c r="A2815" t="str">
        <f>IF(ISERROR(MATCH(B2815,評論數!B:B, 0)), "X", "O")</f>
        <v>O</v>
      </c>
      <c r="B2815" t="s">
        <v>5535</v>
      </c>
      <c r="C2815">
        <v>4.3</v>
      </c>
      <c r="D2815">
        <v>51</v>
      </c>
      <c r="E2815" t="s">
        <v>77</v>
      </c>
      <c r="F2815" t="s">
        <v>5536</v>
      </c>
      <c r="G2815">
        <v>25.026812499999998</v>
      </c>
      <c r="H2815">
        <v>121.4165757</v>
      </c>
    </row>
    <row r="2816" spans="1:8" hidden="1" x14ac:dyDescent="0.25">
      <c r="A2816" t="str">
        <f>IF(ISERROR(MATCH(B2816,評論數!B:B, 0)), "X", "O")</f>
        <v>O</v>
      </c>
      <c r="B2816" t="s">
        <v>5537</v>
      </c>
      <c r="C2816">
        <v>4</v>
      </c>
      <c r="D2816">
        <v>356</v>
      </c>
      <c r="E2816" t="s">
        <v>77</v>
      </c>
      <c r="F2816" t="s">
        <v>5538</v>
      </c>
      <c r="G2816">
        <v>25.048991600000001</v>
      </c>
      <c r="H2816">
        <v>121.4470614</v>
      </c>
    </row>
    <row r="2817" spans="1:8" hidden="1" x14ac:dyDescent="0.25">
      <c r="A2817" t="str">
        <f>IF(ISERROR(MATCH(B2817,評論數!B:B, 0)), "X", "O")</f>
        <v>O</v>
      </c>
      <c r="B2817" t="s">
        <v>5539</v>
      </c>
      <c r="C2817">
        <v>4.4000000000000004</v>
      </c>
      <c r="D2817">
        <v>355</v>
      </c>
      <c r="E2817" t="s">
        <v>77</v>
      </c>
      <c r="F2817" t="s">
        <v>5540</v>
      </c>
      <c r="G2817">
        <v>25.025873600000001</v>
      </c>
      <c r="H2817">
        <v>121.419915</v>
      </c>
    </row>
    <row r="2818" spans="1:8" hidden="1" x14ac:dyDescent="0.25">
      <c r="A2818" t="str">
        <f>IF(ISERROR(MATCH(B2818,評論數!B:B, 0)), "X", "O")</f>
        <v>O</v>
      </c>
      <c r="B2818" t="s">
        <v>5541</v>
      </c>
      <c r="C2818">
        <v>4.2</v>
      </c>
      <c r="D2818">
        <v>130</v>
      </c>
      <c r="E2818" t="s">
        <v>77</v>
      </c>
      <c r="F2818" t="s">
        <v>5542</v>
      </c>
      <c r="G2818">
        <v>25.0458012</v>
      </c>
      <c r="H2818">
        <v>121.4517565</v>
      </c>
    </row>
    <row r="2819" spans="1:8" hidden="1" x14ac:dyDescent="0.25">
      <c r="A2819" t="str">
        <f>IF(ISERROR(MATCH(B2819,評論數!B:B, 0)), "X", "O")</f>
        <v>O</v>
      </c>
      <c r="B2819" t="s">
        <v>5543</v>
      </c>
      <c r="C2819">
        <v>4.5</v>
      </c>
      <c r="D2819">
        <v>63</v>
      </c>
      <c r="E2819" t="s">
        <v>77</v>
      </c>
      <c r="F2819" t="s">
        <v>5544</v>
      </c>
      <c r="G2819">
        <v>25.0489937</v>
      </c>
      <c r="H2819">
        <v>121.44514719999999</v>
      </c>
    </row>
    <row r="2820" spans="1:8" hidden="1" x14ac:dyDescent="0.25">
      <c r="A2820" t="str">
        <f>IF(ISERROR(MATCH(B2820,評論數!B:B, 0)), "X", "O")</f>
        <v>O</v>
      </c>
      <c r="B2820" t="s">
        <v>5545</v>
      </c>
      <c r="C2820">
        <v>4.9000000000000004</v>
      </c>
      <c r="D2820">
        <v>79</v>
      </c>
      <c r="E2820" t="s">
        <v>77</v>
      </c>
      <c r="F2820" t="s">
        <v>5546</v>
      </c>
      <c r="G2820">
        <v>25.047696500000001</v>
      </c>
      <c r="H2820">
        <v>121.4473407</v>
      </c>
    </row>
    <row r="2821" spans="1:8" hidden="1" x14ac:dyDescent="0.25">
      <c r="A2821" t="str">
        <f>IF(ISERROR(MATCH(B2821,評論數!B:B, 0)), "X", "O")</f>
        <v>O</v>
      </c>
      <c r="B2821" t="s">
        <v>5547</v>
      </c>
      <c r="C2821">
        <v>3.7</v>
      </c>
      <c r="D2821">
        <v>103</v>
      </c>
      <c r="E2821" t="s">
        <v>77</v>
      </c>
      <c r="F2821" t="s">
        <v>5548</v>
      </c>
      <c r="G2821">
        <v>25.040288499999999</v>
      </c>
      <c r="H2821">
        <v>121.4551824</v>
      </c>
    </row>
    <row r="2822" spans="1:8" hidden="1" x14ac:dyDescent="0.25">
      <c r="A2822" t="str">
        <f>IF(ISERROR(MATCH(B2822,評論數!B:B, 0)), "X", "O")</f>
        <v>O</v>
      </c>
      <c r="B2822" t="s">
        <v>5549</v>
      </c>
      <c r="C2822">
        <v>3.8</v>
      </c>
      <c r="D2822">
        <v>146</v>
      </c>
      <c r="E2822" t="s">
        <v>77</v>
      </c>
      <c r="F2822" t="s">
        <v>5550</v>
      </c>
      <c r="G2822">
        <v>25.049863200000001</v>
      </c>
      <c r="H2822">
        <v>121.4472152</v>
      </c>
    </row>
    <row r="2823" spans="1:8" hidden="1" x14ac:dyDescent="0.25">
      <c r="A2823" t="str">
        <f>IF(ISERROR(MATCH(B2823,評論數!B:B, 0)), "X", "O")</f>
        <v>O</v>
      </c>
      <c r="B2823" t="s">
        <v>5551</v>
      </c>
      <c r="C2823">
        <v>4.7</v>
      </c>
      <c r="D2823">
        <v>126</v>
      </c>
      <c r="E2823" t="s">
        <v>77</v>
      </c>
      <c r="F2823" t="s">
        <v>5552</v>
      </c>
      <c r="G2823">
        <v>25.037997000000001</v>
      </c>
      <c r="H2823">
        <v>121.447498</v>
      </c>
    </row>
    <row r="2824" spans="1:8" hidden="1" x14ac:dyDescent="0.25">
      <c r="A2824" t="str">
        <f>IF(ISERROR(MATCH(B2824,評論數!B:B, 0)), "X", "O")</f>
        <v>O</v>
      </c>
      <c r="B2824" t="s">
        <v>5553</v>
      </c>
      <c r="C2824">
        <v>3.7</v>
      </c>
      <c r="D2824">
        <v>10</v>
      </c>
      <c r="E2824" t="s">
        <v>77</v>
      </c>
      <c r="F2824" t="s">
        <v>5554</v>
      </c>
      <c r="G2824">
        <v>25.0294025</v>
      </c>
      <c r="H2824">
        <v>121.41620210000001</v>
      </c>
    </row>
    <row r="2825" spans="1:8" hidden="1" x14ac:dyDescent="0.25">
      <c r="A2825" t="str">
        <f>IF(ISERROR(MATCH(B2825,評論數!B:B, 0)), "X", "O")</f>
        <v>O</v>
      </c>
      <c r="B2825" t="s">
        <v>5555</v>
      </c>
      <c r="C2825">
        <v>3.7</v>
      </c>
      <c r="D2825">
        <v>172</v>
      </c>
      <c r="E2825" t="s">
        <v>77</v>
      </c>
      <c r="F2825" t="s">
        <v>5556</v>
      </c>
      <c r="G2825">
        <v>25.044965699999999</v>
      </c>
      <c r="H2825">
        <v>121.45273950000001</v>
      </c>
    </row>
    <row r="2826" spans="1:8" hidden="1" x14ac:dyDescent="0.25">
      <c r="A2826" t="str">
        <f>IF(ISERROR(MATCH(B2826,評論數!B:B, 0)), "X", "O")</f>
        <v>O</v>
      </c>
      <c r="B2826" t="s">
        <v>5557</v>
      </c>
      <c r="C2826">
        <v>3.7</v>
      </c>
      <c r="D2826">
        <v>299</v>
      </c>
      <c r="E2826" t="s">
        <v>77</v>
      </c>
      <c r="F2826" t="s">
        <v>5558</v>
      </c>
      <c r="G2826">
        <v>25.0259052</v>
      </c>
      <c r="H2826">
        <v>121.42065460000001</v>
      </c>
    </row>
    <row r="2827" spans="1:8" hidden="1" x14ac:dyDescent="0.25">
      <c r="A2827" t="str">
        <f>IF(ISERROR(MATCH(B2827,評論數!B:B, 0)), "X", "O")</f>
        <v>O</v>
      </c>
      <c r="B2827" t="s">
        <v>5559</v>
      </c>
      <c r="C2827">
        <v>4.0999999999999996</v>
      </c>
      <c r="D2827">
        <v>169</v>
      </c>
      <c r="E2827" t="s">
        <v>77</v>
      </c>
      <c r="F2827" t="s">
        <v>5560</v>
      </c>
      <c r="G2827">
        <v>25.050463000000001</v>
      </c>
      <c r="H2827">
        <v>121.459547</v>
      </c>
    </row>
    <row r="2828" spans="1:8" hidden="1" x14ac:dyDescent="0.25">
      <c r="A2828" t="str">
        <f>IF(ISERROR(MATCH(B2828,評論數!B:B, 0)), "X", "O")</f>
        <v>O</v>
      </c>
      <c r="B2828" t="s">
        <v>5561</v>
      </c>
      <c r="C2828">
        <v>3.9</v>
      </c>
      <c r="D2828">
        <v>222</v>
      </c>
      <c r="E2828" t="s">
        <v>77</v>
      </c>
      <c r="F2828" t="s">
        <v>5562</v>
      </c>
      <c r="G2828">
        <v>25.049386599999998</v>
      </c>
      <c r="H2828">
        <v>121.4584986</v>
      </c>
    </row>
    <row r="2829" spans="1:8" hidden="1" x14ac:dyDescent="0.25">
      <c r="A2829" t="str">
        <f>IF(ISERROR(MATCH(B2829,評論數!B:B, 0)), "X", "O")</f>
        <v>O</v>
      </c>
      <c r="B2829" t="s">
        <v>5563</v>
      </c>
      <c r="C2829">
        <v>4.0999999999999996</v>
      </c>
      <c r="D2829">
        <v>110</v>
      </c>
      <c r="E2829" t="s">
        <v>77</v>
      </c>
      <c r="F2829" t="s">
        <v>5564</v>
      </c>
      <c r="G2829">
        <v>25.053200799999999</v>
      </c>
      <c r="H2829">
        <v>121.458112</v>
      </c>
    </row>
    <row r="2830" spans="1:8" hidden="1" x14ac:dyDescent="0.25">
      <c r="A2830" t="str">
        <f>IF(ISERROR(MATCH(B2830,評論數!B:B, 0)), "X", "O")</f>
        <v>O</v>
      </c>
      <c r="B2830" t="s">
        <v>5565</v>
      </c>
      <c r="C2830">
        <v>4.2</v>
      </c>
      <c r="D2830">
        <v>105</v>
      </c>
      <c r="E2830" t="s">
        <v>77</v>
      </c>
      <c r="F2830" t="s">
        <v>5566</v>
      </c>
      <c r="G2830">
        <v>25.037067100000002</v>
      </c>
      <c r="H2830">
        <v>121.4482062</v>
      </c>
    </row>
    <row r="2831" spans="1:8" hidden="1" x14ac:dyDescent="0.25">
      <c r="A2831" t="str">
        <f>IF(ISERROR(MATCH(B2831,評論數!B:B, 0)), "X", "O")</f>
        <v>O</v>
      </c>
      <c r="B2831" t="s">
        <v>5567</v>
      </c>
      <c r="C2831">
        <v>4.5</v>
      </c>
      <c r="D2831">
        <v>21</v>
      </c>
      <c r="E2831" t="s">
        <v>77</v>
      </c>
      <c r="F2831" t="s">
        <v>5568</v>
      </c>
      <c r="G2831">
        <v>25.019559699999999</v>
      </c>
      <c r="H2831">
        <v>121.42163619999999</v>
      </c>
    </row>
    <row r="2832" spans="1:8" hidden="1" x14ac:dyDescent="0.25">
      <c r="A2832" t="str">
        <f>IF(ISERROR(MATCH(B2832,評論數!B:B, 0)), "X", "O")</f>
        <v>O</v>
      </c>
      <c r="B2832" t="s">
        <v>5569</v>
      </c>
      <c r="C2832">
        <v>2.9</v>
      </c>
      <c r="D2832">
        <v>75</v>
      </c>
      <c r="E2832" t="s">
        <v>77</v>
      </c>
      <c r="F2832" t="s">
        <v>5570</v>
      </c>
      <c r="G2832">
        <v>25.050691100000002</v>
      </c>
      <c r="H2832">
        <v>121.4539023</v>
      </c>
    </row>
    <row r="2833" spans="1:8" hidden="1" x14ac:dyDescent="0.25">
      <c r="A2833" t="str">
        <f>IF(ISERROR(MATCH(B2833,評論數!B:B, 0)), "X", "O")</f>
        <v>O</v>
      </c>
      <c r="B2833" t="s">
        <v>5571</v>
      </c>
      <c r="C2833">
        <v>4.0999999999999996</v>
      </c>
      <c r="D2833">
        <v>101</v>
      </c>
      <c r="E2833" t="s">
        <v>77</v>
      </c>
      <c r="F2833" t="s">
        <v>5572</v>
      </c>
      <c r="G2833">
        <v>25.0517897</v>
      </c>
      <c r="H2833">
        <v>121.46639450000001</v>
      </c>
    </row>
    <row r="2834" spans="1:8" hidden="1" x14ac:dyDescent="0.25">
      <c r="A2834" t="str">
        <f>IF(ISERROR(MATCH(B2834,評論數!B:B, 0)), "X", "O")</f>
        <v>O</v>
      </c>
      <c r="B2834" t="s">
        <v>5573</v>
      </c>
      <c r="C2834">
        <v>3.9</v>
      </c>
      <c r="D2834">
        <v>195</v>
      </c>
      <c r="E2834" t="s">
        <v>77</v>
      </c>
      <c r="F2834" t="s">
        <v>5574</v>
      </c>
      <c r="G2834">
        <v>25.044939599999999</v>
      </c>
      <c r="H2834">
        <v>121.4524031</v>
      </c>
    </row>
    <row r="2835" spans="1:8" hidden="1" x14ac:dyDescent="0.25">
      <c r="A2835" t="str">
        <f>IF(ISERROR(MATCH(B2835,評論數!B:B, 0)), "X", "O")</f>
        <v>O</v>
      </c>
      <c r="B2835" t="s">
        <v>5575</v>
      </c>
      <c r="C2835">
        <v>4.9000000000000004</v>
      </c>
      <c r="D2835">
        <v>11</v>
      </c>
      <c r="E2835" t="s">
        <v>77</v>
      </c>
      <c r="F2835" t="s">
        <v>5576</v>
      </c>
      <c r="G2835">
        <v>25.048659700000002</v>
      </c>
      <c r="H2835">
        <v>121.454796</v>
      </c>
    </row>
    <row r="2836" spans="1:8" hidden="1" x14ac:dyDescent="0.25">
      <c r="A2836" t="str">
        <f>IF(ISERROR(MATCH(B2836,評論數!B:B, 0)), "X", "O")</f>
        <v>O</v>
      </c>
      <c r="B2836" t="s">
        <v>5577</v>
      </c>
      <c r="C2836">
        <v>4.7</v>
      </c>
      <c r="D2836">
        <v>365</v>
      </c>
      <c r="E2836" t="s">
        <v>77</v>
      </c>
      <c r="F2836" t="s">
        <v>5578</v>
      </c>
      <c r="G2836">
        <v>25.024211600000001</v>
      </c>
      <c r="H2836">
        <v>121.4242309</v>
      </c>
    </row>
    <row r="2837" spans="1:8" hidden="1" x14ac:dyDescent="0.25">
      <c r="A2837" t="str">
        <f>IF(ISERROR(MATCH(B2837,評論數!B:B, 0)), "X", "O")</f>
        <v>O</v>
      </c>
      <c r="B2837" t="s">
        <v>5579</v>
      </c>
      <c r="C2837">
        <v>3.4</v>
      </c>
      <c r="D2837">
        <v>252</v>
      </c>
      <c r="E2837" t="s">
        <v>77</v>
      </c>
      <c r="F2837" t="s">
        <v>5580</v>
      </c>
      <c r="G2837">
        <v>25.047597100000001</v>
      </c>
      <c r="H2837">
        <v>121.4578921</v>
      </c>
    </row>
    <row r="2838" spans="1:8" hidden="1" x14ac:dyDescent="0.25">
      <c r="A2838" t="str">
        <f>IF(ISERROR(MATCH(B2838,評論數!B:B, 0)), "X", "O")</f>
        <v>O</v>
      </c>
      <c r="B2838" t="s">
        <v>5581</v>
      </c>
      <c r="C2838">
        <v>3.9</v>
      </c>
      <c r="D2838">
        <v>96</v>
      </c>
      <c r="E2838" t="s">
        <v>77</v>
      </c>
      <c r="F2838" t="s">
        <v>5582</v>
      </c>
      <c r="G2838">
        <v>25.043624099999999</v>
      </c>
      <c r="H2838">
        <v>121.4578082</v>
      </c>
    </row>
    <row r="2839" spans="1:8" hidden="1" x14ac:dyDescent="0.25">
      <c r="A2839" t="str">
        <f>IF(ISERROR(MATCH(B2839,評論數!B:B, 0)), "X", "O")</f>
        <v>O</v>
      </c>
      <c r="B2839" t="s">
        <v>5583</v>
      </c>
      <c r="C2839">
        <v>3.3</v>
      </c>
      <c r="D2839">
        <v>346</v>
      </c>
      <c r="E2839" t="s">
        <v>77</v>
      </c>
      <c r="F2839" t="s">
        <v>5584</v>
      </c>
      <c r="G2839">
        <v>25.0356466</v>
      </c>
      <c r="H2839">
        <v>121.45115970000001</v>
      </c>
    </row>
    <row r="2840" spans="1:8" hidden="1" x14ac:dyDescent="0.25">
      <c r="A2840" t="str">
        <f>IF(ISERROR(MATCH(B2840,評論數!B:B, 0)), "X", "O")</f>
        <v>O</v>
      </c>
      <c r="B2840" t="s">
        <v>5585</v>
      </c>
      <c r="C2840">
        <v>4.9000000000000004</v>
      </c>
      <c r="D2840">
        <v>114</v>
      </c>
      <c r="E2840" t="s">
        <v>77</v>
      </c>
      <c r="F2840" t="s">
        <v>5586</v>
      </c>
      <c r="G2840">
        <v>25.053374000000002</v>
      </c>
      <c r="H2840">
        <v>121.4508326</v>
      </c>
    </row>
    <row r="2841" spans="1:8" hidden="1" x14ac:dyDescent="0.25">
      <c r="A2841" t="str">
        <f>IF(ISERROR(MATCH(B2841,評論數!B:B, 0)), "X", "O")</f>
        <v>O</v>
      </c>
      <c r="B2841" t="s">
        <v>5587</v>
      </c>
      <c r="C2841">
        <v>3.5</v>
      </c>
      <c r="D2841">
        <v>351</v>
      </c>
      <c r="E2841" t="s">
        <v>77</v>
      </c>
      <c r="F2841" t="s">
        <v>5588</v>
      </c>
      <c r="G2841">
        <v>25.026485699999999</v>
      </c>
      <c r="H2841">
        <v>121.41902570000001</v>
      </c>
    </row>
    <row r="2842" spans="1:8" hidden="1" x14ac:dyDescent="0.25">
      <c r="A2842" t="str">
        <f>IF(ISERROR(MATCH(B2842,評論數!B:B, 0)), "X", "O")</f>
        <v>O</v>
      </c>
      <c r="B2842" t="s">
        <v>5589</v>
      </c>
      <c r="C2842">
        <v>3.7</v>
      </c>
      <c r="D2842">
        <v>61</v>
      </c>
      <c r="E2842" t="s">
        <v>77</v>
      </c>
      <c r="F2842" t="s">
        <v>5590</v>
      </c>
      <c r="G2842">
        <v>25.049282000000002</v>
      </c>
      <c r="H2842">
        <v>121.45598940000001</v>
      </c>
    </row>
    <row r="2843" spans="1:8" hidden="1" x14ac:dyDescent="0.25">
      <c r="A2843" t="str">
        <f>IF(ISERROR(MATCH(B2843,評論數!B:B, 0)), "X", "O")</f>
        <v>O</v>
      </c>
      <c r="B2843" t="s">
        <v>5591</v>
      </c>
      <c r="C2843">
        <v>5</v>
      </c>
      <c r="D2843">
        <v>29</v>
      </c>
      <c r="E2843" t="s">
        <v>77</v>
      </c>
      <c r="F2843" t="s">
        <v>5592</v>
      </c>
      <c r="G2843">
        <v>25.023693099999999</v>
      </c>
      <c r="H2843">
        <v>121.4184182</v>
      </c>
    </row>
    <row r="2844" spans="1:8" hidden="1" x14ac:dyDescent="0.25">
      <c r="A2844" t="str">
        <f>IF(ISERROR(MATCH(B2844,評論數!B:B, 0)), "X", "O")</f>
        <v>O</v>
      </c>
      <c r="B2844" t="s">
        <v>5593</v>
      </c>
      <c r="C2844">
        <v>3.5</v>
      </c>
      <c r="D2844">
        <v>181</v>
      </c>
      <c r="E2844" t="s">
        <v>77</v>
      </c>
      <c r="F2844" t="s">
        <v>5594</v>
      </c>
      <c r="G2844">
        <v>25.048116400000001</v>
      </c>
      <c r="H2844">
        <v>121.457939</v>
      </c>
    </row>
    <row r="2845" spans="1:8" hidden="1" x14ac:dyDescent="0.25">
      <c r="A2845" t="str">
        <f>IF(ISERROR(MATCH(B2845,評論數!B:B, 0)), "X", "O")</f>
        <v>O</v>
      </c>
      <c r="B2845" t="s">
        <v>5595</v>
      </c>
      <c r="C2845">
        <v>4.8</v>
      </c>
      <c r="D2845">
        <v>293</v>
      </c>
      <c r="E2845" t="s">
        <v>77</v>
      </c>
      <c r="F2845" t="s">
        <v>5596</v>
      </c>
      <c r="G2845">
        <v>25.049053700000002</v>
      </c>
      <c r="H2845">
        <v>121.4584608</v>
      </c>
    </row>
    <row r="2846" spans="1:8" hidden="1" x14ac:dyDescent="0.25">
      <c r="A2846" t="str">
        <f>IF(ISERROR(MATCH(B2846,評論數!B:B, 0)), "X", "O")</f>
        <v>O</v>
      </c>
      <c r="B2846" t="s">
        <v>5597</v>
      </c>
      <c r="C2846">
        <v>0</v>
      </c>
      <c r="D2846">
        <v>0</v>
      </c>
      <c r="E2846" t="s">
        <v>77</v>
      </c>
      <c r="F2846" t="s">
        <v>5598</v>
      </c>
      <c r="G2846">
        <v>25.0498896</v>
      </c>
      <c r="H2846">
        <v>121.4519105</v>
      </c>
    </row>
    <row r="2847" spans="1:8" hidden="1" x14ac:dyDescent="0.25">
      <c r="A2847" t="str">
        <f>IF(ISERROR(MATCH(B2847,評論數!B:B, 0)), "X", "O")</f>
        <v>O</v>
      </c>
      <c r="B2847" t="s">
        <v>5599</v>
      </c>
      <c r="C2847">
        <v>0</v>
      </c>
      <c r="D2847">
        <v>0</v>
      </c>
      <c r="E2847" t="s">
        <v>77</v>
      </c>
      <c r="F2847" t="s">
        <v>5600</v>
      </c>
      <c r="G2847">
        <v>25.051235299999998</v>
      </c>
      <c r="H2847">
        <v>121.44860250000001</v>
      </c>
    </row>
    <row r="2848" spans="1:8" hidden="1" x14ac:dyDescent="0.25">
      <c r="A2848" t="str">
        <f>IF(ISERROR(MATCH(B2848,評論數!B:B, 0)), "X", "O")</f>
        <v>O</v>
      </c>
      <c r="B2848" t="s">
        <v>5601</v>
      </c>
      <c r="C2848">
        <v>4.8</v>
      </c>
      <c r="D2848">
        <v>48</v>
      </c>
      <c r="E2848" t="s">
        <v>77</v>
      </c>
      <c r="F2848" t="s">
        <v>5602</v>
      </c>
      <c r="G2848">
        <v>25.0511008</v>
      </c>
      <c r="H2848">
        <v>121.45200850000001</v>
      </c>
    </row>
    <row r="2849" spans="1:8" hidden="1" x14ac:dyDescent="0.25">
      <c r="A2849" t="str">
        <f>IF(ISERROR(MATCH(B2849,評論數!B:B, 0)), "X", "O")</f>
        <v>O</v>
      </c>
      <c r="B2849" t="s">
        <v>5603</v>
      </c>
      <c r="C2849">
        <v>4.5</v>
      </c>
      <c r="D2849">
        <v>57</v>
      </c>
      <c r="E2849" t="s">
        <v>77</v>
      </c>
      <c r="F2849" t="s">
        <v>5604</v>
      </c>
      <c r="G2849">
        <v>25.049668499999999</v>
      </c>
      <c r="H2849">
        <v>121.44694029999999</v>
      </c>
    </row>
    <row r="2850" spans="1:8" hidden="1" x14ac:dyDescent="0.25">
      <c r="A2850" t="str">
        <f>IF(ISERROR(MATCH(B2850,評論數!B:B, 0)), "X", "O")</f>
        <v>O</v>
      </c>
      <c r="B2850" t="s">
        <v>5605</v>
      </c>
      <c r="C2850">
        <v>4.5999999999999996</v>
      </c>
      <c r="D2850">
        <v>275</v>
      </c>
      <c r="E2850" t="s">
        <v>77</v>
      </c>
      <c r="F2850" t="s">
        <v>5606</v>
      </c>
      <c r="G2850">
        <v>25.050803899999998</v>
      </c>
      <c r="H2850">
        <v>121.4481169</v>
      </c>
    </row>
    <row r="2851" spans="1:8" hidden="1" x14ac:dyDescent="0.25">
      <c r="A2851" t="str">
        <f>IF(ISERROR(MATCH(B2851,評論數!B:B, 0)), "X", "O")</f>
        <v>O</v>
      </c>
      <c r="B2851" t="s">
        <v>5607</v>
      </c>
      <c r="C2851">
        <v>4.2</v>
      </c>
      <c r="D2851">
        <v>344</v>
      </c>
      <c r="E2851" t="s">
        <v>77</v>
      </c>
      <c r="F2851" t="s">
        <v>5608</v>
      </c>
      <c r="G2851">
        <v>25.050250599999998</v>
      </c>
      <c r="H2851">
        <v>121.4476853</v>
      </c>
    </row>
    <row r="2852" spans="1:8" hidden="1" x14ac:dyDescent="0.25">
      <c r="A2852" t="str">
        <f>IF(ISERROR(MATCH(B2852,評論數!B:B, 0)), "X", "O")</f>
        <v>O</v>
      </c>
      <c r="B2852" t="s">
        <v>5609</v>
      </c>
      <c r="C2852">
        <v>5</v>
      </c>
      <c r="D2852">
        <v>1</v>
      </c>
      <c r="E2852" t="s">
        <v>77</v>
      </c>
      <c r="F2852" t="s">
        <v>5610</v>
      </c>
      <c r="G2852">
        <v>25.048134600000001</v>
      </c>
      <c r="H2852">
        <v>121.4535898</v>
      </c>
    </row>
    <row r="2853" spans="1:8" hidden="1" x14ac:dyDescent="0.25">
      <c r="A2853" t="str">
        <f>IF(ISERROR(MATCH(B2853,評論數!B:B, 0)), "X", "O")</f>
        <v>O</v>
      </c>
      <c r="B2853" t="s">
        <v>5611</v>
      </c>
      <c r="C2853">
        <v>3.2</v>
      </c>
      <c r="D2853">
        <v>61</v>
      </c>
      <c r="E2853" t="s">
        <v>77</v>
      </c>
      <c r="F2853" t="s">
        <v>5612</v>
      </c>
      <c r="G2853">
        <v>25.049222799999999</v>
      </c>
      <c r="H2853">
        <v>121.4467652</v>
      </c>
    </row>
    <row r="2854" spans="1:8" hidden="1" x14ac:dyDescent="0.25">
      <c r="A2854" t="str">
        <f>IF(ISERROR(MATCH(B2854,評論數!B:B, 0)), "X", "O")</f>
        <v>O</v>
      </c>
      <c r="B2854" t="s">
        <v>5613</v>
      </c>
      <c r="C2854">
        <v>4.3</v>
      </c>
      <c r="D2854">
        <v>7</v>
      </c>
      <c r="E2854" t="s">
        <v>77</v>
      </c>
      <c r="F2854" t="s">
        <v>5614</v>
      </c>
      <c r="G2854">
        <v>25.045901700000002</v>
      </c>
      <c r="H2854">
        <v>121.45190959999999</v>
      </c>
    </row>
    <row r="2855" spans="1:8" hidden="1" x14ac:dyDescent="0.25">
      <c r="A2855" t="str">
        <f>IF(ISERROR(MATCH(B2855,評論數!B:B, 0)), "X", "O")</f>
        <v>O</v>
      </c>
      <c r="B2855" t="s">
        <v>5615</v>
      </c>
      <c r="C2855">
        <v>4.4000000000000004</v>
      </c>
      <c r="D2855">
        <v>264</v>
      </c>
      <c r="E2855" t="s">
        <v>77</v>
      </c>
      <c r="F2855" t="s">
        <v>5616</v>
      </c>
      <c r="G2855">
        <v>25.048990100000001</v>
      </c>
      <c r="H2855">
        <v>121.44709659999999</v>
      </c>
    </row>
    <row r="2856" spans="1:8" hidden="1" x14ac:dyDescent="0.25">
      <c r="A2856" t="str">
        <f>IF(ISERROR(MATCH(B2856,評論數!B:B, 0)), "X", "O")</f>
        <v>O</v>
      </c>
      <c r="B2856" t="s">
        <v>5617</v>
      </c>
      <c r="C2856">
        <v>4.8</v>
      </c>
      <c r="D2856">
        <v>141</v>
      </c>
      <c r="E2856" t="s">
        <v>77</v>
      </c>
      <c r="F2856" t="s">
        <v>5618</v>
      </c>
      <c r="G2856">
        <v>25.043811000000002</v>
      </c>
      <c r="H2856">
        <v>121.4577645</v>
      </c>
    </row>
    <row r="2857" spans="1:8" hidden="1" x14ac:dyDescent="0.25">
      <c r="A2857" t="str">
        <f>IF(ISERROR(MATCH(B2857,評論數!B:B, 0)), "X", "O")</f>
        <v>O</v>
      </c>
      <c r="B2857" t="s">
        <v>5619</v>
      </c>
      <c r="C2857">
        <v>5</v>
      </c>
      <c r="D2857">
        <v>1</v>
      </c>
      <c r="E2857" t="s">
        <v>77</v>
      </c>
      <c r="F2857" t="s">
        <v>5620</v>
      </c>
      <c r="G2857">
        <v>25.047280799999999</v>
      </c>
      <c r="H2857">
        <v>121.4574635</v>
      </c>
    </row>
    <row r="2858" spans="1:8" hidden="1" x14ac:dyDescent="0.25">
      <c r="A2858" t="str">
        <f>IF(ISERROR(MATCH(B2858,評論數!B:B, 0)), "X", "O")</f>
        <v>O</v>
      </c>
      <c r="B2858" t="s">
        <v>5621</v>
      </c>
      <c r="C2858">
        <v>4.4000000000000004</v>
      </c>
      <c r="D2858">
        <v>61</v>
      </c>
      <c r="E2858" t="s">
        <v>77</v>
      </c>
      <c r="F2858" t="s">
        <v>5622</v>
      </c>
      <c r="G2858">
        <v>25.046808800000001</v>
      </c>
      <c r="H2858">
        <v>121.4477041</v>
      </c>
    </row>
    <row r="2859" spans="1:8" hidden="1" x14ac:dyDescent="0.25">
      <c r="A2859" t="str">
        <f>IF(ISERROR(MATCH(B2859,評論數!B:B, 0)), "X", "O")</f>
        <v>O</v>
      </c>
      <c r="B2859" t="s">
        <v>5623</v>
      </c>
      <c r="C2859">
        <v>4.0999999999999996</v>
      </c>
      <c r="D2859">
        <v>174</v>
      </c>
      <c r="E2859" t="s">
        <v>77</v>
      </c>
      <c r="F2859" t="s">
        <v>5624</v>
      </c>
      <c r="G2859">
        <v>25.0436686</v>
      </c>
      <c r="H2859">
        <v>121.4529497</v>
      </c>
    </row>
    <row r="2860" spans="1:8" hidden="1" x14ac:dyDescent="0.25">
      <c r="A2860" t="str">
        <f>IF(ISERROR(MATCH(B2860,評論數!B:B, 0)), "X", "O")</f>
        <v>O</v>
      </c>
      <c r="B2860" t="s">
        <v>5625</v>
      </c>
      <c r="C2860">
        <v>4.7</v>
      </c>
      <c r="D2860">
        <v>596</v>
      </c>
      <c r="E2860" t="s">
        <v>77</v>
      </c>
      <c r="F2860" t="s">
        <v>5626</v>
      </c>
      <c r="G2860">
        <v>25.049212700000002</v>
      </c>
      <c r="H2860">
        <v>121.4470864</v>
      </c>
    </row>
    <row r="2861" spans="1:8" hidden="1" x14ac:dyDescent="0.25">
      <c r="A2861" t="str">
        <f>IF(ISERROR(MATCH(B2861,評論數!B:B, 0)), "X", "O")</f>
        <v>O</v>
      </c>
      <c r="B2861" t="s">
        <v>5627</v>
      </c>
      <c r="C2861">
        <v>3.7</v>
      </c>
      <c r="D2861">
        <v>89</v>
      </c>
      <c r="E2861" t="s">
        <v>77</v>
      </c>
      <c r="F2861" t="s">
        <v>5628</v>
      </c>
      <c r="G2861">
        <v>25.0497364</v>
      </c>
      <c r="H2861">
        <v>121.4582513</v>
      </c>
    </row>
    <row r="2862" spans="1:8" hidden="1" x14ac:dyDescent="0.25">
      <c r="A2862" t="str">
        <f>IF(ISERROR(MATCH(B2862,評論數!B:B, 0)), "X", "O")</f>
        <v>O</v>
      </c>
      <c r="B2862" t="s">
        <v>479</v>
      </c>
      <c r="C2862">
        <v>4.7</v>
      </c>
      <c r="D2862">
        <v>16</v>
      </c>
      <c r="E2862" t="s">
        <v>77</v>
      </c>
      <c r="F2862" t="s">
        <v>5629</v>
      </c>
      <c r="G2862">
        <v>25.052365900000002</v>
      </c>
      <c r="H2862">
        <v>121.4580388</v>
      </c>
    </row>
    <row r="2863" spans="1:8" hidden="1" x14ac:dyDescent="0.25">
      <c r="A2863" t="str">
        <f>IF(ISERROR(MATCH(B2863,評論數!B:B, 0)), "X", "O")</f>
        <v>O</v>
      </c>
      <c r="B2863" t="s">
        <v>5630</v>
      </c>
      <c r="C2863">
        <v>5</v>
      </c>
      <c r="D2863">
        <v>700</v>
      </c>
      <c r="E2863" t="s">
        <v>77</v>
      </c>
      <c r="F2863" t="s">
        <v>5631</v>
      </c>
      <c r="G2863">
        <v>25.048297999999999</v>
      </c>
      <c r="H2863">
        <v>121.445729</v>
      </c>
    </row>
    <row r="2864" spans="1:8" hidden="1" x14ac:dyDescent="0.25">
      <c r="A2864" t="str">
        <f>IF(ISERROR(MATCH(B2864,評論數!B:B, 0)), "X", "O")</f>
        <v>O</v>
      </c>
      <c r="B2864" t="s">
        <v>5632</v>
      </c>
      <c r="C2864">
        <v>4.5</v>
      </c>
      <c r="D2864">
        <v>17</v>
      </c>
      <c r="E2864" t="s">
        <v>77</v>
      </c>
      <c r="F2864" t="s">
        <v>5633</v>
      </c>
      <c r="G2864">
        <v>25.040427999999999</v>
      </c>
      <c r="H2864">
        <v>121.4559567</v>
      </c>
    </row>
    <row r="2865" spans="1:8" x14ac:dyDescent="0.25">
      <c r="A2865" t="str">
        <f>IF(ISERROR(MATCH(B2865,評論數!B:B, 0)), "X", "O")</f>
        <v>X</v>
      </c>
      <c r="B2865" t="s">
        <v>5634</v>
      </c>
      <c r="C2865">
        <v>4.5999999999999996</v>
      </c>
      <c r="D2865">
        <v>114</v>
      </c>
      <c r="E2865" t="s">
        <v>77</v>
      </c>
      <c r="F2865" t="s">
        <v>5635</v>
      </c>
      <c r="G2865">
        <v>25.0474158</v>
      </c>
      <c r="H2865">
        <v>121.4518451</v>
      </c>
    </row>
    <row r="2866" spans="1:8" hidden="1" x14ac:dyDescent="0.25">
      <c r="A2866" t="str">
        <f>IF(ISERROR(MATCH(B2866,評論數!B:B, 0)), "X", "O")</f>
        <v>O</v>
      </c>
      <c r="B2866" t="s">
        <v>1697</v>
      </c>
      <c r="C2866">
        <v>1</v>
      </c>
      <c r="D2866">
        <v>1</v>
      </c>
      <c r="E2866" t="s">
        <v>77</v>
      </c>
      <c r="F2866" t="s">
        <v>5636</v>
      </c>
      <c r="G2866">
        <v>25.058412100000002</v>
      </c>
      <c r="H2866">
        <v>121.4603661</v>
      </c>
    </row>
    <row r="2867" spans="1:8" hidden="1" x14ac:dyDescent="0.25">
      <c r="A2867" t="str">
        <f>IF(ISERROR(MATCH(B2867,評論數!B:B, 0)), "X", "O")</f>
        <v>O</v>
      </c>
      <c r="B2867" t="s">
        <v>5637</v>
      </c>
      <c r="C2867">
        <v>4.5999999999999996</v>
      </c>
      <c r="D2867">
        <v>24</v>
      </c>
      <c r="E2867" t="s">
        <v>77</v>
      </c>
      <c r="F2867" t="s">
        <v>5638</v>
      </c>
      <c r="G2867">
        <v>25.049036600000001</v>
      </c>
      <c r="H2867">
        <v>121.45814249999999</v>
      </c>
    </row>
    <row r="2868" spans="1:8" hidden="1" x14ac:dyDescent="0.25">
      <c r="A2868" t="str">
        <f>IF(ISERROR(MATCH(B2868,評論數!B:B, 0)), "X", "O")</f>
        <v>O</v>
      </c>
      <c r="B2868" t="s">
        <v>5639</v>
      </c>
      <c r="C2868">
        <v>4.8</v>
      </c>
      <c r="D2868">
        <v>197</v>
      </c>
      <c r="E2868" t="s">
        <v>77</v>
      </c>
      <c r="F2868" t="s">
        <v>5640</v>
      </c>
      <c r="G2868">
        <v>25.0565952</v>
      </c>
      <c r="H2868">
        <v>121.4631459</v>
      </c>
    </row>
    <row r="2869" spans="1:8" hidden="1" x14ac:dyDescent="0.25">
      <c r="A2869" t="str">
        <f>IF(ISERROR(MATCH(B2869,評論數!B:B, 0)), "X", "O")</f>
        <v>O</v>
      </c>
      <c r="B2869" t="s">
        <v>5641</v>
      </c>
      <c r="C2869">
        <v>4.0999999999999996</v>
      </c>
      <c r="D2869">
        <v>544</v>
      </c>
      <c r="E2869" t="s">
        <v>77</v>
      </c>
      <c r="F2869" t="s">
        <v>5642</v>
      </c>
      <c r="G2869">
        <v>25.048461499999998</v>
      </c>
      <c r="H2869">
        <v>121.4583556</v>
      </c>
    </row>
    <row r="2870" spans="1:8" hidden="1" x14ac:dyDescent="0.25">
      <c r="A2870" t="str">
        <f>IF(ISERROR(MATCH(B2870,評論數!B:B, 0)), "X", "O")</f>
        <v>O</v>
      </c>
      <c r="B2870" t="s">
        <v>5643</v>
      </c>
      <c r="C2870">
        <v>4.5999999999999996</v>
      </c>
      <c r="D2870">
        <v>12</v>
      </c>
      <c r="E2870" t="s">
        <v>77</v>
      </c>
      <c r="F2870" t="s">
        <v>5644</v>
      </c>
      <c r="G2870">
        <v>25.052157600000001</v>
      </c>
      <c r="H2870">
        <v>121.4662218</v>
      </c>
    </row>
    <row r="2871" spans="1:8" hidden="1" x14ac:dyDescent="0.25">
      <c r="A2871" t="str">
        <f>IF(ISERROR(MATCH(B2871,評論數!B:B, 0)), "X", "O")</f>
        <v>O</v>
      </c>
      <c r="B2871" t="s">
        <v>5645</v>
      </c>
      <c r="C2871">
        <v>4.5</v>
      </c>
      <c r="D2871">
        <v>112</v>
      </c>
      <c r="E2871" t="s">
        <v>77</v>
      </c>
      <c r="F2871" t="s">
        <v>5646</v>
      </c>
      <c r="G2871">
        <v>25.046602100000001</v>
      </c>
      <c r="H2871">
        <v>121.4654213</v>
      </c>
    </row>
    <row r="2872" spans="1:8" hidden="1" x14ac:dyDescent="0.25">
      <c r="A2872" t="str">
        <f>IF(ISERROR(MATCH(B2872,評論數!B:B, 0)), "X", "O")</f>
        <v>O</v>
      </c>
      <c r="B2872" t="s">
        <v>5647</v>
      </c>
      <c r="C2872">
        <v>4.7</v>
      </c>
      <c r="D2872">
        <v>255</v>
      </c>
      <c r="E2872" t="s">
        <v>77</v>
      </c>
      <c r="F2872" t="s">
        <v>5648</v>
      </c>
      <c r="G2872">
        <v>25.044898199999999</v>
      </c>
      <c r="H2872">
        <v>121.4487285</v>
      </c>
    </row>
    <row r="2873" spans="1:8" hidden="1" x14ac:dyDescent="0.25">
      <c r="A2873" t="str">
        <f>IF(ISERROR(MATCH(B2873,評論數!B:B, 0)), "X", "O")</f>
        <v>O</v>
      </c>
      <c r="B2873" t="s">
        <v>5649</v>
      </c>
      <c r="C2873">
        <v>3.8</v>
      </c>
      <c r="D2873">
        <v>529</v>
      </c>
      <c r="E2873" t="s">
        <v>77</v>
      </c>
      <c r="F2873" t="s">
        <v>5650</v>
      </c>
      <c r="G2873">
        <v>25.054781699999999</v>
      </c>
      <c r="H2873">
        <v>121.4659599</v>
      </c>
    </row>
    <row r="2874" spans="1:8" hidden="1" x14ac:dyDescent="0.25">
      <c r="A2874" t="str">
        <f>IF(ISERROR(MATCH(B2874,評論數!B:B, 0)), "X", "O")</f>
        <v>O</v>
      </c>
      <c r="B2874" t="s">
        <v>5651</v>
      </c>
      <c r="C2874">
        <v>4.8</v>
      </c>
      <c r="D2874">
        <v>42</v>
      </c>
      <c r="E2874" t="s">
        <v>77</v>
      </c>
      <c r="F2874" t="s">
        <v>5652</v>
      </c>
      <c r="G2874">
        <v>25.0568107</v>
      </c>
      <c r="H2874">
        <v>121.46585779999999</v>
      </c>
    </row>
    <row r="2875" spans="1:8" hidden="1" x14ac:dyDescent="0.25">
      <c r="A2875" t="str">
        <f>IF(ISERROR(MATCH(B2875,評論數!B:B, 0)), "X", "O")</f>
        <v>O</v>
      </c>
      <c r="B2875" t="s">
        <v>5653</v>
      </c>
      <c r="C2875">
        <v>4.7</v>
      </c>
      <c r="D2875">
        <v>147</v>
      </c>
      <c r="E2875" t="s">
        <v>77</v>
      </c>
      <c r="F2875" t="s">
        <v>5654</v>
      </c>
      <c r="G2875">
        <v>25.047413299999999</v>
      </c>
      <c r="H2875">
        <v>121.451848</v>
      </c>
    </row>
    <row r="2876" spans="1:8" hidden="1" x14ac:dyDescent="0.25">
      <c r="A2876" t="str">
        <f>IF(ISERROR(MATCH(B2876,評論數!B:B, 0)), "X", "O")</f>
        <v>O</v>
      </c>
      <c r="B2876" t="s">
        <v>5655</v>
      </c>
      <c r="C2876">
        <v>4.8</v>
      </c>
      <c r="D2876">
        <v>6</v>
      </c>
      <c r="E2876" t="s">
        <v>77</v>
      </c>
      <c r="F2876" t="s">
        <v>5656</v>
      </c>
      <c r="G2876">
        <v>25.0568107</v>
      </c>
      <c r="H2876">
        <v>121.46585779999999</v>
      </c>
    </row>
    <row r="2877" spans="1:8" hidden="1" x14ac:dyDescent="0.25">
      <c r="A2877" t="str">
        <f>IF(ISERROR(MATCH(B2877,評論數!B:B, 0)), "X", "O")</f>
        <v>O</v>
      </c>
      <c r="B2877" t="s">
        <v>5657</v>
      </c>
      <c r="C2877">
        <v>0</v>
      </c>
      <c r="D2877">
        <v>0</v>
      </c>
      <c r="E2877" t="s">
        <v>77</v>
      </c>
      <c r="F2877" t="s">
        <v>5658</v>
      </c>
      <c r="G2877">
        <v>25.052231899999999</v>
      </c>
      <c r="H2877">
        <v>121.46625160000001</v>
      </c>
    </row>
    <row r="2878" spans="1:8" hidden="1" x14ac:dyDescent="0.25">
      <c r="A2878" t="str">
        <f>IF(ISERROR(MATCH(B2878,評論數!B:B, 0)), "X", "O")</f>
        <v>O</v>
      </c>
      <c r="B2878" t="s">
        <v>5659</v>
      </c>
      <c r="C2878">
        <v>3.8</v>
      </c>
      <c r="D2878">
        <v>428</v>
      </c>
      <c r="E2878" t="s">
        <v>77</v>
      </c>
      <c r="F2878" t="s">
        <v>5660</v>
      </c>
      <c r="G2878">
        <v>25.046458900000001</v>
      </c>
      <c r="H2878">
        <v>121.44470250000001</v>
      </c>
    </row>
    <row r="2879" spans="1:8" hidden="1" x14ac:dyDescent="0.25">
      <c r="A2879" t="str">
        <f>IF(ISERROR(MATCH(B2879,評論數!B:B, 0)), "X", "O")</f>
        <v>O</v>
      </c>
      <c r="B2879" t="s">
        <v>5661</v>
      </c>
      <c r="C2879">
        <v>4.9000000000000004</v>
      </c>
      <c r="D2879">
        <v>77</v>
      </c>
      <c r="E2879" t="s">
        <v>77</v>
      </c>
      <c r="F2879" t="s">
        <v>5662</v>
      </c>
      <c r="G2879">
        <v>25.046635999999999</v>
      </c>
      <c r="H2879">
        <v>121.45228849999999</v>
      </c>
    </row>
    <row r="2880" spans="1:8" hidden="1" x14ac:dyDescent="0.25">
      <c r="A2880" t="str">
        <f>IF(ISERROR(MATCH(B2880,評論數!B:B, 0)), "X", "O")</f>
        <v>O</v>
      </c>
      <c r="B2880" t="s">
        <v>5663</v>
      </c>
      <c r="C2880">
        <v>4.5999999999999996</v>
      </c>
      <c r="D2880">
        <v>134</v>
      </c>
      <c r="E2880" t="s">
        <v>77</v>
      </c>
      <c r="F2880" t="s">
        <v>5664</v>
      </c>
      <c r="G2880">
        <v>25.0486115</v>
      </c>
      <c r="H2880">
        <v>121.4464473</v>
      </c>
    </row>
    <row r="2881" spans="1:8" hidden="1" x14ac:dyDescent="0.25">
      <c r="A2881" t="str">
        <f>IF(ISERROR(MATCH(B2881,評論數!B:B, 0)), "X", "O")</f>
        <v>O</v>
      </c>
      <c r="B2881" t="s">
        <v>5665</v>
      </c>
      <c r="C2881">
        <v>4.3</v>
      </c>
      <c r="D2881">
        <v>38</v>
      </c>
      <c r="E2881" t="s">
        <v>77</v>
      </c>
      <c r="F2881" t="s">
        <v>5666</v>
      </c>
      <c r="G2881">
        <v>25.0446806</v>
      </c>
      <c r="H2881">
        <v>121.447965</v>
      </c>
    </row>
    <row r="2882" spans="1:8" hidden="1" x14ac:dyDescent="0.25">
      <c r="A2882" t="str">
        <f>IF(ISERROR(MATCH(B2882,評論數!B:B, 0)), "X", "O")</f>
        <v>O</v>
      </c>
      <c r="B2882" t="s">
        <v>5667</v>
      </c>
      <c r="C2882">
        <v>4.2</v>
      </c>
      <c r="D2882">
        <v>46</v>
      </c>
      <c r="E2882" t="s">
        <v>77</v>
      </c>
      <c r="F2882" t="s">
        <v>5668</v>
      </c>
      <c r="G2882">
        <v>25.037360400000001</v>
      </c>
      <c r="H2882">
        <v>121.448395</v>
      </c>
    </row>
    <row r="2883" spans="1:8" hidden="1" x14ac:dyDescent="0.25">
      <c r="A2883" t="str">
        <f>IF(ISERROR(MATCH(B2883,評論數!B:B, 0)), "X", "O")</f>
        <v>O</v>
      </c>
      <c r="B2883" t="s">
        <v>5669</v>
      </c>
      <c r="C2883">
        <v>4.5</v>
      </c>
      <c r="D2883">
        <v>46</v>
      </c>
      <c r="E2883" t="s">
        <v>77</v>
      </c>
      <c r="F2883" t="s">
        <v>5670</v>
      </c>
      <c r="G2883">
        <v>25.048960600000001</v>
      </c>
      <c r="H2883">
        <v>121.445106</v>
      </c>
    </row>
    <row r="2884" spans="1:8" x14ac:dyDescent="0.25">
      <c r="A2884" t="str">
        <f>IF(ISERROR(MATCH(B2884,評論數!B:B, 0)), "X", "O")</f>
        <v>X</v>
      </c>
      <c r="B2884" t="s">
        <v>5671</v>
      </c>
      <c r="C2884">
        <v>3.7</v>
      </c>
      <c r="D2884">
        <v>3</v>
      </c>
      <c r="E2884" t="s">
        <v>77</v>
      </c>
      <c r="F2884" t="s">
        <v>5672</v>
      </c>
      <c r="G2884">
        <v>25.0369627</v>
      </c>
      <c r="H2884">
        <v>121.4521333</v>
      </c>
    </row>
    <row r="2885" spans="1:8" hidden="1" x14ac:dyDescent="0.25">
      <c r="A2885" t="str">
        <f>IF(ISERROR(MATCH(B2885,評論數!B:B, 0)), "X", "O")</f>
        <v>O</v>
      </c>
      <c r="B2885" t="s">
        <v>5673</v>
      </c>
      <c r="C2885">
        <v>4.2</v>
      </c>
      <c r="D2885">
        <v>25</v>
      </c>
      <c r="E2885" t="s">
        <v>77</v>
      </c>
      <c r="F2885" t="s">
        <v>5674</v>
      </c>
      <c r="G2885">
        <v>25.042842499999999</v>
      </c>
      <c r="H2885">
        <v>121.4449135</v>
      </c>
    </row>
    <row r="2886" spans="1:8" hidden="1" x14ac:dyDescent="0.25">
      <c r="A2886" t="str">
        <f>IF(ISERROR(MATCH(B2886,評論數!B:B, 0)), "X", "O")</f>
        <v>O</v>
      </c>
      <c r="B2886" t="s">
        <v>5675</v>
      </c>
      <c r="C2886">
        <v>4.5999999999999996</v>
      </c>
      <c r="D2886">
        <v>235</v>
      </c>
      <c r="E2886" t="s">
        <v>77</v>
      </c>
      <c r="F2886" t="s">
        <v>5676</v>
      </c>
      <c r="G2886">
        <v>25.047311700000002</v>
      </c>
      <c r="H2886">
        <v>121.44761920000001</v>
      </c>
    </row>
    <row r="2887" spans="1:8" hidden="1" x14ac:dyDescent="0.25">
      <c r="A2887" t="str">
        <f>IF(ISERROR(MATCH(B2887,評論數!B:B, 0)), "X", "O")</f>
        <v>O</v>
      </c>
      <c r="B2887" t="s">
        <v>5677</v>
      </c>
      <c r="C2887">
        <v>4.5999999999999996</v>
      </c>
      <c r="D2887">
        <v>141</v>
      </c>
      <c r="E2887" t="s">
        <v>77</v>
      </c>
      <c r="F2887" t="s">
        <v>5678</v>
      </c>
      <c r="G2887">
        <v>25.0335739</v>
      </c>
      <c r="H2887">
        <v>121.4495555</v>
      </c>
    </row>
    <row r="2888" spans="1:8" hidden="1" x14ac:dyDescent="0.25">
      <c r="A2888" t="str">
        <f>IF(ISERROR(MATCH(B2888,評論數!B:B, 0)), "X", "O")</f>
        <v>O</v>
      </c>
      <c r="B2888" t="s">
        <v>5679</v>
      </c>
      <c r="C2888">
        <v>4.3</v>
      </c>
      <c r="D2888">
        <v>38</v>
      </c>
      <c r="E2888" t="s">
        <v>77</v>
      </c>
      <c r="F2888" t="s">
        <v>5680</v>
      </c>
      <c r="G2888">
        <v>25.054793799999999</v>
      </c>
      <c r="H2888">
        <v>121.4602874</v>
      </c>
    </row>
    <row r="2889" spans="1:8" hidden="1" x14ac:dyDescent="0.25">
      <c r="A2889" t="str">
        <f>IF(ISERROR(MATCH(B2889,評論數!B:B, 0)), "X", "O")</f>
        <v>O</v>
      </c>
      <c r="B2889" t="s">
        <v>5681</v>
      </c>
      <c r="C2889">
        <v>4.7</v>
      </c>
      <c r="D2889">
        <v>39</v>
      </c>
      <c r="E2889" t="s">
        <v>77</v>
      </c>
      <c r="F2889" t="s">
        <v>5682</v>
      </c>
      <c r="G2889">
        <v>25.0435573</v>
      </c>
      <c r="H2889">
        <v>121.4527966</v>
      </c>
    </row>
    <row r="2890" spans="1:8" hidden="1" x14ac:dyDescent="0.25">
      <c r="A2890" t="str">
        <f>IF(ISERROR(MATCH(B2890,評論數!B:B, 0)), "X", "O")</f>
        <v>O</v>
      </c>
      <c r="B2890" t="s">
        <v>5683</v>
      </c>
      <c r="C2890">
        <v>5</v>
      </c>
      <c r="D2890">
        <v>4</v>
      </c>
      <c r="E2890" t="s">
        <v>77</v>
      </c>
      <c r="F2890" t="s">
        <v>5684</v>
      </c>
      <c r="G2890">
        <v>25.043253</v>
      </c>
      <c r="H2890">
        <v>121.4482539</v>
      </c>
    </row>
    <row r="2891" spans="1:8" hidden="1" x14ac:dyDescent="0.25">
      <c r="A2891" t="str">
        <f>IF(ISERROR(MATCH(B2891,評論數!B:B, 0)), "X", "O")</f>
        <v>O</v>
      </c>
      <c r="B2891" t="s">
        <v>5685</v>
      </c>
      <c r="C2891">
        <v>4.3</v>
      </c>
      <c r="D2891">
        <v>16</v>
      </c>
      <c r="E2891" t="s">
        <v>77</v>
      </c>
      <c r="F2891" t="s">
        <v>5686</v>
      </c>
      <c r="G2891">
        <v>25.043231500000001</v>
      </c>
      <c r="H2891">
        <v>121.45272540000001</v>
      </c>
    </row>
    <row r="2892" spans="1:8" hidden="1" x14ac:dyDescent="0.25">
      <c r="A2892" t="str">
        <f>IF(ISERROR(MATCH(B2892,評論數!B:B, 0)), "X", "O")</f>
        <v>O</v>
      </c>
      <c r="B2892" t="s">
        <v>5687</v>
      </c>
      <c r="C2892">
        <v>3.9</v>
      </c>
      <c r="D2892">
        <v>117</v>
      </c>
      <c r="E2892" t="s">
        <v>77</v>
      </c>
      <c r="F2892" t="s">
        <v>5688</v>
      </c>
      <c r="G2892">
        <v>25.045349099999999</v>
      </c>
      <c r="H2892">
        <v>121.45224039999999</v>
      </c>
    </row>
    <row r="2893" spans="1:8" hidden="1" x14ac:dyDescent="0.25">
      <c r="A2893" t="str">
        <f>IF(ISERROR(MATCH(B2893,評論數!B:B, 0)), "X", "O")</f>
        <v>O</v>
      </c>
      <c r="B2893" t="s">
        <v>5689</v>
      </c>
      <c r="C2893">
        <v>4.0999999999999996</v>
      </c>
      <c r="D2893">
        <v>101</v>
      </c>
      <c r="E2893" t="s">
        <v>77</v>
      </c>
      <c r="F2893" t="s">
        <v>5508</v>
      </c>
      <c r="G2893">
        <v>25.042506299999999</v>
      </c>
      <c r="H2893">
        <v>121.44757079999999</v>
      </c>
    </row>
    <row r="2894" spans="1:8" hidden="1" x14ac:dyDescent="0.25">
      <c r="A2894" t="str">
        <f>IF(ISERROR(MATCH(B2894,評論數!B:B, 0)), "X", "O")</f>
        <v>O</v>
      </c>
      <c r="B2894" t="s">
        <v>5690</v>
      </c>
      <c r="C2894">
        <v>3.7</v>
      </c>
      <c r="D2894">
        <v>12</v>
      </c>
      <c r="E2894" t="s">
        <v>77</v>
      </c>
      <c r="F2894" t="s">
        <v>5691</v>
      </c>
      <c r="G2894">
        <v>25.0448907</v>
      </c>
      <c r="H2894">
        <v>121.4532464</v>
      </c>
    </row>
    <row r="2895" spans="1:8" hidden="1" x14ac:dyDescent="0.25">
      <c r="A2895" t="str">
        <f>IF(ISERROR(MATCH(B2895,評論數!B:B, 0)), "X", "O")</f>
        <v>O</v>
      </c>
      <c r="B2895" t="s">
        <v>5692</v>
      </c>
      <c r="C2895">
        <v>4.0999999999999996</v>
      </c>
      <c r="D2895">
        <v>61</v>
      </c>
      <c r="E2895" t="s">
        <v>77</v>
      </c>
      <c r="F2895" t="s">
        <v>5693</v>
      </c>
      <c r="G2895">
        <v>25.0402378</v>
      </c>
      <c r="H2895">
        <v>121.4529304</v>
      </c>
    </row>
    <row r="2896" spans="1:8" hidden="1" x14ac:dyDescent="0.25">
      <c r="A2896" t="str">
        <f>IF(ISERROR(MATCH(B2896,評論數!B:B, 0)), "X", "O")</f>
        <v>O</v>
      </c>
      <c r="B2896" t="s">
        <v>5694</v>
      </c>
      <c r="C2896">
        <v>4.3</v>
      </c>
      <c r="D2896">
        <v>20</v>
      </c>
      <c r="E2896" t="s">
        <v>77</v>
      </c>
      <c r="F2896" t="s">
        <v>5695</v>
      </c>
      <c r="G2896">
        <v>25.0465543</v>
      </c>
      <c r="H2896">
        <v>121.44493900000001</v>
      </c>
    </row>
    <row r="2897" spans="1:8" hidden="1" x14ac:dyDescent="0.25">
      <c r="A2897" t="str">
        <f>IF(ISERROR(MATCH(B2897,評論數!B:B, 0)), "X", "O")</f>
        <v>O</v>
      </c>
      <c r="B2897" t="s">
        <v>5696</v>
      </c>
      <c r="C2897">
        <v>4.9000000000000004</v>
      </c>
      <c r="D2897">
        <v>400</v>
      </c>
      <c r="E2897" t="s">
        <v>77</v>
      </c>
      <c r="F2897" t="s">
        <v>5697</v>
      </c>
      <c r="G2897">
        <v>25.038892400000002</v>
      </c>
      <c r="H2897">
        <v>121.44828029999999</v>
      </c>
    </row>
    <row r="2898" spans="1:8" hidden="1" x14ac:dyDescent="0.25">
      <c r="A2898" t="str">
        <f>IF(ISERROR(MATCH(B2898,評論數!B:B, 0)), "X", "O")</f>
        <v>O</v>
      </c>
      <c r="B2898" t="s">
        <v>5698</v>
      </c>
      <c r="C2898">
        <v>4.3</v>
      </c>
      <c r="D2898">
        <v>85</v>
      </c>
      <c r="E2898" t="s">
        <v>77</v>
      </c>
      <c r="F2898" t="s">
        <v>5699</v>
      </c>
      <c r="G2898">
        <v>25.0467324</v>
      </c>
      <c r="H2898">
        <v>121.454413</v>
      </c>
    </row>
    <row r="2899" spans="1:8" hidden="1" x14ac:dyDescent="0.25">
      <c r="A2899" t="str">
        <f>IF(ISERROR(MATCH(B2899,評論數!B:B, 0)), "X", "O")</f>
        <v>O</v>
      </c>
      <c r="B2899" t="s">
        <v>5700</v>
      </c>
      <c r="C2899">
        <v>4.9000000000000004</v>
      </c>
      <c r="D2899">
        <v>154</v>
      </c>
      <c r="E2899" t="s">
        <v>77</v>
      </c>
      <c r="F2899" t="s">
        <v>5701</v>
      </c>
      <c r="G2899">
        <v>25.036476400000002</v>
      </c>
      <c r="H2899">
        <v>121.44651880000001</v>
      </c>
    </row>
    <row r="2900" spans="1:8" hidden="1" x14ac:dyDescent="0.25">
      <c r="A2900" t="str">
        <f>IF(ISERROR(MATCH(B2900,評論數!B:B, 0)), "X", "O")</f>
        <v>O</v>
      </c>
      <c r="B2900" t="s">
        <v>5702</v>
      </c>
      <c r="C2900">
        <v>5</v>
      </c>
      <c r="D2900">
        <v>18</v>
      </c>
      <c r="E2900" t="s">
        <v>77</v>
      </c>
      <c r="F2900" t="s">
        <v>5703</v>
      </c>
      <c r="G2900">
        <v>25.047034199999999</v>
      </c>
      <c r="H2900">
        <v>121.4546588</v>
      </c>
    </row>
    <row r="2901" spans="1:8" hidden="1" x14ac:dyDescent="0.25">
      <c r="A2901" t="str">
        <f>IF(ISERROR(MATCH(B2901,評論數!B:B, 0)), "X", "O")</f>
        <v>O</v>
      </c>
      <c r="B2901" t="s">
        <v>5704</v>
      </c>
      <c r="C2901">
        <v>4</v>
      </c>
      <c r="D2901">
        <v>155</v>
      </c>
      <c r="E2901" t="s">
        <v>77</v>
      </c>
      <c r="F2901" t="s">
        <v>5705</v>
      </c>
      <c r="G2901">
        <v>25.038736199999999</v>
      </c>
      <c r="H2901">
        <v>121.4469843</v>
      </c>
    </row>
    <row r="2902" spans="1:8" hidden="1" x14ac:dyDescent="0.25">
      <c r="A2902" t="str">
        <f>IF(ISERROR(MATCH(B2902,評論數!B:B, 0)), "X", "O")</f>
        <v>O</v>
      </c>
      <c r="B2902" t="s">
        <v>5706</v>
      </c>
      <c r="C2902">
        <v>4.5999999999999996</v>
      </c>
      <c r="D2902">
        <v>21</v>
      </c>
      <c r="E2902" t="s">
        <v>77</v>
      </c>
      <c r="F2902" t="s">
        <v>5707</v>
      </c>
      <c r="G2902">
        <v>25.052269899999999</v>
      </c>
      <c r="H2902">
        <v>121.4554047</v>
      </c>
    </row>
    <row r="2903" spans="1:8" hidden="1" x14ac:dyDescent="0.25">
      <c r="A2903" t="str">
        <f>IF(ISERROR(MATCH(B2903,評論數!B:B, 0)), "X", "O")</f>
        <v>O</v>
      </c>
      <c r="B2903" t="s">
        <v>5708</v>
      </c>
      <c r="C2903">
        <v>4.5999999999999996</v>
      </c>
      <c r="D2903">
        <v>20</v>
      </c>
      <c r="E2903" t="s">
        <v>77</v>
      </c>
      <c r="F2903" t="s">
        <v>5709</v>
      </c>
      <c r="G2903">
        <v>25.049173</v>
      </c>
      <c r="H2903">
        <v>121.445154</v>
      </c>
    </row>
    <row r="2904" spans="1:8" hidden="1" x14ac:dyDescent="0.25">
      <c r="A2904" t="str">
        <f>IF(ISERROR(MATCH(B2904,評論數!B:B, 0)), "X", "O")</f>
        <v>O</v>
      </c>
      <c r="B2904" t="s">
        <v>5710</v>
      </c>
      <c r="C2904">
        <v>4</v>
      </c>
      <c r="D2904">
        <v>29</v>
      </c>
      <c r="E2904" t="s">
        <v>77</v>
      </c>
      <c r="F2904" t="s">
        <v>5711</v>
      </c>
      <c r="G2904">
        <v>25.0380322</v>
      </c>
      <c r="H2904">
        <v>121.44558790000001</v>
      </c>
    </row>
    <row r="2905" spans="1:8" hidden="1" x14ac:dyDescent="0.25">
      <c r="A2905" t="str">
        <f>IF(ISERROR(MATCH(B2905,評論數!B:B, 0)), "X", "O")</f>
        <v>O</v>
      </c>
      <c r="B2905" t="s">
        <v>5712</v>
      </c>
      <c r="C2905">
        <v>5</v>
      </c>
      <c r="D2905">
        <v>4</v>
      </c>
      <c r="E2905" t="s">
        <v>77</v>
      </c>
      <c r="F2905" t="s">
        <v>5713</v>
      </c>
      <c r="G2905">
        <v>25.036023499999999</v>
      </c>
      <c r="H2905">
        <v>121.43520289999999</v>
      </c>
    </row>
    <row r="2906" spans="1:8" hidden="1" x14ac:dyDescent="0.25">
      <c r="A2906" t="str">
        <f>IF(ISERROR(MATCH(B2906,評論數!B:B, 0)), "X", "O")</f>
        <v>O</v>
      </c>
      <c r="B2906" t="s">
        <v>5714</v>
      </c>
      <c r="C2906">
        <v>3.3</v>
      </c>
      <c r="D2906">
        <v>62</v>
      </c>
      <c r="E2906" t="s">
        <v>77</v>
      </c>
      <c r="F2906" t="s">
        <v>5715</v>
      </c>
      <c r="G2906">
        <v>25.031831</v>
      </c>
      <c r="H2906">
        <v>121.43408100000001</v>
      </c>
    </row>
    <row r="2907" spans="1:8" hidden="1" x14ac:dyDescent="0.25">
      <c r="A2907" t="str">
        <f>IF(ISERROR(MATCH(B2907,評論數!B:B, 0)), "X", "O")</f>
        <v>O</v>
      </c>
      <c r="B2907" t="s">
        <v>5716</v>
      </c>
      <c r="C2907">
        <v>4.8</v>
      </c>
      <c r="D2907">
        <v>151</v>
      </c>
      <c r="E2907" t="s">
        <v>77</v>
      </c>
      <c r="F2907" t="s">
        <v>5717</v>
      </c>
      <c r="G2907">
        <v>25.038399200000001</v>
      </c>
      <c r="H2907">
        <v>121.449488</v>
      </c>
    </row>
    <row r="2908" spans="1:8" hidden="1" x14ac:dyDescent="0.25">
      <c r="A2908" t="str">
        <f>IF(ISERROR(MATCH(B2908,評論數!B:B, 0)), "X", "O")</f>
        <v>O</v>
      </c>
      <c r="B2908" t="s">
        <v>5718</v>
      </c>
      <c r="C2908">
        <v>4.8</v>
      </c>
      <c r="D2908">
        <v>208</v>
      </c>
      <c r="E2908" t="s">
        <v>77</v>
      </c>
      <c r="F2908" t="s">
        <v>5719</v>
      </c>
      <c r="G2908">
        <v>25.040675400000001</v>
      </c>
      <c r="H2908">
        <v>121.45595109999999</v>
      </c>
    </row>
    <row r="2909" spans="1:8" hidden="1" x14ac:dyDescent="0.25">
      <c r="A2909" t="str">
        <f>IF(ISERROR(MATCH(B2909,評論數!B:B, 0)), "X", "O")</f>
        <v>O</v>
      </c>
      <c r="B2909" t="s">
        <v>5720</v>
      </c>
      <c r="C2909">
        <v>3.6</v>
      </c>
      <c r="D2909">
        <v>8</v>
      </c>
      <c r="E2909" t="s">
        <v>77</v>
      </c>
      <c r="F2909" t="s">
        <v>5721</v>
      </c>
      <c r="G2909">
        <v>25.048908000000001</v>
      </c>
      <c r="H2909">
        <v>121.446827</v>
      </c>
    </row>
    <row r="2910" spans="1:8" hidden="1" x14ac:dyDescent="0.25">
      <c r="A2910" t="str">
        <f>IF(ISERROR(MATCH(B2910,評論數!B:B, 0)), "X", "O")</f>
        <v>O</v>
      </c>
      <c r="B2910" t="s">
        <v>5722</v>
      </c>
      <c r="C2910">
        <v>4.8</v>
      </c>
      <c r="D2910">
        <v>20</v>
      </c>
      <c r="E2910" t="s">
        <v>77</v>
      </c>
      <c r="F2910" t="s">
        <v>5670</v>
      </c>
      <c r="G2910">
        <v>25.0489955</v>
      </c>
      <c r="H2910">
        <v>121.44514599999999</v>
      </c>
    </row>
    <row r="2911" spans="1:8" hidden="1" x14ac:dyDescent="0.25">
      <c r="A2911" t="str">
        <f>IF(ISERROR(MATCH(B2911,評論數!B:B, 0)), "X", "O")</f>
        <v>O</v>
      </c>
      <c r="B2911" t="s">
        <v>5723</v>
      </c>
      <c r="C2911">
        <v>3.6</v>
      </c>
      <c r="D2911">
        <v>7</v>
      </c>
      <c r="E2911" t="s">
        <v>77</v>
      </c>
      <c r="F2911" t="s">
        <v>5724</v>
      </c>
      <c r="G2911">
        <v>25.022964099999999</v>
      </c>
      <c r="H2911">
        <v>121.42306189999999</v>
      </c>
    </row>
    <row r="2912" spans="1:8" hidden="1" x14ac:dyDescent="0.25">
      <c r="A2912" t="str">
        <f>IF(ISERROR(MATCH(B2912,評論數!B:B, 0)), "X", "O")</f>
        <v>O</v>
      </c>
      <c r="B2912" t="s">
        <v>5725</v>
      </c>
      <c r="C2912">
        <v>4.5</v>
      </c>
      <c r="D2912">
        <v>60</v>
      </c>
      <c r="E2912" t="s">
        <v>77</v>
      </c>
      <c r="F2912" t="s">
        <v>5422</v>
      </c>
      <c r="G2912">
        <v>25.024282299999999</v>
      </c>
      <c r="H2912">
        <v>121.4251553</v>
      </c>
    </row>
    <row r="2913" spans="1:8" hidden="1" x14ac:dyDescent="0.25">
      <c r="A2913" t="str">
        <f>IF(ISERROR(MATCH(B2913,評論數!B:B, 0)), "X", "O")</f>
        <v>O</v>
      </c>
      <c r="B2913" t="s">
        <v>5726</v>
      </c>
      <c r="C2913">
        <v>4.7</v>
      </c>
      <c r="D2913">
        <v>167</v>
      </c>
      <c r="E2913" t="s">
        <v>77</v>
      </c>
      <c r="F2913" t="s">
        <v>5727</v>
      </c>
      <c r="G2913">
        <v>25.016737599999999</v>
      </c>
      <c r="H2913">
        <v>121.4261352</v>
      </c>
    </row>
    <row r="2914" spans="1:8" hidden="1" x14ac:dyDescent="0.25">
      <c r="A2914" t="str">
        <f>IF(ISERROR(MATCH(B2914,評論數!B:B, 0)), "X", "O")</f>
        <v>O</v>
      </c>
      <c r="B2914" t="s">
        <v>5728</v>
      </c>
      <c r="C2914">
        <v>3.3</v>
      </c>
      <c r="D2914">
        <v>8</v>
      </c>
      <c r="E2914" t="s">
        <v>77</v>
      </c>
      <c r="F2914" t="s">
        <v>5729</v>
      </c>
      <c r="G2914">
        <v>25.020743</v>
      </c>
      <c r="H2914">
        <v>121.4276162</v>
      </c>
    </row>
    <row r="2915" spans="1:8" hidden="1" x14ac:dyDescent="0.25">
      <c r="A2915" t="str">
        <f>IF(ISERROR(MATCH(B2915,評論數!B:B, 0)), "X", "O")</f>
        <v>O</v>
      </c>
      <c r="B2915" t="s">
        <v>5730</v>
      </c>
      <c r="C2915">
        <v>5</v>
      </c>
      <c r="D2915">
        <v>3</v>
      </c>
      <c r="E2915" t="s">
        <v>77</v>
      </c>
      <c r="F2915" t="s">
        <v>5731</v>
      </c>
      <c r="G2915">
        <v>25.038685999999998</v>
      </c>
      <c r="H2915">
        <v>121.4469612</v>
      </c>
    </row>
    <row r="2916" spans="1:8" hidden="1" x14ac:dyDescent="0.25">
      <c r="A2916" t="str">
        <f>IF(ISERROR(MATCH(B2916,評論數!B:B, 0)), "X", "O")</f>
        <v>O</v>
      </c>
      <c r="B2916" t="s">
        <v>5732</v>
      </c>
      <c r="C2916">
        <v>4</v>
      </c>
      <c r="D2916">
        <v>1</v>
      </c>
      <c r="E2916" t="s">
        <v>77</v>
      </c>
      <c r="F2916" t="s">
        <v>5733</v>
      </c>
      <c r="G2916">
        <v>25.0419111</v>
      </c>
      <c r="H2916">
        <v>121.4462783</v>
      </c>
    </row>
    <row r="2917" spans="1:8" hidden="1" x14ac:dyDescent="0.25">
      <c r="A2917" t="str">
        <f>IF(ISERROR(MATCH(B2917,評論數!B:B, 0)), "X", "O")</f>
        <v>O</v>
      </c>
      <c r="B2917" t="s">
        <v>5734</v>
      </c>
      <c r="C2917">
        <v>4.9000000000000004</v>
      </c>
      <c r="D2917">
        <v>37</v>
      </c>
      <c r="E2917" t="s">
        <v>77</v>
      </c>
      <c r="F2917" t="s">
        <v>5735</v>
      </c>
      <c r="G2917">
        <v>25.026267600000001</v>
      </c>
      <c r="H2917">
        <v>121.4287284</v>
      </c>
    </row>
    <row r="2918" spans="1:8" hidden="1" x14ac:dyDescent="0.25">
      <c r="A2918" t="str">
        <f>IF(ISERROR(MATCH(B2918,評論數!B:B, 0)), "X", "O")</f>
        <v>O</v>
      </c>
      <c r="B2918" t="s">
        <v>5736</v>
      </c>
      <c r="C2918">
        <v>5</v>
      </c>
      <c r="D2918">
        <v>1</v>
      </c>
      <c r="E2918" t="s">
        <v>77</v>
      </c>
      <c r="F2918" t="s">
        <v>5737</v>
      </c>
      <c r="G2918">
        <v>25.036677000000001</v>
      </c>
      <c r="H2918">
        <v>121.4458602</v>
      </c>
    </row>
    <row r="2919" spans="1:8" hidden="1" x14ac:dyDescent="0.25">
      <c r="A2919" t="str">
        <f>IF(ISERROR(MATCH(B2919,評論數!B:B, 0)), "X", "O")</f>
        <v>O</v>
      </c>
      <c r="B2919" t="s">
        <v>5738</v>
      </c>
      <c r="C2919">
        <v>3.5</v>
      </c>
      <c r="D2919">
        <v>16</v>
      </c>
      <c r="E2919" t="s">
        <v>77</v>
      </c>
      <c r="F2919" t="s">
        <v>5739</v>
      </c>
      <c r="G2919">
        <v>25.052721900000002</v>
      </c>
      <c r="H2919">
        <v>121.45806469999999</v>
      </c>
    </row>
    <row r="2920" spans="1:8" hidden="1" x14ac:dyDescent="0.25">
      <c r="A2920" t="str">
        <f>IF(ISERROR(MATCH(B2920,評論數!B:B, 0)), "X", "O")</f>
        <v>O</v>
      </c>
      <c r="B2920" t="s">
        <v>5740</v>
      </c>
      <c r="C2920">
        <v>0</v>
      </c>
      <c r="D2920">
        <v>0</v>
      </c>
      <c r="E2920" t="s">
        <v>77</v>
      </c>
      <c r="F2920" t="s">
        <v>5741</v>
      </c>
      <c r="G2920">
        <v>25.045809599999998</v>
      </c>
      <c r="H2920">
        <v>121.4545255</v>
      </c>
    </row>
    <row r="2921" spans="1:8" hidden="1" x14ac:dyDescent="0.25">
      <c r="A2921" t="str">
        <f>IF(ISERROR(MATCH(B2921,評論數!B:B, 0)), "X", "O")</f>
        <v>O</v>
      </c>
      <c r="B2921" t="s">
        <v>5742</v>
      </c>
      <c r="C2921">
        <v>4.2</v>
      </c>
      <c r="D2921">
        <v>158</v>
      </c>
      <c r="E2921" t="s">
        <v>77</v>
      </c>
      <c r="F2921" t="s">
        <v>5743</v>
      </c>
      <c r="G2921">
        <v>25.048125800000001</v>
      </c>
      <c r="H2921">
        <v>121.4544581</v>
      </c>
    </row>
    <row r="2922" spans="1:8" hidden="1" x14ac:dyDescent="0.25">
      <c r="A2922" t="str">
        <f>IF(ISERROR(MATCH(B2922,評論數!B:B, 0)), "X", "O")</f>
        <v>O</v>
      </c>
      <c r="B2922" t="s">
        <v>5744</v>
      </c>
      <c r="C2922">
        <v>4.8</v>
      </c>
      <c r="D2922">
        <v>253</v>
      </c>
      <c r="E2922" t="s">
        <v>77</v>
      </c>
      <c r="F2922" t="s">
        <v>5745</v>
      </c>
      <c r="G2922">
        <v>25.047633000000001</v>
      </c>
      <c r="H2922">
        <v>121.4575289</v>
      </c>
    </row>
    <row r="2923" spans="1:8" x14ac:dyDescent="0.25">
      <c r="A2923" t="str">
        <f>IF(ISERROR(MATCH(B2923,評論數!B:B, 0)), "X", "O")</f>
        <v>X</v>
      </c>
      <c r="B2923" t="s">
        <v>5746</v>
      </c>
      <c r="C2923">
        <v>4.7</v>
      </c>
      <c r="D2923">
        <v>37</v>
      </c>
      <c r="E2923" t="s">
        <v>77</v>
      </c>
      <c r="F2923" t="s">
        <v>5747</v>
      </c>
      <c r="G2923">
        <v>25.0523986</v>
      </c>
      <c r="H2923">
        <v>121.45620940000001</v>
      </c>
    </row>
    <row r="2924" spans="1:8" hidden="1" x14ac:dyDescent="0.25">
      <c r="A2924" t="str">
        <f>IF(ISERROR(MATCH(B2924,評論數!B:B, 0)), "X", "O")</f>
        <v>O</v>
      </c>
      <c r="B2924" t="s">
        <v>5748</v>
      </c>
      <c r="C2924">
        <v>4.8</v>
      </c>
      <c r="D2924">
        <v>41</v>
      </c>
      <c r="E2924" t="s">
        <v>77</v>
      </c>
      <c r="F2924" t="s">
        <v>5749</v>
      </c>
      <c r="G2924">
        <v>25.058942900000002</v>
      </c>
      <c r="H2924">
        <v>121.4608729</v>
      </c>
    </row>
    <row r="2925" spans="1:8" hidden="1" x14ac:dyDescent="0.25">
      <c r="A2925" t="str">
        <f>IF(ISERROR(MATCH(B2925,評論數!B:B, 0)), "X", "O")</f>
        <v>O</v>
      </c>
      <c r="B2925" t="s">
        <v>5750</v>
      </c>
      <c r="C2925">
        <v>5</v>
      </c>
      <c r="D2925">
        <v>54</v>
      </c>
      <c r="E2925" t="s">
        <v>77</v>
      </c>
      <c r="F2925" t="s">
        <v>5751</v>
      </c>
      <c r="G2925">
        <v>25.028259899999998</v>
      </c>
      <c r="H2925">
        <v>121.422781</v>
      </c>
    </row>
    <row r="2926" spans="1:8" hidden="1" x14ac:dyDescent="0.25">
      <c r="A2926" t="str">
        <f>IF(ISERROR(MATCH(B2926,評論數!B:B, 0)), "X", "O")</f>
        <v>O</v>
      </c>
      <c r="B2926" t="s">
        <v>5752</v>
      </c>
      <c r="C2926">
        <v>4.2</v>
      </c>
      <c r="D2926">
        <v>25</v>
      </c>
      <c r="E2926" t="s">
        <v>77</v>
      </c>
      <c r="F2926" t="s">
        <v>5753</v>
      </c>
      <c r="G2926">
        <v>25.032900399999999</v>
      </c>
      <c r="H2926">
        <v>121.4464883</v>
      </c>
    </row>
    <row r="2927" spans="1:8" hidden="1" x14ac:dyDescent="0.25">
      <c r="A2927" t="str">
        <f>IF(ISERROR(MATCH(B2927,評論數!B:B, 0)), "X", "O")</f>
        <v>O</v>
      </c>
      <c r="B2927" t="s">
        <v>5754</v>
      </c>
      <c r="C2927">
        <v>4.3</v>
      </c>
      <c r="D2927">
        <v>313</v>
      </c>
      <c r="E2927" t="s">
        <v>77</v>
      </c>
      <c r="F2927" t="s">
        <v>5755</v>
      </c>
      <c r="G2927">
        <v>25.0214955</v>
      </c>
      <c r="H2927">
        <v>121.4159372</v>
      </c>
    </row>
    <row r="2928" spans="1:8" hidden="1" x14ac:dyDescent="0.25">
      <c r="A2928" t="str">
        <f>IF(ISERROR(MATCH(B2928,評論數!B:B, 0)), "X", "O")</f>
        <v>O</v>
      </c>
      <c r="B2928" t="s">
        <v>5756</v>
      </c>
      <c r="C2928">
        <v>4</v>
      </c>
      <c r="D2928">
        <v>56</v>
      </c>
      <c r="E2928" t="s">
        <v>77</v>
      </c>
      <c r="F2928" t="s">
        <v>5757</v>
      </c>
      <c r="G2928">
        <v>25.050173099999999</v>
      </c>
      <c r="H2928">
        <v>121.4582917</v>
      </c>
    </row>
    <row r="2929" spans="1:8" x14ac:dyDescent="0.25">
      <c r="A2929" t="str">
        <f>IF(ISERROR(MATCH(B2929,評論數!B:B, 0)), "X", "O")</f>
        <v>X</v>
      </c>
      <c r="B2929" t="s">
        <v>5758</v>
      </c>
      <c r="C2929">
        <v>0</v>
      </c>
      <c r="D2929">
        <v>0</v>
      </c>
      <c r="E2929" t="s">
        <v>77</v>
      </c>
      <c r="F2929" t="s">
        <v>5759</v>
      </c>
      <c r="G2929">
        <v>25.047025999999999</v>
      </c>
      <c r="H2929">
        <v>121.4546673</v>
      </c>
    </row>
    <row r="2930" spans="1:8" hidden="1" x14ac:dyDescent="0.25">
      <c r="A2930" t="str">
        <f>IF(ISERROR(MATCH(B2930,評論數!B:B, 0)), "X", "O")</f>
        <v>O</v>
      </c>
      <c r="B2930" t="s">
        <v>5760</v>
      </c>
      <c r="C2930">
        <v>0</v>
      </c>
      <c r="D2930">
        <v>0</v>
      </c>
      <c r="E2930" t="s">
        <v>77</v>
      </c>
      <c r="F2930" t="s">
        <v>5761</v>
      </c>
      <c r="G2930">
        <v>25.052433600000001</v>
      </c>
      <c r="H2930">
        <v>121.45784209999999</v>
      </c>
    </row>
    <row r="2931" spans="1:8" hidden="1" x14ac:dyDescent="0.25">
      <c r="A2931" t="str">
        <f>IF(ISERROR(MATCH(B2931,評論數!B:B, 0)), "X", "O")</f>
        <v>O</v>
      </c>
      <c r="B2931" t="s">
        <v>5762</v>
      </c>
      <c r="C2931">
        <v>4</v>
      </c>
      <c r="D2931">
        <v>13</v>
      </c>
      <c r="E2931" t="s">
        <v>77</v>
      </c>
      <c r="F2931" t="s">
        <v>5763</v>
      </c>
      <c r="G2931">
        <v>25.049786999999998</v>
      </c>
      <c r="H2931">
        <v>121.4595621</v>
      </c>
    </row>
    <row r="2932" spans="1:8" hidden="1" x14ac:dyDescent="0.25">
      <c r="A2932" t="str">
        <f>IF(ISERROR(MATCH(B2932,評論數!B:B, 0)), "X", "O")</f>
        <v>O</v>
      </c>
      <c r="B2932" t="s">
        <v>5764</v>
      </c>
      <c r="C2932">
        <v>3.8</v>
      </c>
      <c r="D2932">
        <v>262</v>
      </c>
      <c r="E2932" t="s">
        <v>77</v>
      </c>
      <c r="F2932" t="s">
        <v>5765</v>
      </c>
      <c r="G2932">
        <v>25.032289500000001</v>
      </c>
      <c r="H2932">
        <v>121.4328996</v>
      </c>
    </row>
    <row r="2933" spans="1:8" x14ac:dyDescent="0.25">
      <c r="A2933" t="str">
        <f>IF(ISERROR(MATCH(B2933,評論數!B:B, 0)), "X", "O")</f>
        <v>X</v>
      </c>
      <c r="B2933" t="s">
        <v>5766</v>
      </c>
      <c r="C2933">
        <v>4.5</v>
      </c>
      <c r="D2933">
        <v>546</v>
      </c>
      <c r="E2933" t="s">
        <v>77</v>
      </c>
      <c r="F2933" t="s">
        <v>5767</v>
      </c>
      <c r="G2933">
        <v>25.021460099999999</v>
      </c>
      <c r="H2933">
        <v>121.42271460000001</v>
      </c>
    </row>
    <row r="2934" spans="1:8" hidden="1" x14ac:dyDescent="0.25">
      <c r="A2934" t="str">
        <f>IF(ISERROR(MATCH(B2934,評論數!B:B, 0)), "X", "O")</f>
        <v>O</v>
      </c>
      <c r="B2934" t="s">
        <v>5768</v>
      </c>
      <c r="C2934">
        <v>4.3</v>
      </c>
      <c r="D2934">
        <v>317</v>
      </c>
      <c r="E2934" t="s">
        <v>77</v>
      </c>
      <c r="F2934" t="s">
        <v>5769</v>
      </c>
      <c r="G2934">
        <v>25.023033099999999</v>
      </c>
      <c r="H2934">
        <v>121.4227382</v>
      </c>
    </row>
    <row r="2935" spans="1:8" hidden="1" x14ac:dyDescent="0.25">
      <c r="A2935" t="str">
        <f>IF(ISERROR(MATCH(B2935,評論數!B:B, 0)), "X", "O")</f>
        <v>O</v>
      </c>
      <c r="B2935" t="s">
        <v>5770</v>
      </c>
      <c r="C2935">
        <v>4.3</v>
      </c>
      <c r="D2935">
        <v>71</v>
      </c>
      <c r="E2935" t="s">
        <v>77</v>
      </c>
      <c r="F2935" t="s">
        <v>5771</v>
      </c>
      <c r="G2935">
        <v>25.0334036</v>
      </c>
      <c r="H2935">
        <v>121.44508039999999</v>
      </c>
    </row>
    <row r="2936" spans="1:8" hidden="1" x14ac:dyDescent="0.25">
      <c r="A2936" t="str">
        <f>IF(ISERROR(MATCH(B2936,評論數!B:B, 0)), "X", "O")</f>
        <v>O</v>
      </c>
      <c r="B2936" t="s">
        <v>5772</v>
      </c>
      <c r="C2936">
        <v>4.4000000000000004</v>
      </c>
      <c r="D2936">
        <v>399</v>
      </c>
      <c r="E2936" t="s">
        <v>77</v>
      </c>
      <c r="F2936" t="s">
        <v>5773</v>
      </c>
      <c r="G2936">
        <v>25.026143600000001</v>
      </c>
      <c r="H2936">
        <v>121.4259215</v>
      </c>
    </row>
    <row r="2937" spans="1:8" hidden="1" x14ac:dyDescent="0.25">
      <c r="A2937" t="str">
        <f>IF(ISERROR(MATCH(B2937,評論數!B:B, 0)), "X", "O")</f>
        <v>O</v>
      </c>
      <c r="B2937" t="s">
        <v>5774</v>
      </c>
      <c r="C2937">
        <v>3.9</v>
      </c>
      <c r="D2937">
        <v>247</v>
      </c>
      <c r="E2937" t="s">
        <v>77</v>
      </c>
      <c r="F2937" t="s">
        <v>5775</v>
      </c>
      <c r="G2937">
        <v>25.020458900000001</v>
      </c>
      <c r="H2937">
        <v>121.428996</v>
      </c>
    </row>
    <row r="2938" spans="1:8" hidden="1" x14ac:dyDescent="0.25">
      <c r="A2938" t="str">
        <f>IF(ISERROR(MATCH(B2938,評論數!B:B, 0)), "X", "O")</f>
        <v>O</v>
      </c>
      <c r="B2938" t="s">
        <v>5776</v>
      </c>
      <c r="C2938">
        <v>4.5</v>
      </c>
      <c r="D2938">
        <v>596</v>
      </c>
      <c r="E2938" t="s">
        <v>77</v>
      </c>
      <c r="F2938" t="s">
        <v>5777</v>
      </c>
      <c r="G2938">
        <v>25.041442499999999</v>
      </c>
      <c r="H2938">
        <v>121.4458789</v>
      </c>
    </row>
    <row r="2939" spans="1:8" hidden="1" x14ac:dyDescent="0.25">
      <c r="A2939" t="str">
        <f>IF(ISERROR(MATCH(B2939,評論數!B:B, 0)), "X", "O")</f>
        <v>O</v>
      </c>
      <c r="B2939" t="s">
        <v>5778</v>
      </c>
      <c r="C2939">
        <v>4.5</v>
      </c>
      <c r="D2939">
        <v>17</v>
      </c>
      <c r="E2939" t="s">
        <v>77</v>
      </c>
      <c r="F2939" t="s">
        <v>5779</v>
      </c>
      <c r="G2939">
        <v>25.029537999999999</v>
      </c>
      <c r="H2939">
        <v>121.415571</v>
      </c>
    </row>
    <row r="2940" spans="1:8" hidden="1" x14ac:dyDescent="0.25">
      <c r="A2940" t="str">
        <f>IF(ISERROR(MATCH(B2940,評論數!B:B, 0)), "X", "O")</f>
        <v>O</v>
      </c>
      <c r="B2940" t="s">
        <v>5780</v>
      </c>
      <c r="C2940">
        <v>4.8</v>
      </c>
      <c r="D2940">
        <v>370</v>
      </c>
      <c r="E2940" t="s">
        <v>77</v>
      </c>
      <c r="F2940" t="s">
        <v>5781</v>
      </c>
      <c r="G2940">
        <v>25.016553900000002</v>
      </c>
      <c r="H2940">
        <v>121.427978</v>
      </c>
    </row>
    <row r="2941" spans="1:8" hidden="1" x14ac:dyDescent="0.25">
      <c r="A2941" t="str">
        <f>IF(ISERROR(MATCH(B2941,評論數!B:B, 0)), "X", "O")</f>
        <v>O</v>
      </c>
      <c r="B2941" t="s">
        <v>5782</v>
      </c>
      <c r="C2941">
        <v>4.9000000000000004</v>
      </c>
      <c r="D2941">
        <v>398</v>
      </c>
      <c r="E2941" t="s">
        <v>77</v>
      </c>
      <c r="F2941" t="s">
        <v>5783</v>
      </c>
      <c r="G2941">
        <v>25.0182182</v>
      </c>
      <c r="H2941">
        <v>121.45603680000001</v>
      </c>
    </row>
    <row r="2942" spans="1:8" hidden="1" x14ac:dyDescent="0.25">
      <c r="A2942" t="str">
        <f>IF(ISERROR(MATCH(B2942,評論數!B:B, 0)), "X", "O")</f>
        <v>O</v>
      </c>
      <c r="B2942" t="s">
        <v>5784</v>
      </c>
      <c r="C2942">
        <v>0</v>
      </c>
      <c r="D2942">
        <v>0</v>
      </c>
      <c r="E2942" t="s">
        <v>77</v>
      </c>
      <c r="F2942" t="s">
        <v>5785</v>
      </c>
      <c r="G2942">
        <v>25.033763799999999</v>
      </c>
      <c r="H2942">
        <v>121.4464327</v>
      </c>
    </row>
    <row r="2943" spans="1:8" hidden="1" x14ac:dyDescent="0.25">
      <c r="A2943" t="str">
        <f>IF(ISERROR(MATCH(B2943,評論數!B:B, 0)), "X", "O")</f>
        <v>O</v>
      </c>
      <c r="B2943" t="s">
        <v>5786</v>
      </c>
      <c r="C2943">
        <v>5</v>
      </c>
      <c r="D2943">
        <v>38</v>
      </c>
      <c r="E2943" t="s">
        <v>77</v>
      </c>
      <c r="F2943" t="s">
        <v>5787</v>
      </c>
      <c r="G2943">
        <v>25.033257299999999</v>
      </c>
      <c r="H2943">
        <v>121.4488667</v>
      </c>
    </row>
    <row r="2944" spans="1:8" hidden="1" x14ac:dyDescent="0.25">
      <c r="A2944" t="str">
        <f>IF(ISERROR(MATCH(B2944,評論數!B:B, 0)), "X", "O")</f>
        <v>O</v>
      </c>
      <c r="B2944" t="s">
        <v>5788</v>
      </c>
      <c r="C2944">
        <v>4.7</v>
      </c>
      <c r="D2944">
        <v>38</v>
      </c>
      <c r="E2944" t="s">
        <v>77</v>
      </c>
      <c r="F2944" t="s">
        <v>5789</v>
      </c>
      <c r="G2944">
        <v>25.032896399999998</v>
      </c>
      <c r="H2944">
        <v>121.44305629999999</v>
      </c>
    </row>
    <row r="2945" spans="1:8" hidden="1" x14ac:dyDescent="0.25">
      <c r="A2945" t="str">
        <f>IF(ISERROR(MATCH(B2945,評論數!B:B, 0)), "X", "O")</f>
        <v>O</v>
      </c>
      <c r="B2945" t="s">
        <v>5790</v>
      </c>
      <c r="C2945">
        <v>5</v>
      </c>
      <c r="D2945">
        <v>38</v>
      </c>
      <c r="E2945" t="s">
        <v>77</v>
      </c>
      <c r="F2945" t="s">
        <v>5791</v>
      </c>
      <c r="G2945">
        <v>25.036028099999999</v>
      </c>
      <c r="H2945">
        <v>121.44800600000001</v>
      </c>
    </row>
    <row r="2946" spans="1:8" hidden="1" x14ac:dyDescent="0.25">
      <c r="A2946" t="str">
        <f>IF(ISERROR(MATCH(B2946,評論數!B:B, 0)), "X", "O")</f>
        <v>O</v>
      </c>
      <c r="B2946" t="s">
        <v>5792</v>
      </c>
      <c r="C2946">
        <v>5</v>
      </c>
      <c r="D2946">
        <v>6</v>
      </c>
      <c r="E2946" t="s">
        <v>77</v>
      </c>
      <c r="F2946" t="s">
        <v>5793</v>
      </c>
      <c r="G2946">
        <v>25.037474</v>
      </c>
      <c r="H2946">
        <v>121.4490685</v>
      </c>
    </row>
    <row r="2947" spans="1:8" hidden="1" x14ac:dyDescent="0.25">
      <c r="A2947" t="str">
        <f>IF(ISERROR(MATCH(B2947,評論數!B:B, 0)), "X", "O")</f>
        <v>O</v>
      </c>
      <c r="B2947" t="s">
        <v>5794</v>
      </c>
      <c r="C2947">
        <v>4.2</v>
      </c>
      <c r="D2947">
        <v>22</v>
      </c>
      <c r="E2947" t="s">
        <v>77</v>
      </c>
      <c r="F2947" t="s">
        <v>5795</v>
      </c>
      <c r="G2947">
        <v>25.034358399999999</v>
      </c>
      <c r="H2947">
        <v>121.44919640000001</v>
      </c>
    </row>
    <row r="2948" spans="1:8" hidden="1" x14ac:dyDescent="0.25">
      <c r="A2948" t="str">
        <f>IF(ISERROR(MATCH(B2948,評論數!B:B, 0)), "X", "O")</f>
        <v>O</v>
      </c>
      <c r="B2948" t="s">
        <v>5796</v>
      </c>
      <c r="C2948">
        <v>0</v>
      </c>
      <c r="D2948">
        <v>0</v>
      </c>
      <c r="E2948" t="s">
        <v>77</v>
      </c>
      <c r="F2948" t="s">
        <v>5797</v>
      </c>
      <c r="G2948">
        <v>25.031524399999999</v>
      </c>
      <c r="H2948">
        <v>121.4429864</v>
      </c>
    </row>
    <row r="2949" spans="1:8" hidden="1" x14ac:dyDescent="0.25">
      <c r="A2949" t="str">
        <f>IF(ISERROR(MATCH(B2949,評論數!B:B, 0)), "X", "O")</f>
        <v>O</v>
      </c>
      <c r="B2949" t="s">
        <v>5798</v>
      </c>
      <c r="C2949">
        <v>0</v>
      </c>
      <c r="D2949">
        <v>0</v>
      </c>
      <c r="E2949" t="s">
        <v>77</v>
      </c>
      <c r="F2949" t="s">
        <v>5799</v>
      </c>
      <c r="G2949">
        <v>25.0357454</v>
      </c>
      <c r="H2949">
        <v>121.44832580000001</v>
      </c>
    </row>
    <row r="2950" spans="1:8" hidden="1" x14ac:dyDescent="0.25">
      <c r="A2950" t="str">
        <f>IF(ISERROR(MATCH(B2950,評論數!B:B, 0)), "X", "O")</f>
        <v>O</v>
      </c>
      <c r="B2950" t="s">
        <v>5800</v>
      </c>
      <c r="C2950">
        <v>5</v>
      </c>
      <c r="D2950">
        <v>114</v>
      </c>
      <c r="E2950" t="s">
        <v>77</v>
      </c>
      <c r="F2950" t="s">
        <v>5801</v>
      </c>
      <c r="G2950">
        <v>25.038634099999999</v>
      </c>
      <c r="H2950">
        <v>121.4474386</v>
      </c>
    </row>
    <row r="2951" spans="1:8" hidden="1" x14ac:dyDescent="0.25">
      <c r="A2951" t="str">
        <f>IF(ISERROR(MATCH(B2951,評論數!B:B, 0)), "X", "O")</f>
        <v>O</v>
      </c>
      <c r="B2951" t="s">
        <v>5802</v>
      </c>
      <c r="C2951">
        <v>3.4</v>
      </c>
      <c r="D2951">
        <v>5</v>
      </c>
      <c r="E2951" t="s">
        <v>77</v>
      </c>
      <c r="F2951" t="s">
        <v>5803</v>
      </c>
      <c r="G2951">
        <v>25.0215599</v>
      </c>
      <c r="H2951">
        <v>121.42301500000001</v>
      </c>
    </row>
    <row r="2952" spans="1:8" hidden="1" x14ac:dyDescent="0.25">
      <c r="A2952" t="str">
        <f>IF(ISERROR(MATCH(B2952,評論數!B:B, 0)), "X", "O")</f>
        <v>O</v>
      </c>
      <c r="B2952" t="s">
        <v>5804</v>
      </c>
      <c r="C2952">
        <v>5</v>
      </c>
      <c r="D2952">
        <v>62</v>
      </c>
      <c r="E2952" t="s">
        <v>77</v>
      </c>
      <c r="F2952" t="s">
        <v>5805</v>
      </c>
      <c r="G2952">
        <v>25.022826999999999</v>
      </c>
      <c r="H2952">
        <v>121.4226822</v>
      </c>
    </row>
    <row r="2953" spans="1:8" hidden="1" x14ac:dyDescent="0.25">
      <c r="A2953" t="str">
        <f>IF(ISERROR(MATCH(B2953,評論數!B:B, 0)), "X", "O")</f>
        <v>O</v>
      </c>
      <c r="B2953" t="s">
        <v>5806</v>
      </c>
      <c r="C2953">
        <v>4.2</v>
      </c>
      <c r="D2953">
        <v>69</v>
      </c>
      <c r="E2953" t="s">
        <v>77</v>
      </c>
      <c r="F2953" t="s">
        <v>5807</v>
      </c>
      <c r="G2953">
        <v>25.025500399999999</v>
      </c>
      <c r="H2953">
        <v>121.42413790000001</v>
      </c>
    </row>
    <row r="2954" spans="1:8" hidden="1" x14ac:dyDescent="0.25">
      <c r="A2954" t="str">
        <f>IF(ISERROR(MATCH(B2954,評論數!B:B, 0)), "X", "O")</f>
        <v>O</v>
      </c>
      <c r="B2954" t="s">
        <v>5808</v>
      </c>
      <c r="C2954">
        <v>3.5</v>
      </c>
      <c r="D2954">
        <v>177</v>
      </c>
      <c r="E2954" t="s">
        <v>77</v>
      </c>
      <c r="F2954" t="s">
        <v>5809</v>
      </c>
      <c r="G2954">
        <v>25.024692000000002</v>
      </c>
      <c r="H2954">
        <v>121.424944</v>
      </c>
    </row>
    <row r="2955" spans="1:8" hidden="1" x14ac:dyDescent="0.25">
      <c r="A2955" t="str">
        <f>IF(ISERROR(MATCH(B2955,評論數!B:B, 0)), "X", "O")</f>
        <v>O</v>
      </c>
      <c r="B2955" t="s">
        <v>5810</v>
      </c>
      <c r="C2955">
        <v>5</v>
      </c>
      <c r="D2955">
        <v>6</v>
      </c>
      <c r="E2955" t="s">
        <v>77</v>
      </c>
      <c r="F2955" t="s">
        <v>5811</v>
      </c>
      <c r="G2955">
        <v>25.022870999999999</v>
      </c>
      <c r="H2955">
        <v>121.4228906</v>
      </c>
    </row>
    <row r="2956" spans="1:8" hidden="1" x14ac:dyDescent="0.25">
      <c r="A2956" t="str">
        <f>IF(ISERROR(MATCH(B2956,評論數!B:B, 0)), "X", "O")</f>
        <v>O</v>
      </c>
      <c r="B2956" t="s">
        <v>5812</v>
      </c>
      <c r="C2956">
        <v>4.5</v>
      </c>
      <c r="D2956">
        <v>82</v>
      </c>
      <c r="E2956" t="s">
        <v>77</v>
      </c>
      <c r="F2956" t="s">
        <v>5502</v>
      </c>
      <c r="G2956">
        <v>25.039138699999999</v>
      </c>
      <c r="H2956">
        <v>121.44647759999999</v>
      </c>
    </row>
    <row r="2957" spans="1:8" hidden="1" x14ac:dyDescent="0.25">
      <c r="A2957" t="str">
        <f>IF(ISERROR(MATCH(B2957,評論數!B:B, 0)), "X", "O")</f>
        <v>O</v>
      </c>
      <c r="B2957" t="s">
        <v>5813</v>
      </c>
      <c r="C2957">
        <v>5</v>
      </c>
      <c r="D2957">
        <v>20</v>
      </c>
      <c r="E2957" t="s">
        <v>77</v>
      </c>
      <c r="F2957" t="s">
        <v>5814</v>
      </c>
      <c r="G2957">
        <v>25.02702</v>
      </c>
      <c r="H2957">
        <v>121.41723760000001</v>
      </c>
    </row>
    <row r="2958" spans="1:8" hidden="1" x14ac:dyDescent="0.25">
      <c r="A2958" t="str">
        <f>IF(ISERROR(MATCH(B2958,評論數!B:B, 0)), "X", "O")</f>
        <v>O</v>
      </c>
      <c r="B2958" t="s">
        <v>5815</v>
      </c>
      <c r="C2958">
        <v>4.0999999999999996</v>
      </c>
      <c r="D2958">
        <v>136</v>
      </c>
      <c r="E2958" t="s">
        <v>77</v>
      </c>
      <c r="F2958" t="s">
        <v>5816</v>
      </c>
      <c r="G2958">
        <v>25.025791099999999</v>
      </c>
      <c r="H2958">
        <v>121.42021130000001</v>
      </c>
    </row>
    <row r="2959" spans="1:8" hidden="1" x14ac:dyDescent="0.25">
      <c r="A2959" t="str">
        <f>IF(ISERROR(MATCH(B2959,評論數!B:B, 0)), "X", "O")</f>
        <v>O</v>
      </c>
      <c r="B2959" t="s">
        <v>5817</v>
      </c>
      <c r="C2959">
        <v>0</v>
      </c>
      <c r="D2959">
        <v>0</v>
      </c>
      <c r="E2959" t="s">
        <v>77</v>
      </c>
      <c r="F2959" t="s">
        <v>5818</v>
      </c>
      <c r="G2959">
        <v>25.024683799999998</v>
      </c>
      <c r="H2959">
        <v>121.42442920000001</v>
      </c>
    </row>
    <row r="2960" spans="1:8" x14ac:dyDescent="0.25">
      <c r="A2960" t="str">
        <f>IF(ISERROR(MATCH(B2960,評論數!B:B, 0)), "X", "O")</f>
        <v>X</v>
      </c>
      <c r="B2960" t="s">
        <v>5819</v>
      </c>
      <c r="C2960">
        <v>3.7</v>
      </c>
      <c r="D2960">
        <v>85</v>
      </c>
      <c r="E2960" t="s">
        <v>77</v>
      </c>
      <c r="F2960" t="s">
        <v>5820</v>
      </c>
      <c r="G2960">
        <v>25.049470500000002</v>
      </c>
      <c r="H2960">
        <v>121.4556666</v>
      </c>
    </row>
    <row r="2961" spans="1:8" hidden="1" x14ac:dyDescent="0.25">
      <c r="A2961" t="str">
        <f>IF(ISERROR(MATCH(B2961,評論數!B:B, 0)), "X", "O")</f>
        <v>O</v>
      </c>
      <c r="B2961" t="s">
        <v>5821</v>
      </c>
      <c r="C2961">
        <v>5</v>
      </c>
      <c r="D2961">
        <v>35</v>
      </c>
      <c r="E2961" t="s">
        <v>77</v>
      </c>
      <c r="F2961" t="s">
        <v>5822</v>
      </c>
      <c r="G2961">
        <v>25.0225519</v>
      </c>
      <c r="H2961">
        <v>121.42657819999999</v>
      </c>
    </row>
    <row r="2962" spans="1:8" hidden="1" x14ac:dyDescent="0.25">
      <c r="A2962" t="str">
        <f>IF(ISERROR(MATCH(B2962,評論數!B:B, 0)), "X", "O")</f>
        <v>O</v>
      </c>
      <c r="B2962" t="s">
        <v>5823</v>
      </c>
      <c r="C2962">
        <v>4.9000000000000004</v>
      </c>
      <c r="D2962">
        <v>289</v>
      </c>
      <c r="E2962" t="s">
        <v>77</v>
      </c>
      <c r="F2962" t="s">
        <v>5824</v>
      </c>
      <c r="G2962">
        <v>25.0244468</v>
      </c>
      <c r="H2962">
        <v>121.4271146</v>
      </c>
    </row>
    <row r="2963" spans="1:8" hidden="1" x14ac:dyDescent="0.25">
      <c r="A2963" t="str">
        <f>IF(ISERROR(MATCH(B2963,評論數!B:B, 0)), "X", "O")</f>
        <v>O</v>
      </c>
      <c r="B2963" t="s">
        <v>5825</v>
      </c>
      <c r="C2963">
        <v>0</v>
      </c>
      <c r="D2963">
        <v>0</v>
      </c>
      <c r="E2963" t="s">
        <v>77</v>
      </c>
      <c r="F2963" t="s">
        <v>5826</v>
      </c>
      <c r="G2963">
        <v>25.026311100000001</v>
      </c>
      <c r="H2963">
        <v>121.428523</v>
      </c>
    </row>
    <row r="2964" spans="1:8" hidden="1" x14ac:dyDescent="0.25">
      <c r="A2964" t="str">
        <f>IF(ISERROR(MATCH(B2964,評論數!B:B, 0)), "X", "O")</f>
        <v>O</v>
      </c>
      <c r="B2964" t="s">
        <v>5827</v>
      </c>
      <c r="C2964">
        <v>4.8</v>
      </c>
      <c r="D2964">
        <v>43</v>
      </c>
      <c r="E2964" t="s">
        <v>77</v>
      </c>
      <c r="F2964" t="s">
        <v>5828</v>
      </c>
      <c r="G2964">
        <v>25.027387000000001</v>
      </c>
      <c r="H2964">
        <v>121.429129</v>
      </c>
    </row>
    <row r="2965" spans="1:8" hidden="1" x14ac:dyDescent="0.25">
      <c r="A2965" t="str">
        <f>IF(ISERROR(MATCH(B2965,評論數!B:B, 0)), "X", "O")</f>
        <v>O</v>
      </c>
      <c r="B2965" t="s">
        <v>5829</v>
      </c>
      <c r="C2965">
        <v>4.5</v>
      </c>
      <c r="D2965">
        <v>432</v>
      </c>
      <c r="E2965" t="s">
        <v>77</v>
      </c>
      <c r="F2965" t="s">
        <v>5830</v>
      </c>
      <c r="G2965">
        <v>25.025452300000001</v>
      </c>
      <c r="H2965">
        <v>121.4251823</v>
      </c>
    </row>
    <row r="2966" spans="1:8" hidden="1" x14ac:dyDescent="0.25">
      <c r="A2966" t="str">
        <f>IF(ISERROR(MATCH(B2966,評論數!B:B, 0)), "X", "O")</f>
        <v>O</v>
      </c>
      <c r="B2966" t="s">
        <v>5831</v>
      </c>
      <c r="C2966">
        <v>3.3</v>
      </c>
      <c r="D2966">
        <v>11</v>
      </c>
      <c r="E2966" t="s">
        <v>77</v>
      </c>
      <c r="F2966" t="s">
        <v>5832</v>
      </c>
      <c r="G2966">
        <v>25.037168999999999</v>
      </c>
      <c r="H2966">
        <v>121.4332089</v>
      </c>
    </row>
    <row r="2967" spans="1:8" hidden="1" x14ac:dyDescent="0.25">
      <c r="A2967" t="str">
        <f>IF(ISERROR(MATCH(B2967,評論數!B:B, 0)), "X", "O")</f>
        <v>O</v>
      </c>
      <c r="B2967" t="s">
        <v>5833</v>
      </c>
      <c r="C2967">
        <v>0</v>
      </c>
      <c r="D2967">
        <v>0</v>
      </c>
      <c r="E2967" t="s">
        <v>77</v>
      </c>
      <c r="F2967" t="s">
        <v>5834</v>
      </c>
      <c r="G2967">
        <v>25.059651899999999</v>
      </c>
      <c r="H2967">
        <v>121.4592036</v>
      </c>
    </row>
    <row r="2968" spans="1:8" x14ac:dyDescent="0.25">
      <c r="A2968" t="str">
        <f>IF(ISERROR(MATCH(B2968,評論數!B:B, 0)), "X", "O")</f>
        <v>X</v>
      </c>
      <c r="B2968" t="s">
        <v>5835</v>
      </c>
      <c r="C2968">
        <v>4.9000000000000004</v>
      </c>
      <c r="D2968">
        <v>28</v>
      </c>
      <c r="E2968" t="s">
        <v>77</v>
      </c>
      <c r="F2968" t="s">
        <v>5836</v>
      </c>
      <c r="G2968">
        <v>25.010627800000002</v>
      </c>
      <c r="H2968">
        <v>121.4283406</v>
      </c>
    </row>
    <row r="2969" spans="1:8" hidden="1" x14ac:dyDescent="0.25">
      <c r="A2969" t="str">
        <f>IF(ISERROR(MATCH(B2969,評論數!B:B, 0)), "X", "O")</f>
        <v>O</v>
      </c>
      <c r="B2969" t="s">
        <v>5837</v>
      </c>
      <c r="C2969">
        <v>4.8</v>
      </c>
      <c r="D2969">
        <v>44</v>
      </c>
      <c r="E2969" t="s">
        <v>77</v>
      </c>
      <c r="F2969" t="s">
        <v>5838</v>
      </c>
      <c r="G2969">
        <v>25.025217699999999</v>
      </c>
      <c r="H2969">
        <v>121.42349369999999</v>
      </c>
    </row>
    <row r="2970" spans="1:8" x14ac:dyDescent="0.25">
      <c r="A2970" t="str">
        <f>IF(ISERROR(MATCH(B2970,評論數!B:B, 0)), "X", "O")</f>
        <v>X</v>
      </c>
      <c r="B2970" t="s">
        <v>5839</v>
      </c>
      <c r="C2970">
        <v>4.4000000000000004</v>
      </c>
      <c r="D2970">
        <v>794</v>
      </c>
      <c r="E2970" t="s">
        <v>77</v>
      </c>
      <c r="F2970" t="s">
        <v>5840</v>
      </c>
      <c r="G2970">
        <v>24.787384400000001</v>
      </c>
      <c r="H2970">
        <v>121.0171264</v>
      </c>
    </row>
    <row r="2971" spans="1:8" hidden="1" x14ac:dyDescent="0.25">
      <c r="A2971" t="str">
        <f>IF(ISERROR(MATCH(B2971,評論數!B:B, 0)), "X", "O")</f>
        <v>O</v>
      </c>
      <c r="B2971" t="s">
        <v>5841</v>
      </c>
      <c r="C2971">
        <v>4.5</v>
      </c>
      <c r="D2971">
        <v>2</v>
      </c>
      <c r="E2971" t="s">
        <v>77</v>
      </c>
      <c r="F2971" t="s">
        <v>5842</v>
      </c>
      <c r="G2971">
        <v>25.0382699</v>
      </c>
      <c r="H2971">
        <v>121.4521025</v>
      </c>
    </row>
    <row r="2972" spans="1:8" hidden="1" x14ac:dyDescent="0.25">
      <c r="A2972" t="str">
        <f>IF(ISERROR(MATCH(B2972,評論數!B:B, 0)), "X", "O")</f>
        <v>O</v>
      </c>
      <c r="B2972" t="s">
        <v>5843</v>
      </c>
      <c r="C2972">
        <v>3.9</v>
      </c>
      <c r="D2972">
        <v>257</v>
      </c>
      <c r="E2972" t="s">
        <v>77</v>
      </c>
      <c r="F2972" t="s">
        <v>5844</v>
      </c>
      <c r="G2972">
        <v>25.034261799999999</v>
      </c>
      <c r="H2972">
        <v>121.45266820000001</v>
      </c>
    </row>
    <row r="2973" spans="1:8" x14ac:dyDescent="0.25">
      <c r="A2973" t="str">
        <f>IF(ISERROR(MATCH(B2973,評論數!B:B, 0)), "X", "O")</f>
        <v>X</v>
      </c>
      <c r="B2973" t="s">
        <v>5845</v>
      </c>
      <c r="C2973">
        <v>4.7</v>
      </c>
      <c r="D2973">
        <v>38</v>
      </c>
      <c r="E2973" t="s">
        <v>77</v>
      </c>
      <c r="F2973" t="s">
        <v>5846</v>
      </c>
      <c r="G2973">
        <v>25.012299899999999</v>
      </c>
      <c r="H2973">
        <v>121.426507</v>
      </c>
    </row>
    <row r="2974" spans="1:8" hidden="1" x14ac:dyDescent="0.25">
      <c r="A2974" t="str">
        <f>IF(ISERROR(MATCH(B2974,評論數!B:B, 0)), "X", "O")</f>
        <v>O</v>
      </c>
      <c r="B2974" t="s">
        <v>5847</v>
      </c>
      <c r="C2974">
        <v>4.2</v>
      </c>
      <c r="D2974">
        <v>17</v>
      </c>
      <c r="E2974" t="s">
        <v>77</v>
      </c>
      <c r="F2974" t="s">
        <v>5848</v>
      </c>
      <c r="G2974">
        <v>25.019829999999999</v>
      </c>
      <c r="H2974">
        <v>121.4285009</v>
      </c>
    </row>
    <row r="2975" spans="1:8" hidden="1" x14ac:dyDescent="0.25">
      <c r="A2975" t="str">
        <f>IF(ISERROR(MATCH(B2975,評論數!B:B, 0)), "X", "O")</f>
        <v>O</v>
      </c>
      <c r="B2975" t="s">
        <v>5849</v>
      </c>
      <c r="C2975">
        <v>4.9000000000000004</v>
      </c>
      <c r="D2975">
        <v>27</v>
      </c>
      <c r="E2975" t="s">
        <v>77</v>
      </c>
      <c r="F2975" t="s">
        <v>5850</v>
      </c>
      <c r="G2975">
        <v>25.023266400000001</v>
      </c>
      <c r="H2975">
        <v>121.4249743</v>
      </c>
    </row>
    <row r="2976" spans="1:8" x14ac:dyDescent="0.25">
      <c r="A2976" t="str">
        <f>IF(ISERROR(MATCH(B2976,評論數!B:B, 0)), "X", "O")</f>
        <v>X</v>
      </c>
      <c r="B2976" t="s">
        <v>5851</v>
      </c>
      <c r="C2976">
        <v>3.5</v>
      </c>
      <c r="D2976">
        <v>2</v>
      </c>
      <c r="E2976" t="s">
        <v>77</v>
      </c>
      <c r="F2976" t="s">
        <v>5852</v>
      </c>
      <c r="G2976">
        <v>25.022294500000001</v>
      </c>
      <c r="H2976">
        <v>121.4261515</v>
      </c>
    </row>
    <row r="2977" spans="1:8" hidden="1" x14ac:dyDescent="0.25">
      <c r="A2977" t="str">
        <f>IF(ISERROR(MATCH(B2977,評論數!B:B, 0)), "X", "O")</f>
        <v>O</v>
      </c>
      <c r="B2977" t="s">
        <v>5853</v>
      </c>
      <c r="C2977">
        <v>5</v>
      </c>
      <c r="D2977">
        <v>187</v>
      </c>
      <c r="E2977" t="s">
        <v>77</v>
      </c>
      <c r="F2977" t="s">
        <v>5854</v>
      </c>
      <c r="G2977">
        <v>25.023056799999999</v>
      </c>
      <c r="H2977">
        <v>121.4247951</v>
      </c>
    </row>
    <row r="2978" spans="1:8" x14ac:dyDescent="0.25">
      <c r="A2978" t="str">
        <f>IF(ISERROR(MATCH(B2978,評論數!B:B, 0)), "X", "O")</f>
        <v>X</v>
      </c>
      <c r="B2978" t="s">
        <v>5855</v>
      </c>
      <c r="C2978">
        <v>4.5</v>
      </c>
      <c r="D2978">
        <v>262</v>
      </c>
      <c r="E2978" t="s">
        <v>77</v>
      </c>
      <c r="F2978" t="s">
        <v>5856</v>
      </c>
      <c r="G2978">
        <v>25.0207704</v>
      </c>
      <c r="H2978">
        <v>121.4239025</v>
      </c>
    </row>
    <row r="2979" spans="1:8" hidden="1" x14ac:dyDescent="0.25">
      <c r="A2979" t="str">
        <f>IF(ISERROR(MATCH(B2979,評論數!B:B, 0)), "X", "O")</f>
        <v>O</v>
      </c>
      <c r="B2979" t="s">
        <v>5857</v>
      </c>
      <c r="C2979">
        <v>4.8</v>
      </c>
      <c r="D2979">
        <v>40</v>
      </c>
      <c r="E2979" t="s">
        <v>77</v>
      </c>
      <c r="F2979" t="s">
        <v>5858</v>
      </c>
      <c r="G2979">
        <v>25.028089300000001</v>
      </c>
      <c r="H2979">
        <v>121.4230876</v>
      </c>
    </row>
    <row r="2980" spans="1:8" hidden="1" x14ac:dyDescent="0.25">
      <c r="A2980" t="str">
        <f>IF(ISERROR(MATCH(B2980,評論數!B:B, 0)), "X", "O")</f>
        <v>O</v>
      </c>
      <c r="B2980" t="s">
        <v>5859</v>
      </c>
      <c r="C2980">
        <v>4</v>
      </c>
      <c r="D2980">
        <v>5</v>
      </c>
      <c r="E2980" t="s">
        <v>77</v>
      </c>
      <c r="F2980" t="s">
        <v>5860</v>
      </c>
      <c r="G2980">
        <v>25.038399999999999</v>
      </c>
      <c r="H2980">
        <v>121.4569346</v>
      </c>
    </row>
    <row r="2981" spans="1:8" hidden="1" x14ac:dyDescent="0.25">
      <c r="A2981" t="str">
        <f>IF(ISERROR(MATCH(B2981,評論數!B:B, 0)), "X", "O")</f>
        <v>O</v>
      </c>
      <c r="B2981" t="s">
        <v>5861</v>
      </c>
      <c r="C2981">
        <v>4.3</v>
      </c>
      <c r="D2981">
        <v>9</v>
      </c>
      <c r="E2981" t="s">
        <v>77</v>
      </c>
      <c r="F2981" t="s">
        <v>5862</v>
      </c>
      <c r="G2981">
        <v>25.043755999999998</v>
      </c>
      <c r="H2981">
        <v>121.4440342</v>
      </c>
    </row>
    <row r="2982" spans="1:8" hidden="1" x14ac:dyDescent="0.25">
      <c r="A2982" t="str">
        <f>IF(ISERROR(MATCH(B2982,評論數!B:B, 0)), "X", "O")</f>
        <v>O</v>
      </c>
      <c r="B2982" t="s">
        <v>5863</v>
      </c>
      <c r="C2982">
        <v>5</v>
      </c>
      <c r="D2982">
        <v>25</v>
      </c>
      <c r="E2982" t="s">
        <v>77</v>
      </c>
      <c r="F2982" t="s">
        <v>5864</v>
      </c>
      <c r="G2982">
        <v>25.0076277</v>
      </c>
      <c r="H2982">
        <v>121.4720751</v>
      </c>
    </row>
    <row r="2983" spans="1:8" hidden="1" x14ac:dyDescent="0.25">
      <c r="A2983" t="str">
        <f>IF(ISERROR(MATCH(B2983,評論數!B:B, 0)), "X", "O")</f>
        <v>O</v>
      </c>
      <c r="B2983" t="s">
        <v>5865</v>
      </c>
      <c r="C2983">
        <v>4.5999999999999996</v>
      </c>
      <c r="D2983">
        <v>149</v>
      </c>
      <c r="E2983" t="s">
        <v>77</v>
      </c>
      <c r="F2983" t="s">
        <v>5866</v>
      </c>
      <c r="G2983">
        <v>25.029172500000001</v>
      </c>
      <c r="H2983">
        <v>121.4622964</v>
      </c>
    </row>
    <row r="2984" spans="1:8" hidden="1" x14ac:dyDescent="0.25">
      <c r="A2984" t="str">
        <f>IF(ISERROR(MATCH(B2984,評論數!B:B, 0)), "X", "O")</f>
        <v>O</v>
      </c>
      <c r="B2984" t="s">
        <v>5867</v>
      </c>
      <c r="C2984">
        <v>3.8</v>
      </c>
      <c r="D2984">
        <v>112</v>
      </c>
      <c r="E2984" t="s">
        <v>77</v>
      </c>
      <c r="F2984" t="s">
        <v>5868</v>
      </c>
      <c r="G2984">
        <v>25.032706000000001</v>
      </c>
      <c r="H2984">
        <v>121.446614</v>
      </c>
    </row>
    <row r="2985" spans="1:8" hidden="1" x14ac:dyDescent="0.25">
      <c r="A2985" t="str">
        <f>IF(ISERROR(MATCH(B2985,評論數!B:B, 0)), "X", "O")</f>
        <v>O</v>
      </c>
      <c r="B2985" t="s">
        <v>5869</v>
      </c>
      <c r="C2985">
        <v>5</v>
      </c>
      <c r="D2985">
        <v>2</v>
      </c>
      <c r="E2985" t="s">
        <v>77</v>
      </c>
      <c r="F2985" t="s">
        <v>5870</v>
      </c>
      <c r="G2985">
        <v>25.021491399999999</v>
      </c>
      <c r="H2985">
        <v>121.41294670000001</v>
      </c>
    </row>
    <row r="2986" spans="1:8" hidden="1" x14ac:dyDescent="0.25">
      <c r="A2986" t="str">
        <f>IF(ISERROR(MATCH(B2986,評論數!B:B, 0)), "X", "O")</f>
        <v>O</v>
      </c>
      <c r="B2986" t="s">
        <v>5871</v>
      </c>
      <c r="C2986">
        <v>3.9</v>
      </c>
      <c r="D2986">
        <v>255</v>
      </c>
      <c r="E2986" t="s">
        <v>77</v>
      </c>
      <c r="F2986" t="s">
        <v>5872</v>
      </c>
      <c r="G2986">
        <v>25.0606379</v>
      </c>
      <c r="H2986">
        <v>121.563667</v>
      </c>
    </row>
    <row r="2987" spans="1:8" hidden="1" x14ac:dyDescent="0.25">
      <c r="A2987" t="str">
        <f>IF(ISERROR(MATCH(B2987,評論數!B:B, 0)), "X", "O")</f>
        <v>O</v>
      </c>
      <c r="B2987" t="s">
        <v>5873</v>
      </c>
      <c r="C2987">
        <v>3.4</v>
      </c>
      <c r="D2987">
        <v>278</v>
      </c>
      <c r="E2987" t="s">
        <v>77</v>
      </c>
      <c r="F2987" t="s">
        <v>5874</v>
      </c>
      <c r="G2987">
        <v>25.052945300000001</v>
      </c>
      <c r="H2987">
        <v>121.5608558</v>
      </c>
    </row>
    <row r="2988" spans="1:8" hidden="1" x14ac:dyDescent="0.25">
      <c r="A2988" t="str">
        <f>IF(ISERROR(MATCH(B2988,評論數!B:B, 0)), "X", "O")</f>
        <v>O</v>
      </c>
      <c r="B2988" t="s">
        <v>5875</v>
      </c>
      <c r="C2988">
        <v>3.6</v>
      </c>
      <c r="D2988">
        <v>114</v>
      </c>
      <c r="E2988" t="s">
        <v>77</v>
      </c>
      <c r="F2988" t="s">
        <v>5876</v>
      </c>
      <c r="G2988">
        <v>25.0531024</v>
      </c>
      <c r="H2988">
        <v>121.56070800000001</v>
      </c>
    </row>
    <row r="2989" spans="1:8" hidden="1" x14ac:dyDescent="0.25">
      <c r="A2989" t="str">
        <f>IF(ISERROR(MATCH(B2989,評論數!B:B, 0)), "X", "O")</f>
        <v>O</v>
      </c>
      <c r="B2989" t="s">
        <v>5877</v>
      </c>
      <c r="C2989">
        <v>4</v>
      </c>
      <c r="D2989">
        <v>307</v>
      </c>
      <c r="E2989" t="s">
        <v>77</v>
      </c>
      <c r="F2989" t="s">
        <v>5878</v>
      </c>
      <c r="G2989">
        <v>25.051584299999998</v>
      </c>
      <c r="H2989">
        <v>121.5642793</v>
      </c>
    </row>
    <row r="2990" spans="1:8" hidden="1" x14ac:dyDescent="0.25">
      <c r="A2990" t="str">
        <f>IF(ISERROR(MATCH(B2990,評論數!B:B, 0)), "X", "O")</f>
        <v>O</v>
      </c>
      <c r="B2990" t="s">
        <v>5879</v>
      </c>
      <c r="C2990">
        <v>4.0999999999999996</v>
      </c>
      <c r="D2990">
        <v>291</v>
      </c>
      <c r="E2990" t="s">
        <v>77</v>
      </c>
      <c r="F2990" t="s">
        <v>5880</v>
      </c>
      <c r="G2990">
        <v>25.058923</v>
      </c>
      <c r="H2990">
        <v>121.5658538</v>
      </c>
    </row>
    <row r="2991" spans="1:8" hidden="1" x14ac:dyDescent="0.25">
      <c r="A2991" t="str">
        <f>IF(ISERROR(MATCH(B2991,評論數!B:B, 0)), "X", "O")</f>
        <v>O</v>
      </c>
      <c r="B2991" t="s">
        <v>5881</v>
      </c>
      <c r="C2991">
        <v>3.4</v>
      </c>
      <c r="D2991">
        <v>43</v>
      </c>
      <c r="E2991" t="s">
        <v>77</v>
      </c>
      <c r="F2991" t="s">
        <v>5882</v>
      </c>
      <c r="G2991">
        <v>25.060883799999999</v>
      </c>
      <c r="H2991">
        <v>121.56537230000001</v>
      </c>
    </row>
    <row r="2992" spans="1:8" hidden="1" x14ac:dyDescent="0.25">
      <c r="A2992" t="str">
        <f>IF(ISERROR(MATCH(B2992,評論數!B:B, 0)), "X", "O")</f>
        <v>O</v>
      </c>
      <c r="B2992" t="s">
        <v>5883</v>
      </c>
      <c r="C2992">
        <v>4.4000000000000004</v>
      </c>
      <c r="D2992">
        <v>75</v>
      </c>
      <c r="E2992" t="s">
        <v>77</v>
      </c>
      <c r="F2992" t="s">
        <v>5884</v>
      </c>
      <c r="G2992">
        <v>25.052223999999999</v>
      </c>
      <c r="H2992">
        <v>121.56082360000001</v>
      </c>
    </row>
    <row r="2993" spans="1:8" hidden="1" x14ac:dyDescent="0.25">
      <c r="A2993" t="str">
        <f>IF(ISERROR(MATCH(B2993,評論數!B:B, 0)), "X", "O")</f>
        <v>O</v>
      </c>
      <c r="B2993" t="s">
        <v>5885</v>
      </c>
      <c r="C2993">
        <v>4.0999999999999996</v>
      </c>
      <c r="D2993">
        <v>25</v>
      </c>
      <c r="E2993" t="s">
        <v>77</v>
      </c>
      <c r="F2993" t="s">
        <v>5886</v>
      </c>
      <c r="G2993">
        <v>25.060233400000001</v>
      </c>
      <c r="H2993">
        <v>121.5578881</v>
      </c>
    </row>
    <row r="2994" spans="1:8" hidden="1" x14ac:dyDescent="0.25">
      <c r="A2994" t="str">
        <f>IF(ISERROR(MATCH(B2994,評論數!B:B, 0)), "X", "O")</f>
        <v>O</v>
      </c>
      <c r="B2994" t="s">
        <v>5887</v>
      </c>
      <c r="C2994">
        <v>3.7</v>
      </c>
      <c r="D2994">
        <v>146</v>
      </c>
      <c r="E2994" t="s">
        <v>77</v>
      </c>
      <c r="F2994" t="s">
        <v>5888</v>
      </c>
      <c r="G2994">
        <v>25.0523816</v>
      </c>
      <c r="H2994">
        <v>121.5607412</v>
      </c>
    </row>
    <row r="2995" spans="1:8" hidden="1" x14ac:dyDescent="0.25">
      <c r="A2995" t="str">
        <f>IF(ISERROR(MATCH(B2995,評論數!B:B, 0)), "X", "O")</f>
        <v>O</v>
      </c>
      <c r="B2995" t="s">
        <v>5889</v>
      </c>
      <c r="C2995">
        <v>4.9000000000000004</v>
      </c>
      <c r="D2995">
        <v>51</v>
      </c>
      <c r="E2995" t="s">
        <v>77</v>
      </c>
      <c r="F2995" t="s">
        <v>5890</v>
      </c>
      <c r="G2995">
        <v>25.062383000000001</v>
      </c>
      <c r="H2995">
        <v>121.5663642</v>
      </c>
    </row>
    <row r="2996" spans="1:8" hidden="1" x14ac:dyDescent="0.25">
      <c r="A2996" t="str">
        <f>IF(ISERROR(MATCH(B2996,評論數!B:B, 0)), "X", "O")</f>
        <v>O</v>
      </c>
      <c r="B2996" t="s">
        <v>5891</v>
      </c>
      <c r="C2996">
        <v>4.4000000000000004</v>
      </c>
      <c r="D2996">
        <v>223</v>
      </c>
      <c r="E2996" t="s">
        <v>77</v>
      </c>
      <c r="F2996" t="s">
        <v>5892</v>
      </c>
      <c r="G2996">
        <v>25.050265199999998</v>
      </c>
      <c r="H2996">
        <v>121.56266669999999</v>
      </c>
    </row>
    <row r="2997" spans="1:8" hidden="1" x14ac:dyDescent="0.25">
      <c r="A2997" t="str">
        <f>IF(ISERROR(MATCH(B2997,評論數!B:B, 0)), "X", "O")</f>
        <v>O</v>
      </c>
      <c r="B2997" t="s">
        <v>5893</v>
      </c>
      <c r="C2997">
        <v>3.5</v>
      </c>
      <c r="D2997">
        <v>24</v>
      </c>
      <c r="E2997" t="s">
        <v>77</v>
      </c>
      <c r="F2997" t="s">
        <v>5894</v>
      </c>
      <c r="G2997">
        <v>25.059283499999999</v>
      </c>
      <c r="H2997">
        <v>121.5659986</v>
      </c>
    </row>
    <row r="2998" spans="1:8" hidden="1" x14ac:dyDescent="0.25">
      <c r="A2998" t="str">
        <f>IF(ISERROR(MATCH(B2998,評論數!B:B, 0)), "X", "O")</f>
        <v>O</v>
      </c>
      <c r="B2998" t="s">
        <v>5895</v>
      </c>
      <c r="C2998">
        <v>4.7</v>
      </c>
      <c r="D2998">
        <v>387</v>
      </c>
      <c r="E2998" t="s">
        <v>77</v>
      </c>
      <c r="F2998" t="s">
        <v>5896</v>
      </c>
      <c r="G2998">
        <v>25.0523387</v>
      </c>
      <c r="H2998">
        <v>121.55522329999999</v>
      </c>
    </row>
    <row r="2999" spans="1:8" hidden="1" x14ac:dyDescent="0.25">
      <c r="A2999" t="str">
        <f>IF(ISERROR(MATCH(B2999,評論數!B:B, 0)), "X", "O")</f>
        <v>O</v>
      </c>
      <c r="B2999" t="s">
        <v>5897</v>
      </c>
      <c r="C2999">
        <v>4.5</v>
      </c>
      <c r="D2999">
        <v>180</v>
      </c>
      <c r="E2999" t="s">
        <v>77</v>
      </c>
      <c r="F2999" t="s">
        <v>5898</v>
      </c>
      <c r="G2999">
        <v>25.052044599999999</v>
      </c>
      <c r="H2999">
        <v>121.5660614</v>
      </c>
    </row>
    <row r="3000" spans="1:8" hidden="1" x14ac:dyDescent="0.25">
      <c r="A3000" t="str">
        <f>IF(ISERROR(MATCH(B3000,評論數!B:B, 0)), "X", "O")</f>
        <v>O</v>
      </c>
      <c r="B3000" t="s">
        <v>5899</v>
      </c>
      <c r="C3000">
        <v>4.0999999999999996</v>
      </c>
      <c r="D3000">
        <v>172</v>
      </c>
      <c r="E3000" t="s">
        <v>77</v>
      </c>
      <c r="F3000" t="s">
        <v>5900</v>
      </c>
      <c r="G3000">
        <v>25.050255100000001</v>
      </c>
      <c r="H3000">
        <v>121.5726907</v>
      </c>
    </row>
    <row r="3001" spans="1:8" hidden="1" x14ac:dyDescent="0.25">
      <c r="A3001" t="str">
        <f>IF(ISERROR(MATCH(B3001,評論數!B:B, 0)), "X", "O")</f>
        <v>O</v>
      </c>
      <c r="B3001" t="s">
        <v>5901</v>
      </c>
      <c r="C3001">
        <v>4.4000000000000004</v>
      </c>
      <c r="D3001">
        <v>7</v>
      </c>
      <c r="E3001" t="s">
        <v>77</v>
      </c>
      <c r="F3001" t="s">
        <v>5902</v>
      </c>
      <c r="G3001">
        <v>25.049384</v>
      </c>
      <c r="H3001">
        <v>121.564787</v>
      </c>
    </row>
    <row r="3002" spans="1:8" hidden="1" x14ac:dyDescent="0.25">
      <c r="A3002" t="str">
        <f>IF(ISERROR(MATCH(B3002,評論數!B:B, 0)), "X", "O")</f>
        <v>O</v>
      </c>
      <c r="B3002" t="s">
        <v>5903</v>
      </c>
      <c r="C3002">
        <v>4</v>
      </c>
      <c r="D3002">
        <v>121</v>
      </c>
      <c r="E3002" t="s">
        <v>77</v>
      </c>
      <c r="F3002" t="s">
        <v>5904</v>
      </c>
      <c r="G3002">
        <v>25.053035099999999</v>
      </c>
      <c r="H3002">
        <v>121.55521880000001</v>
      </c>
    </row>
    <row r="3003" spans="1:8" hidden="1" x14ac:dyDescent="0.25">
      <c r="A3003" t="str">
        <f>IF(ISERROR(MATCH(B3003,評論數!B:B, 0)), "X", "O")</f>
        <v>O</v>
      </c>
      <c r="B3003" t="s">
        <v>5905</v>
      </c>
      <c r="C3003">
        <v>4.0999999999999996</v>
      </c>
      <c r="D3003">
        <v>238</v>
      </c>
      <c r="E3003" t="s">
        <v>77</v>
      </c>
      <c r="F3003" t="s">
        <v>5906</v>
      </c>
      <c r="G3003">
        <v>25.0506381</v>
      </c>
      <c r="H3003">
        <v>121.5608704</v>
      </c>
    </row>
    <row r="3004" spans="1:8" hidden="1" x14ac:dyDescent="0.25">
      <c r="A3004" t="str">
        <f>IF(ISERROR(MATCH(B3004,評論數!B:B, 0)), "X", "O")</f>
        <v>O</v>
      </c>
      <c r="B3004" t="s">
        <v>5907</v>
      </c>
      <c r="C3004">
        <v>4.9000000000000004</v>
      </c>
      <c r="D3004">
        <v>15</v>
      </c>
      <c r="E3004" t="s">
        <v>77</v>
      </c>
      <c r="F3004" t="s">
        <v>5908</v>
      </c>
      <c r="G3004">
        <v>25.050343300000002</v>
      </c>
      <c r="H3004">
        <v>121.5731583</v>
      </c>
    </row>
    <row r="3005" spans="1:8" hidden="1" x14ac:dyDescent="0.25">
      <c r="A3005" t="str">
        <f>IF(ISERROR(MATCH(B3005,評論數!B:B, 0)), "X", "O")</f>
        <v>O</v>
      </c>
      <c r="B3005" t="s">
        <v>5909</v>
      </c>
      <c r="C3005">
        <v>4</v>
      </c>
      <c r="D3005">
        <v>184</v>
      </c>
      <c r="E3005" t="s">
        <v>77</v>
      </c>
      <c r="F3005" t="s">
        <v>5910</v>
      </c>
      <c r="G3005">
        <v>25.0523357</v>
      </c>
      <c r="H3005">
        <v>121.555043</v>
      </c>
    </row>
    <row r="3006" spans="1:8" x14ac:dyDescent="0.25">
      <c r="A3006" t="str">
        <f>IF(ISERROR(MATCH(B3006,評論數!B:B, 0)), "X", "O")</f>
        <v>X</v>
      </c>
      <c r="B3006" t="s">
        <v>5911</v>
      </c>
      <c r="C3006">
        <v>4.8</v>
      </c>
      <c r="D3006">
        <v>775</v>
      </c>
      <c r="E3006" t="s">
        <v>77</v>
      </c>
      <c r="F3006" t="s">
        <v>5912</v>
      </c>
      <c r="G3006">
        <v>25.051772</v>
      </c>
      <c r="H3006">
        <v>121.5682932</v>
      </c>
    </row>
    <row r="3007" spans="1:8" hidden="1" x14ac:dyDescent="0.25">
      <c r="A3007" t="str">
        <f>IF(ISERROR(MATCH(B3007,評論數!B:B, 0)), "X", "O")</f>
        <v>O</v>
      </c>
      <c r="B3007" t="s">
        <v>5913</v>
      </c>
      <c r="C3007">
        <v>4.5999999999999996</v>
      </c>
      <c r="D3007">
        <v>523</v>
      </c>
      <c r="E3007" t="s">
        <v>77</v>
      </c>
      <c r="F3007" t="s">
        <v>5914</v>
      </c>
      <c r="G3007">
        <v>25.059473499999999</v>
      </c>
      <c r="H3007">
        <v>121.55829009999999</v>
      </c>
    </row>
    <row r="3008" spans="1:8" hidden="1" x14ac:dyDescent="0.25">
      <c r="A3008" t="str">
        <f>IF(ISERROR(MATCH(B3008,評論數!B:B, 0)), "X", "O")</f>
        <v>O</v>
      </c>
      <c r="B3008" t="s">
        <v>5915</v>
      </c>
      <c r="C3008">
        <v>3.5</v>
      </c>
      <c r="D3008">
        <v>202</v>
      </c>
      <c r="E3008" t="s">
        <v>77</v>
      </c>
      <c r="F3008" t="s">
        <v>5916</v>
      </c>
      <c r="G3008">
        <v>25.048249299999998</v>
      </c>
      <c r="H3008">
        <v>121.5569179</v>
      </c>
    </row>
    <row r="3009" spans="1:8" hidden="1" x14ac:dyDescent="0.25">
      <c r="A3009" t="str">
        <f>IF(ISERROR(MATCH(B3009,評論數!B:B, 0)), "X", "O")</f>
        <v>O</v>
      </c>
      <c r="B3009" t="s">
        <v>5917</v>
      </c>
      <c r="C3009">
        <v>4.9000000000000004</v>
      </c>
      <c r="D3009">
        <v>9</v>
      </c>
      <c r="E3009" t="s">
        <v>77</v>
      </c>
      <c r="F3009" t="s">
        <v>5918</v>
      </c>
      <c r="G3009">
        <v>25.060746900000002</v>
      </c>
      <c r="H3009">
        <v>121.5482342</v>
      </c>
    </row>
    <row r="3010" spans="1:8" hidden="1" x14ac:dyDescent="0.25">
      <c r="A3010" t="str">
        <f>IF(ISERROR(MATCH(B3010,評論數!B:B, 0)), "X", "O")</f>
        <v>O</v>
      </c>
      <c r="B3010" t="s">
        <v>5919</v>
      </c>
      <c r="C3010">
        <v>4.3</v>
      </c>
      <c r="D3010">
        <v>64</v>
      </c>
      <c r="E3010" t="s">
        <v>77</v>
      </c>
      <c r="F3010" t="s">
        <v>5920</v>
      </c>
      <c r="G3010">
        <v>25.0556874</v>
      </c>
      <c r="H3010">
        <v>121.5500578</v>
      </c>
    </row>
    <row r="3011" spans="1:8" hidden="1" x14ac:dyDescent="0.25">
      <c r="A3011" t="str">
        <f>IF(ISERROR(MATCH(B3011,評論數!B:B, 0)), "X", "O")</f>
        <v>O</v>
      </c>
      <c r="B3011" t="s">
        <v>5921</v>
      </c>
      <c r="C3011">
        <v>4.2</v>
      </c>
      <c r="D3011">
        <v>735</v>
      </c>
      <c r="E3011" t="s">
        <v>77</v>
      </c>
      <c r="F3011" t="s">
        <v>5922</v>
      </c>
      <c r="G3011">
        <v>25.048675599999999</v>
      </c>
      <c r="H3011">
        <v>121.555187</v>
      </c>
    </row>
    <row r="3012" spans="1:8" hidden="1" x14ac:dyDescent="0.25">
      <c r="A3012" t="str">
        <f>IF(ISERROR(MATCH(B3012,評論數!B:B, 0)), "X", "O")</f>
        <v>O</v>
      </c>
      <c r="B3012" t="s">
        <v>5923</v>
      </c>
      <c r="C3012">
        <v>3.9</v>
      </c>
      <c r="D3012">
        <v>92</v>
      </c>
      <c r="E3012" t="s">
        <v>77</v>
      </c>
      <c r="F3012" t="s">
        <v>5924</v>
      </c>
      <c r="G3012">
        <v>25.0526236</v>
      </c>
      <c r="H3012">
        <v>121.5550516</v>
      </c>
    </row>
    <row r="3013" spans="1:8" hidden="1" x14ac:dyDescent="0.25">
      <c r="A3013" t="str">
        <f>IF(ISERROR(MATCH(B3013,評論數!B:B, 0)), "X", "O")</f>
        <v>O</v>
      </c>
      <c r="B3013" t="s">
        <v>5925</v>
      </c>
      <c r="C3013">
        <v>4.9000000000000004</v>
      </c>
      <c r="D3013">
        <v>146</v>
      </c>
      <c r="E3013" t="s">
        <v>77</v>
      </c>
      <c r="F3013" t="s">
        <v>5926</v>
      </c>
      <c r="G3013">
        <v>25.054435999999999</v>
      </c>
      <c r="H3013">
        <v>121.55034499999999</v>
      </c>
    </row>
    <row r="3014" spans="1:8" hidden="1" x14ac:dyDescent="0.25">
      <c r="A3014" t="str">
        <f>IF(ISERROR(MATCH(B3014,評論數!B:B, 0)), "X", "O")</f>
        <v>O</v>
      </c>
      <c r="B3014" t="s">
        <v>5927</v>
      </c>
      <c r="C3014">
        <v>0</v>
      </c>
      <c r="D3014">
        <v>0</v>
      </c>
      <c r="E3014" t="s">
        <v>77</v>
      </c>
      <c r="F3014" t="s">
        <v>5928</v>
      </c>
      <c r="G3014">
        <v>25.052819499999998</v>
      </c>
      <c r="H3014">
        <v>121.5468675</v>
      </c>
    </row>
    <row r="3015" spans="1:8" hidden="1" x14ac:dyDescent="0.25">
      <c r="A3015" t="str">
        <f>IF(ISERROR(MATCH(B3015,評論數!B:B, 0)), "X", "O")</f>
        <v>O</v>
      </c>
      <c r="B3015" t="s">
        <v>5929</v>
      </c>
      <c r="C3015">
        <v>4</v>
      </c>
      <c r="D3015">
        <v>1</v>
      </c>
      <c r="E3015" t="s">
        <v>77</v>
      </c>
      <c r="F3015" t="s">
        <v>5930</v>
      </c>
      <c r="G3015">
        <v>25.046696000000001</v>
      </c>
      <c r="H3015">
        <v>121.54551499999999</v>
      </c>
    </row>
    <row r="3016" spans="1:8" hidden="1" x14ac:dyDescent="0.25">
      <c r="A3016" t="str">
        <f>IF(ISERROR(MATCH(B3016,評論數!B:B, 0)), "X", "O")</f>
        <v>O</v>
      </c>
      <c r="B3016" t="s">
        <v>5931</v>
      </c>
      <c r="C3016">
        <v>4.8</v>
      </c>
      <c r="D3016">
        <v>17</v>
      </c>
      <c r="E3016" t="s">
        <v>77</v>
      </c>
      <c r="F3016" t="s">
        <v>5932</v>
      </c>
      <c r="G3016">
        <v>25.048444100000001</v>
      </c>
      <c r="H3016">
        <v>121.5452939</v>
      </c>
    </row>
    <row r="3017" spans="1:8" hidden="1" x14ac:dyDescent="0.25">
      <c r="A3017" t="str">
        <f>IF(ISERROR(MATCH(B3017,評論數!B:B, 0)), "X", "O")</f>
        <v>O</v>
      </c>
      <c r="B3017" t="s">
        <v>5933</v>
      </c>
      <c r="C3017">
        <v>4.5999999999999996</v>
      </c>
      <c r="D3017">
        <v>288</v>
      </c>
      <c r="E3017" t="s">
        <v>77</v>
      </c>
      <c r="F3017" t="s">
        <v>5934</v>
      </c>
      <c r="G3017">
        <v>25.047722799999999</v>
      </c>
      <c r="H3017">
        <v>121.5532762</v>
      </c>
    </row>
    <row r="3018" spans="1:8" x14ac:dyDescent="0.25">
      <c r="A3018" t="str">
        <f>IF(ISERROR(MATCH(B3018,評論數!B:B, 0)), "X", "O")</f>
        <v>X</v>
      </c>
      <c r="B3018" t="s">
        <v>5935</v>
      </c>
      <c r="C3018">
        <v>4.3</v>
      </c>
      <c r="D3018">
        <v>2</v>
      </c>
      <c r="E3018" t="s">
        <v>77</v>
      </c>
      <c r="F3018" t="s">
        <v>5936</v>
      </c>
      <c r="G3018">
        <v>25.054000800000001</v>
      </c>
      <c r="H3018">
        <v>121.5466612</v>
      </c>
    </row>
    <row r="3019" spans="1:8" hidden="1" x14ac:dyDescent="0.25">
      <c r="A3019" t="str">
        <f>IF(ISERROR(MATCH(B3019,評論數!B:B, 0)), "X", "O")</f>
        <v>O</v>
      </c>
      <c r="B3019" t="s">
        <v>5937</v>
      </c>
      <c r="C3019">
        <v>4.2</v>
      </c>
      <c r="D3019">
        <v>363</v>
      </c>
      <c r="E3019" t="s">
        <v>77</v>
      </c>
      <c r="F3019" t="s">
        <v>5938</v>
      </c>
      <c r="G3019">
        <v>25.0458496</v>
      </c>
      <c r="H3019">
        <v>121.54807219999999</v>
      </c>
    </row>
    <row r="3020" spans="1:8" hidden="1" x14ac:dyDescent="0.25">
      <c r="A3020" t="str">
        <f>IF(ISERROR(MATCH(B3020,評論數!B:B, 0)), "X", "O")</f>
        <v>O</v>
      </c>
      <c r="B3020" t="s">
        <v>5939</v>
      </c>
      <c r="C3020">
        <v>3.8</v>
      </c>
      <c r="D3020">
        <v>100</v>
      </c>
      <c r="E3020" t="s">
        <v>77</v>
      </c>
      <c r="F3020" t="s">
        <v>5940</v>
      </c>
      <c r="G3020">
        <v>25.052031599999999</v>
      </c>
      <c r="H3020">
        <v>121.5481058</v>
      </c>
    </row>
    <row r="3021" spans="1:8" hidden="1" x14ac:dyDescent="0.25">
      <c r="A3021" t="str">
        <f>IF(ISERROR(MATCH(B3021,評論數!B:B, 0)), "X", "O")</f>
        <v>O</v>
      </c>
      <c r="B3021" t="s">
        <v>5941</v>
      </c>
      <c r="C3021">
        <v>4.9000000000000004</v>
      </c>
      <c r="D3021">
        <v>147</v>
      </c>
      <c r="E3021" t="s">
        <v>77</v>
      </c>
      <c r="F3021" t="s">
        <v>5942</v>
      </c>
      <c r="G3021">
        <v>25.0525229</v>
      </c>
      <c r="H3021">
        <v>121.54750249999999</v>
      </c>
    </row>
    <row r="3022" spans="1:8" hidden="1" x14ac:dyDescent="0.25">
      <c r="A3022" t="str">
        <f>IF(ISERROR(MATCH(B3022,評論數!B:B, 0)), "X", "O")</f>
        <v>O</v>
      </c>
      <c r="B3022" t="s">
        <v>5943</v>
      </c>
      <c r="C3022">
        <v>4.2</v>
      </c>
      <c r="D3022">
        <v>96</v>
      </c>
      <c r="E3022" t="s">
        <v>77</v>
      </c>
      <c r="F3022" t="s">
        <v>5944</v>
      </c>
      <c r="G3022">
        <v>25.052568399999998</v>
      </c>
      <c r="H3022">
        <v>121.5474993</v>
      </c>
    </row>
    <row r="3023" spans="1:8" hidden="1" x14ac:dyDescent="0.25">
      <c r="A3023" t="str">
        <f>IF(ISERROR(MATCH(B3023,評論數!B:B, 0)), "X", "O")</f>
        <v>O</v>
      </c>
      <c r="B3023" t="s">
        <v>5945</v>
      </c>
      <c r="C3023">
        <v>4.2</v>
      </c>
      <c r="D3023">
        <v>25</v>
      </c>
      <c r="E3023" t="s">
        <v>77</v>
      </c>
      <c r="F3023" t="s">
        <v>5946</v>
      </c>
      <c r="G3023">
        <v>25.048517</v>
      </c>
      <c r="H3023">
        <v>121.5541228</v>
      </c>
    </row>
    <row r="3024" spans="1:8" x14ac:dyDescent="0.25">
      <c r="A3024" t="str">
        <f>IF(ISERROR(MATCH(B3024,評論數!B:B, 0)), "X", "O")</f>
        <v>X</v>
      </c>
      <c r="B3024" t="s">
        <v>5947</v>
      </c>
      <c r="C3024">
        <v>4</v>
      </c>
      <c r="D3024">
        <v>99</v>
      </c>
      <c r="E3024" t="s">
        <v>77</v>
      </c>
      <c r="F3024" t="s">
        <v>5948</v>
      </c>
      <c r="G3024">
        <v>25.051819699999999</v>
      </c>
      <c r="H3024">
        <v>121.5566741</v>
      </c>
    </row>
    <row r="3025" spans="1:8" hidden="1" x14ac:dyDescent="0.25">
      <c r="A3025" t="str">
        <f>IF(ISERROR(MATCH(B3025,評論數!B:B, 0)), "X", "O")</f>
        <v>O</v>
      </c>
      <c r="B3025" t="s">
        <v>5949</v>
      </c>
      <c r="C3025">
        <v>4</v>
      </c>
      <c r="D3025">
        <v>2</v>
      </c>
      <c r="E3025" t="s">
        <v>77</v>
      </c>
      <c r="F3025" t="s">
        <v>5950</v>
      </c>
      <c r="G3025">
        <v>25.052655099999999</v>
      </c>
      <c r="H3025">
        <v>121.5445302</v>
      </c>
    </row>
    <row r="3026" spans="1:8" hidden="1" x14ac:dyDescent="0.25">
      <c r="A3026" t="str">
        <f>IF(ISERROR(MATCH(B3026,評論數!B:B, 0)), "X", "O")</f>
        <v>O</v>
      </c>
      <c r="B3026" t="s">
        <v>5951</v>
      </c>
      <c r="C3026">
        <v>4.5</v>
      </c>
      <c r="D3026">
        <v>264</v>
      </c>
      <c r="E3026" t="s">
        <v>77</v>
      </c>
      <c r="F3026" t="s">
        <v>5952</v>
      </c>
      <c r="G3026">
        <v>25.053675999999999</v>
      </c>
      <c r="H3026">
        <v>121.55834590000001</v>
      </c>
    </row>
    <row r="3027" spans="1:8" hidden="1" x14ac:dyDescent="0.25">
      <c r="A3027" t="str">
        <f>IF(ISERROR(MATCH(B3027,評論數!B:B, 0)), "X", "O")</f>
        <v>O</v>
      </c>
      <c r="B3027" t="s">
        <v>5953</v>
      </c>
      <c r="C3027">
        <v>3.7</v>
      </c>
      <c r="D3027">
        <v>27</v>
      </c>
      <c r="E3027" t="s">
        <v>77</v>
      </c>
      <c r="F3027" t="s">
        <v>5954</v>
      </c>
      <c r="G3027">
        <v>25.0577395</v>
      </c>
      <c r="H3027">
        <v>121.5554673</v>
      </c>
    </row>
    <row r="3028" spans="1:8" hidden="1" x14ac:dyDescent="0.25">
      <c r="A3028" t="str">
        <f>IF(ISERROR(MATCH(B3028,評論數!B:B, 0)), "X", "O")</f>
        <v>O</v>
      </c>
      <c r="B3028" t="s">
        <v>5955</v>
      </c>
      <c r="C3028">
        <v>3.8</v>
      </c>
      <c r="D3028">
        <v>4</v>
      </c>
      <c r="E3028" t="s">
        <v>77</v>
      </c>
      <c r="F3028" t="s">
        <v>5956</v>
      </c>
      <c r="G3028">
        <v>25.058866999999999</v>
      </c>
      <c r="H3028">
        <v>121.561161</v>
      </c>
    </row>
    <row r="3029" spans="1:8" hidden="1" x14ac:dyDescent="0.25">
      <c r="A3029" t="str">
        <f>IF(ISERROR(MATCH(B3029,評論數!B:B, 0)), "X", "O")</f>
        <v>O</v>
      </c>
      <c r="B3029" t="s">
        <v>5957</v>
      </c>
      <c r="C3029">
        <v>4</v>
      </c>
      <c r="D3029">
        <v>2</v>
      </c>
      <c r="E3029" t="s">
        <v>77</v>
      </c>
      <c r="F3029" t="s">
        <v>5958</v>
      </c>
      <c r="G3029">
        <v>25.0525746</v>
      </c>
      <c r="H3029">
        <v>121.5551949</v>
      </c>
    </row>
    <row r="3030" spans="1:8" hidden="1" x14ac:dyDescent="0.25">
      <c r="A3030" t="str">
        <f>IF(ISERROR(MATCH(B3030,評論數!B:B, 0)), "X", "O")</f>
        <v>O</v>
      </c>
      <c r="B3030" t="s">
        <v>5959</v>
      </c>
      <c r="C3030">
        <v>4.5999999999999996</v>
      </c>
      <c r="D3030">
        <v>21</v>
      </c>
      <c r="E3030" t="s">
        <v>77</v>
      </c>
      <c r="F3030" t="s">
        <v>2124</v>
      </c>
      <c r="G3030">
        <v>25.048059800000001</v>
      </c>
      <c r="H3030">
        <v>121.5532505</v>
      </c>
    </row>
    <row r="3031" spans="1:8" hidden="1" x14ac:dyDescent="0.25">
      <c r="A3031" t="str">
        <f>IF(ISERROR(MATCH(B3031,評論數!B:B, 0)), "X", "O")</f>
        <v>O</v>
      </c>
      <c r="B3031" t="s">
        <v>5960</v>
      </c>
      <c r="C3031">
        <v>5</v>
      </c>
      <c r="D3031">
        <v>3</v>
      </c>
      <c r="E3031" t="s">
        <v>77</v>
      </c>
      <c r="F3031" t="s">
        <v>5961</v>
      </c>
      <c r="G3031">
        <v>25.048788999999999</v>
      </c>
      <c r="H3031">
        <v>121.55412029999999</v>
      </c>
    </row>
    <row r="3032" spans="1:8" hidden="1" x14ac:dyDescent="0.25">
      <c r="A3032" t="str">
        <f>IF(ISERROR(MATCH(B3032,評論數!B:B, 0)), "X", "O")</f>
        <v>O</v>
      </c>
      <c r="B3032" t="s">
        <v>5962</v>
      </c>
      <c r="C3032">
        <v>4.8</v>
      </c>
      <c r="D3032">
        <v>60</v>
      </c>
      <c r="E3032" t="s">
        <v>77</v>
      </c>
      <c r="F3032" t="s">
        <v>5963</v>
      </c>
      <c r="G3032">
        <v>25.0473018</v>
      </c>
      <c r="H3032">
        <v>121.554084</v>
      </c>
    </row>
    <row r="3033" spans="1:8" hidden="1" x14ac:dyDescent="0.25">
      <c r="A3033" t="str">
        <f>IF(ISERROR(MATCH(B3033,評論數!B:B, 0)), "X", "O")</f>
        <v>O</v>
      </c>
      <c r="B3033" t="s">
        <v>5964</v>
      </c>
      <c r="C3033">
        <v>4.9000000000000004</v>
      </c>
      <c r="D3033">
        <v>125</v>
      </c>
      <c r="E3033" t="s">
        <v>77</v>
      </c>
      <c r="F3033" t="s">
        <v>5965</v>
      </c>
      <c r="G3033">
        <v>25.047974199999999</v>
      </c>
      <c r="H3033">
        <v>121.5542045</v>
      </c>
    </row>
    <row r="3034" spans="1:8" hidden="1" x14ac:dyDescent="0.25">
      <c r="A3034" t="str">
        <f>IF(ISERROR(MATCH(B3034,評論數!B:B, 0)), "X", "O")</f>
        <v>O</v>
      </c>
      <c r="B3034" t="s">
        <v>5966</v>
      </c>
      <c r="C3034">
        <v>4.5</v>
      </c>
      <c r="D3034">
        <v>122</v>
      </c>
      <c r="E3034" t="s">
        <v>77</v>
      </c>
      <c r="F3034" t="s">
        <v>5967</v>
      </c>
      <c r="G3034">
        <v>25.048486</v>
      </c>
      <c r="H3034">
        <v>121.5543636</v>
      </c>
    </row>
    <row r="3035" spans="1:8" hidden="1" x14ac:dyDescent="0.25">
      <c r="A3035" t="str">
        <f>IF(ISERROR(MATCH(B3035,評論數!B:B, 0)), "X", "O")</f>
        <v>O</v>
      </c>
      <c r="B3035" t="s">
        <v>5968</v>
      </c>
      <c r="C3035">
        <v>2.6</v>
      </c>
      <c r="D3035">
        <v>111</v>
      </c>
      <c r="E3035" t="s">
        <v>77</v>
      </c>
      <c r="F3035" t="s">
        <v>5969</v>
      </c>
      <c r="G3035">
        <v>25.039297300000001</v>
      </c>
      <c r="H3035">
        <v>121.5777259</v>
      </c>
    </row>
    <row r="3036" spans="1:8" hidden="1" x14ac:dyDescent="0.25">
      <c r="A3036" t="str">
        <f>IF(ISERROR(MATCH(B3036,評論數!B:B, 0)), "X", "O")</f>
        <v>O</v>
      </c>
      <c r="B3036" t="s">
        <v>5970</v>
      </c>
      <c r="C3036">
        <v>4.8</v>
      </c>
      <c r="D3036">
        <v>333</v>
      </c>
      <c r="E3036" t="s">
        <v>77</v>
      </c>
      <c r="F3036" t="s">
        <v>5971</v>
      </c>
      <c r="G3036">
        <v>25.047604700000001</v>
      </c>
      <c r="H3036">
        <v>121.5520361</v>
      </c>
    </row>
    <row r="3037" spans="1:8" hidden="1" x14ac:dyDescent="0.25">
      <c r="A3037" t="str">
        <f>IF(ISERROR(MATCH(B3037,評論數!B:B, 0)), "X", "O")</f>
        <v>O</v>
      </c>
      <c r="B3037" t="s">
        <v>5972</v>
      </c>
      <c r="C3037">
        <v>4.5999999999999996</v>
      </c>
      <c r="D3037">
        <v>15</v>
      </c>
      <c r="E3037" t="s">
        <v>77</v>
      </c>
      <c r="F3037" t="s">
        <v>5973</v>
      </c>
      <c r="G3037">
        <v>25.050807800000001</v>
      </c>
      <c r="H3037">
        <v>121.5662439</v>
      </c>
    </row>
    <row r="3038" spans="1:8" hidden="1" x14ac:dyDescent="0.25">
      <c r="A3038" t="str">
        <f>IF(ISERROR(MATCH(B3038,評論數!B:B, 0)), "X", "O")</f>
        <v>O</v>
      </c>
      <c r="B3038" t="s">
        <v>1402</v>
      </c>
      <c r="C3038">
        <v>3.5</v>
      </c>
      <c r="D3038">
        <v>26</v>
      </c>
      <c r="E3038" t="s">
        <v>77</v>
      </c>
      <c r="F3038" t="s">
        <v>5974</v>
      </c>
      <c r="G3038">
        <v>25.050447999999999</v>
      </c>
      <c r="H3038">
        <v>121.57558589999999</v>
      </c>
    </row>
    <row r="3039" spans="1:8" hidden="1" x14ac:dyDescent="0.25">
      <c r="A3039" t="str">
        <f>IF(ISERROR(MATCH(B3039,評論數!B:B, 0)), "X", "O")</f>
        <v>O</v>
      </c>
      <c r="B3039" t="s">
        <v>5975</v>
      </c>
      <c r="C3039">
        <v>4.5999999999999996</v>
      </c>
      <c r="D3039">
        <v>464</v>
      </c>
      <c r="E3039" t="s">
        <v>77</v>
      </c>
      <c r="F3039" t="s">
        <v>5976</v>
      </c>
      <c r="G3039">
        <v>25.052227999999999</v>
      </c>
      <c r="H3039">
        <v>121.5660642</v>
      </c>
    </row>
    <row r="3040" spans="1:8" hidden="1" x14ac:dyDescent="0.25">
      <c r="A3040" t="str">
        <f>IF(ISERROR(MATCH(B3040,評論數!B:B, 0)), "X", "O")</f>
        <v>O</v>
      </c>
      <c r="B3040" t="s">
        <v>5977</v>
      </c>
      <c r="C3040">
        <v>4.8</v>
      </c>
      <c r="D3040">
        <v>91</v>
      </c>
      <c r="E3040" t="s">
        <v>77</v>
      </c>
      <c r="F3040" t="s">
        <v>5978</v>
      </c>
      <c r="G3040">
        <v>25.050152799999999</v>
      </c>
      <c r="H3040">
        <v>121.5657458</v>
      </c>
    </row>
    <row r="3041" spans="1:8" hidden="1" x14ac:dyDescent="0.25">
      <c r="A3041" t="str">
        <f>IF(ISERROR(MATCH(B3041,評論數!B:B, 0)), "X", "O")</f>
        <v>O</v>
      </c>
      <c r="B3041" t="s">
        <v>5979</v>
      </c>
      <c r="C3041">
        <v>4.3</v>
      </c>
      <c r="D3041">
        <v>7</v>
      </c>
      <c r="E3041" t="s">
        <v>77</v>
      </c>
      <c r="F3041" t="s">
        <v>5980</v>
      </c>
      <c r="G3041">
        <v>25.0477746</v>
      </c>
      <c r="H3041">
        <v>121.5603722</v>
      </c>
    </row>
    <row r="3042" spans="1:8" hidden="1" x14ac:dyDescent="0.25">
      <c r="A3042" t="str">
        <f>IF(ISERROR(MATCH(B3042,評論數!B:B, 0)), "X", "O")</f>
        <v>O</v>
      </c>
      <c r="B3042" t="s">
        <v>5981</v>
      </c>
      <c r="C3042">
        <v>4.7</v>
      </c>
      <c r="D3042">
        <v>226</v>
      </c>
      <c r="E3042" t="s">
        <v>77</v>
      </c>
      <c r="F3042" t="s">
        <v>5982</v>
      </c>
      <c r="G3042">
        <v>25.050561900000002</v>
      </c>
      <c r="H3042">
        <v>121.5739712</v>
      </c>
    </row>
    <row r="3043" spans="1:8" hidden="1" x14ac:dyDescent="0.25">
      <c r="A3043" t="str">
        <f>IF(ISERROR(MATCH(B3043,評論數!B:B, 0)), "X", "O")</f>
        <v>O</v>
      </c>
      <c r="B3043" t="s">
        <v>5983</v>
      </c>
      <c r="C3043">
        <v>4.5999999999999996</v>
      </c>
      <c r="D3043">
        <v>50</v>
      </c>
      <c r="E3043" t="s">
        <v>77</v>
      </c>
      <c r="F3043" t="s">
        <v>5874</v>
      </c>
      <c r="G3043">
        <v>25.052934700000002</v>
      </c>
      <c r="H3043">
        <v>121.56083099999999</v>
      </c>
    </row>
    <row r="3044" spans="1:8" hidden="1" x14ac:dyDescent="0.25">
      <c r="A3044" t="str">
        <f>IF(ISERROR(MATCH(B3044,評論數!B:B, 0)), "X", "O")</f>
        <v>O</v>
      </c>
      <c r="B3044" t="s">
        <v>5984</v>
      </c>
      <c r="C3044">
        <v>3.9</v>
      </c>
      <c r="D3044">
        <v>16</v>
      </c>
      <c r="E3044" t="s">
        <v>77</v>
      </c>
      <c r="F3044" t="s">
        <v>5985</v>
      </c>
      <c r="G3044">
        <v>25.059494000000001</v>
      </c>
      <c r="H3044">
        <v>121.544524</v>
      </c>
    </row>
    <row r="3045" spans="1:8" hidden="1" x14ac:dyDescent="0.25">
      <c r="A3045" t="str">
        <f>IF(ISERROR(MATCH(B3045,評論數!B:B, 0)), "X", "O")</f>
        <v>O</v>
      </c>
      <c r="B3045" t="s">
        <v>5986</v>
      </c>
      <c r="C3045">
        <v>3.1</v>
      </c>
      <c r="D3045">
        <v>22</v>
      </c>
      <c r="E3045" t="s">
        <v>77</v>
      </c>
      <c r="F3045" t="s">
        <v>5987</v>
      </c>
      <c r="G3045">
        <v>25.0494488</v>
      </c>
      <c r="H3045">
        <v>121.5789137</v>
      </c>
    </row>
    <row r="3046" spans="1:8" hidden="1" x14ac:dyDescent="0.25">
      <c r="A3046" t="str">
        <f>IF(ISERROR(MATCH(B3046,評論數!B:B, 0)), "X", "O")</f>
        <v>O</v>
      </c>
      <c r="B3046" t="s">
        <v>5988</v>
      </c>
      <c r="C3046">
        <v>4</v>
      </c>
      <c r="D3046">
        <v>2</v>
      </c>
      <c r="E3046" t="s">
        <v>77</v>
      </c>
      <c r="F3046" t="s">
        <v>5989</v>
      </c>
      <c r="G3046">
        <v>25.050488300000001</v>
      </c>
      <c r="H3046">
        <v>121.5740273</v>
      </c>
    </row>
    <row r="3047" spans="1:8" hidden="1" x14ac:dyDescent="0.25">
      <c r="A3047" t="str">
        <f>IF(ISERROR(MATCH(B3047,評論數!B:B, 0)), "X", "O")</f>
        <v>O</v>
      </c>
      <c r="B3047" t="s">
        <v>5990</v>
      </c>
      <c r="C3047">
        <v>4.5</v>
      </c>
      <c r="D3047">
        <v>25</v>
      </c>
      <c r="E3047" t="s">
        <v>77</v>
      </c>
      <c r="F3047" t="s">
        <v>5991</v>
      </c>
      <c r="G3047">
        <v>25.051549900000001</v>
      </c>
      <c r="H3047">
        <v>121.5660055</v>
      </c>
    </row>
    <row r="3048" spans="1:8" hidden="1" x14ac:dyDescent="0.25">
      <c r="A3048" t="str">
        <f>IF(ISERROR(MATCH(B3048,評論數!B:B, 0)), "X", "O")</f>
        <v>O</v>
      </c>
      <c r="B3048" t="s">
        <v>5992</v>
      </c>
      <c r="C3048">
        <v>4.2</v>
      </c>
      <c r="D3048">
        <v>24</v>
      </c>
      <c r="E3048" t="s">
        <v>77</v>
      </c>
      <c r="F3048" t="s">
        <v>5993</v>
      </c>
      <c r="G3048">
        <v>25.050242000000001</v>
      </c>
      <c r="H3048">
        <v>121.566137</v>
      </c>
    </row>
    <row r="3049" spans="1:8" hidden="1" x14ac:dyDescent="0.25">
      <c r="A3049" t="str">
        <f>IF(ISERROR(MATCH(B3049,評論數!B:B, 0)), "X", "O")</f>
        <v>O</v>
      </c>
      <c r="B3049" t="s">
        <v>5994</v>
      </c>
      <c r="C3049">
        <v>5</v>
      </c>
      <c r="D3049">
        <v>1</v>
      </c>
      <c r="E3049" t="s">
        <v>77</v>
      </c>
      <c r="F3049" t="s">
        <v>5995</v>
      </c>
      <c r="G3049">
        <v>25.043651300000001</v>
      </c>
      <c r="H3049">
        <v>121.56886780000001</v>
      </c>
    </row>
    <row r="3050" spans="1:8" hidden="1" x14ac:dyDescent="0.25">
      <c r="A3050" t="str">
        <f>IF(ISERROR(MATCH(B3050,評論數!B:B, 0)), "X", "O")</f>
        <v>O</v>
      </c>
      <c r="B3050" t="s">
        <v>5996</v>
      </c>
      <c r="C3050">
        <v>4.9000000000000004</v>
      </c>
      <c r="D3050">
        <v>242</v>
      </c>
      <c r="E3050" t="s">
        <v>77</v>
      </c>
      <c r="F3050" t="s">
        <v>5997</v>
      </c>
      <c r="G3050">
        <v>25.0523816</v>
      </c>
      <c r="H3050">
        <v>121.5607412</v>
      </c>
    </row>
    <row r="3051" spans="1:8" hidden="1" x14ac:dyDescent="0.25">
      <c r="A3051" t="str">
        <f>IF(ISERROR(MATCH(B3051,評論數!B:B, 0)), "X", "O")</f>
        <v>O</v>
      </c>
      <c r="B3051" t="s">
        <v>4950</v>
      </c>
      <c r="C3051">
        <v>4</v>
      </c>
      <c r="D3051">
        <v>25</v>
      </c>
      <c r="E3051" t="s">
        <v>77</v>
      </c>
      <c r="F3051" t="s">
        <v>5998</v>
      </c>
      <c r="G3051">
        <v>25.051443500000001</v>
      </c>
      <c r="H3051">
        <v>121.55441260000001</v>
      </c>
    </row>
    <row r="3052" spans="1:8" hidden="1" x14ac:dyDescent="0.25">
      <c r="A3052" t="str">
        <f>IF(ISERROR(MATCH(B3052,評論數!B:B, 0)), "X", "O")</f>
        <v>O</v>
      </c>
      <c r="B3052" t="s">
        <v>948</v>
      </c>
      <c r="C3052">
        <v>3.6</v>
      </c>
      <c r="D3052">
        <v>12</v>
      </c>
      <c r="E3052" t="s">
        <v>77</v>
      </c>
      <c r="F3052" t="s">
        <v>5958</v>
      </c>
      <c r="G3052">
        <v>25.0525746</v>
      </c>
      <c r="H3052">
        <v>121.5551949</v>
      </c>
    </row>
    <row r="3053" spans="1:8" hidden="1" x14ac:dyDescent="0.25">
      <c r="A3053" t="str">
        <f>IF(ISERROR(MATCH(B3053,評論數!B:B, 0)), "X", "O")</f>
        <v>O</v>
      </c>
      <c r="B3053" t="s">
        <v>5999</v>
      </c>
      <c r="C3053">
        <v>4</v>
      </c>
      <c r="D3053">
        <v>24</v>
      </c>
      <c r="E3053" t="s">
        <v>77</v>
      </c>
      <c r="F3053" t="s">
        <v>6000</v>
      </c>
      <c r="G3053">
        <v>25.057120099999999</v>
      </c>
      <c r="H3053">
        <v>121.5549374</v>
      </c>
    </row>
    <row r="3054" spans="1:8" hidden="1" x14ac:dyDescent="0.25">
      <c r="A3054" t="str">
        <f>IF(ISERROR(MATCH(B3054,評論數!B:B, 0)), "X", "O")</f>
        <v>O</v>
      </c>
      <c r="B3054" t="s">
        <v>6001</v>
      </c>
      <c r="C3054">
        <v>4.2</v>
      </c>
      <c r="D3054">
        <v>15</v>
      </c>
      <c r="E3054" t="s">
        <v>77</v>
      </c>
      <c r="F3054" t="s">
        <v>6002</v>
      </c>
      <c r="G3054">
        <v>25.0607647</v>
      </c>
      <c r="H3054">
        <v>121.5481807</v>
      </c>
    </row>
    <row r="3055" spans="1:8" hidden="1" x14ac:dyDescent="0.25">
      <c r="A3055" t="str">
        <f>IF(ISERROR(MATCH(B3055,評論數!B:B, 0)), "X", "O")</f>
        <v>O</v>
      </c>
      <c r="B3055" t="s">
        <v>6003</v>
      </c>
      <c r="C3055">
        <v>5</v>
      </c>
      <c r="D3055">
        <v>6</v>
      </c>
      <c r="E3055" t="s">
        <v>77</v>
      </c>
      <c r="F3055" t="s">
        <v>6004</v>
      </c>
      <c r="G3055">
        <v>25.057423799999999</v>
      </c>
      <c r="H3055">
        <v>121.5517366</v>
      </c>
    </row>
    <row r="3056" spans="1:8" hidden="1" x14ac:dyDescent="0.25">
      <c r="A3056" t="str">
        <f>IF(ISERROR(MATCH(B3056,評論數!B:B, 0)), "X", "O")</f>
        <v>O</v>
      </c>
      <c r="B3056" t="s">
        <v>6005</v>
      </c>
      <c r="C3056">
        <v>4</v>
      </c>
      <c r="D3056">
        <v>2</v>
      </c>
      <c r="E3056" t="s">
        <v>77</v>
      </c>
      <c r="F3056" t="s">
        <v>6006</v>
      </c>
      <c r="G3056">
        <v>25.0574552</v>
      </c>
      <c r="H3056">
        <v>121.5662188</v>
      </c>
    </row>
    <row r="3057" spans="1:8" hidden="1" x14ac:dyDescent="0.25">
      <c r="A3057" t="str">
        <f>IF(ISERROR(MATCH(B3057,評論數!B:B, 0)), "X", "O")</f>
        <v>O</v>
      </c>
      <c r="B3057" t="s">
        <v>6007</v>
      </c>
      <c r="C3057">
        <v>4.5</v>
      </c>
      <c r="D3057">
        <v>41</v>
      </c>
      <c r="E3057" t="s">
        <v>77</v>
      </c>
      <c r="F3057" t="s">
        <v>6008</v>
      </c>
      <c r="G3057">
        <v>25.000078500000001</v>
      </c>
      <c r="H3057">
        <v>121.4427876</v>
      </c>
    </row>
    <row r="3058" spans="1:8" hidden="1" x14ac:dyDescent="0.25">
      <c r="A3058" t="str">
        <f>IF(ISERROR(MATCH(B3058,評論數!B:B, 0)), "X", "O")</f>
        <v>O</v>
      </c>
      <c r="B3058" t="s">
        <v>6009</v>
      </c>
      <c r="C3058">
        <v>4.0999999999999996</v>
      </c>
      <c r="D3058">
        <v>26</v>
      </c>
      <c r="E3058" t="s">
        <v>77</v>
      </c>
      <c r="F3058" t="s">
        <v>6010</v>
      </c>
      <c r="G3058">
        <v>25.009531500000001</v>
      </c>
      <c r="H3058">
        <v>121.46125840000001</v>
      </c>
    </row>
    <row r="3059" spans="1:8" hidden="1" x14ac:dyDescent="0.25">
      <c r="A3059" t="str">
        <f>IF(ISERROR(MATCH(B3059,評論數!B:B, 0)), "X", "O")</f>
        <v>O</v>
      </c>
      <c r="B3059" t="s">
        <v>6011</v>
      </c>
      <c r="C3059">
        <v>3.6</v>
      </c>
      <c r="D3059">
        <v>36</v>
      </c>
      <c r="E3059" t="s">
        <v>77</v>
      </c>
      <c r="F3059" t="s">
        <v>6012</v>
      </c>
      <c r="G3059">
        <v>25.008375900000001</v>
      </c>
      <c r="H3059">
        <v>121.45317989999999</v>
      </c>
    </row>
    <row r="3060" spans="1:8" hidden="1" x14ac:dyDescent="0.25">
      <c r="A3060" t="str">
        <f>IF(ISERROR(MATCH(B3060,評論數!B:B, 0)), "X", "O")</f>
        <v>O</v>
      </c>
      <c r="B3060" t="s">
        <v>6013</v>
      </c>
      <c r="C3060">
        <v>4.0999999999999996</v>
      </c>
      <c r="D3060">
        <v>205</v>
      </c>
      <c r="E3060" t="s">
        <v>77</v>
      </c>
      <c r="F3060" t="s">
        <v>6014</v>
      </c>
      <c r="G3060">
        <v>25.005507399999999</v>
      </c>
      <c r="H3060">
        <v>121.4558107</v>
      </c>
    </row>
    <row r="3061" spans="1:8" hidden="1" x14ac:dyDescent="0.25">
      <c r="A3061" t="str">
        <f>IF(ISERROR(MATCH(B3061,評論數!B:B, 0)), "X", "O")</f>
        <v>O</v>
      </c>
      <c r="B3061" t="s">
        <v>6015</v>
      </c>
      <c r="C3061">
        <v>4</v>
      </c>
      <c r="D3061">
        <v>204</v>
      </c>
      <c r="E3061" t="s">
        <v>77</v>
      </c>
      <c r="F3061" t="s">
        <v>6016</v>
      </c>
      <c r="G3061">
        <v>25.0102078</v>
      </c>
      <c r="H3061">
        <v>121.46228859999999</v>
      </c>
    </row>
    <row r="3062" spans="1:8" hidden="1" x14ac:dyDescent="0.25">
      <c r="A3062" t="str">
        <f>IF(ISERROR(MATCH(B3062,評論數!B:B, 0)), "X", "O")</f>
        <v>O</v>
      </c>
      <c r="B3062" t="s">
        <v>6017</v>
      </c>
      <c r="C3062">
        <v>4.5999999999999996</v>
      </c>
      <c r="D3062">
        <v>159</v>
      </c>
      <c r="E3062" t="s">
        <v>77</v>
      </c>
      <c r="F3062" t="s">
        <v>6018</v>
      </c>
      <c r="G3062">
        <v>25.007122800000001</v>
      </c>
      <c r="H3062">
        <v>121.45740809999999</v>
      </c>
    </row>
    <row r="3063" spans="1:8" hidden="1" x14ac:dyDescent="0.25">
      <c r="A3063" t="str">
        <f>IF(ISERROR(MATCH(B3063,評論數!B:B, 0)), "X", "O")</f>
        <v>O</v>
      </c>
      <c r="B3063" t="s">
        <v>6019</v>
      </c>
      <c r="C3063">
        <v>4.7</v>
      </c>
      <c r="D3063">
        <v>15</v>
      </c>
      <c r="E3063" t="s">
        <v>77</v>
      </c>
      <c r="F3063" t="s">
        <v>6020</v>
      </c>
      <c r="G3063">
        <v>25.015068100000001</v>
      </c>
      <c r="H3063">
        <v>121.4603851</v>
      </c>
    </row>
    <row r="3064" spans="1:8" hidden="1" x14ac:dyDescent="0.25">
      <c r="A3064" t="str">
        <f>IF(ISERROR(MATCH(B3064,評論數!B:B, 0)), "X", "O")</f>
        <v>O</v>
      </c>
      <c r="B3064" t="s">
        <v>6021</v>
      </c>
      <c r="C3064">
        <v>4.0999999999999996</v>
      </c>
      <c r="D3064">
        <v>267</v>
      </c>
      <c r="E3064" t="s">
        <v>77</v>
      </c>
      <c r="F3064" t="s">
        <v>6022</v>
      </c>
      <c r="G3064">
        <v>25.0109289</v>
      </c>
      <c r="H3064">
        <v>121.4638228</v>
      </c>
    </row>
    <row r="3065" spans="1:8" hidden="1" x14ac:dyDescent="0.25">
      <c r="A3065" t="str">
        <f>IF(ISERROR(MATCH(B3065,評論數!B:B, 0)), "X", "O")</f>
        <v>O</v>
      </c>
      <c r="B3065" t="s">
        <v>6023</v>
      </c>
      <c r="C3065">
        <v>4</v>
      </c>
      <c r="D3065">
        <v>104</v>
      </c>
      <c r="E3065" t="s">
        <v>77</v>
      </c>
      <c r="F3065" t="s">
        <v>6024</v>
      </c>
      <c r="G3065">
        <v>25.0179188</v>
      </c>
      <c r="H3065">
        <v>121.455958</v>
      </c>
    </row>
    <row r="3066" spans="1:8" hidden="1" x14ac:dyDescent="0.25">
      <c r="A3066" t="str">
        <f>IF(ISERROR(MATCH(B3066,評論數!B:B, 0)), "X", "O")</f>
        <v>O</v>
      </c>
      <c r="B3066" t="s">
        <v>6025</v>
      </c>
      <c r="C3066">
        <v>3.6</v>
      </c>
      <c r="D3066">
        <v>423</v>
      </c>
      <c r="E3066" t="s">
        <v>77</v>
      </c>
      <c r="F3066" t="s">
        <v>6026</v>
      </c>
      <c r="G3066">
        <v>25.016649000000001</v>
      </c>
      <c r="H3066">
        <v>121.4760088</v>
      </c>
    </row>
    <row r="3067" spans="1:8" hidden="1" x14ac:dyDescent="0.25">
      <c r="A3067" t="str">
        <f>IF(ISERROR(MATCH(B3067,評論數!B:B, 0)), "X", "O")</f>
        <v>O</v>
      </c>
      <c r="B3067" t="s">
        <v>6027</v>
      </c>
      <c r="C3067">
        <v>4.7</v>
      </c>
      <c r="D3067">
        <v>142</v>
      </c>
      <c r="E3067" t="s">
        <v>77</v>
      </c>
      <c r="F3067" t="s">
        <v>6028</v>
      </c>
      <c r="G3067">
        <v>25.015956800000001</v>
      </c>
      <c r="H3067">
        <v>121.46069060000001</v>
      </c>
    </row>
    <row r="3068" spans="1:8" hidden="1" x14ac:dyDescent="0.25">
      <c r="A3068" t="str">
        <f>IF(ISERROR(MATCH(B3068,評論數!B:B, 0)), "X", "O")</f>
        <v>O</v>
      </c>
      <c r="B3068" t="s">
        <v>6029</v>
      </c>
      <c r="C3068">
        <v>4.2</v>
      </c>
      <c r="D3068">
        <v>49</v>
      </c>
      <c r="E3068" t="s">
        <v>77</v>
      </c>
      <c r="F3068" t="s">
        <v>6030</v>
      </c>
      <c r="G3068">
        <v>25.016091100000001</v>
      </c>
      <c r="H3068">
        <v>121.475538</v>
      </c>
    </row>
    <row r="3069" spans="1:8" hidden="1" x14ac:dyDescent="0.25">
      <c r="A3069" t="str">
        <f>IF(ISERROR(MATCH(B3069,評論數!B:B, 0)), "X", "O")</f>
        <v>O</v>
      </c>
      <c r="B3069" t="s">
        <v>6031</v>
      </c>
      <c r="C3069">
        <v>4.0999999999999996</v>
      </c>
      <c r="D3069">
        <v>168</v>
      </c>
      <c r="E3069" t="s">
        <v>77</v>
      </c>
      <c r="F3069" t="s">
        <v>6032</v>
      </c>
      <c r="G3069">
        <v>25.014696600000001</v>
      </c>
      <c r="H3069">
        <v>121.4562895</v>
      </c>
    </row>
    <row r="3070" spans="1:8" hidden="1" x14ac:dyDescent="0.25">
      <c r="A3070" t="str">
        <f>IF(ISERROR(MATCH(B3070,評論數!B:B, 0)), "X", "O")</f>
        <v>O</v>
      </c>
      <c r="B3070" t="s">
        <v>6033</v>
      </c>
      <c r="C3070">
        <v>2.8</v>
      </c>
      <c r="D3070">
        <v>235</v>
      </c>
      <c r="E3070" t="s">
        <v>77</v>
      </c>
      <c r="F3070" t="s">
        <v>6034</v>
      </c>
      <c r="G3070">
        <v>25.014154900000001</v>
      </c>
      <c r="H3070">
        <v>121.46362569999999</v>
      </c>
    </row>
    <row r="3071" spans="1:8" hidden="1" x14ac:dyDescent="0.25">
      <c r="A3071" t="str">
        <f>IF(ISERROR(MATCH(B3071,評論數!B:B, 0)), "X", "O")</f>
        <v>O</v>
      </c>
      <c r="B3071" t="s">
        <v>6035</v>
      </c>
      <c r="C3071">
        <v>4.5999999999999996</v>
      </c>
      <c r="D3071">
        <v>407</v>
      </c>
      <c r="E3071" t="s">
        <v>77</v>
      </c>
      <c r="F3071" t="s">
        <v>6036</v>
      </c>
      <c r="G3071">
        <v>25.0019004</v>
      </c>
      <c r="H3071">
        <v>121.46086630000001</v>
      </c>
    </row>
    <row r="3072" spans="1:8" hidden="1" x14ac:dyDescent="0.25">
      <c r="A3072" t="str">
        <f>IF(ISERROR(MATCH(B3072,評論數!B:B, 0)), "X", "O")</f>
        <v>O</v>
      </c>
      <c r="B3072" t="s">
        <v>6037</v>
      </c>
      <c r="C3072">
        <v>3.1</v>
      </c>
      <c r="D3072">
        <v>382</v>
      </c>
      <c r="E3072" t="s">
        <v>77</v>
      </c>
      <c r="F3072" t="s">
        <v>6038</v>
      </c>
      <c r="G3072">
        <v>25.014398499999999</v>
      </c>
      <c r="H3072">
        <v>121.4634922</v>
      </c>
    </row>
    <row r="3073" spans="1:8" hidden="1" x14ac:dyDescent="0.25">
      <c r="A3073" t="str">
        <f>IF(ISERROR(MATCH(B3073,評論數!B:B, 0)), "X", "O")</f>
        <v>O</v>
      </c>
      <c r="B3073" t="s">
        <v>6039</v>
      </c>
      <c r="C3073">
        <v>4.7</v>
      </c>
      <c r="D3073">
        <v>163</v>
      </c>
      <c r="E3073" t="s">
        <v>77</v>
      </c>
      <c r="F3073" t="s">
        <v>6040</v>
      </c>
      <c r="G3073">
        <v>25.016978099999999</v>
      </c>
      <c r="H3073">
        <v>121.4634294</v>
      </c>
    </row>
    <row r="3074" spans="1:8" hidden="1" x14ac:dyDescent="0.25">
      <c r="A3074" t="str">
        <f>IF(ISERROR(MATCH(B3074,評論數!B:B, 0)), "X", "O")</f>
        <v>O</v>
      </c>
      <c r="B3074" t="s">
        <v>6041</v>
      </c>
      <c r="C3074">
        <v>3.9</v>
      </c>
      <c r="D3074">
        <v>103</v>
      </c>
      <c r="E3074" t="s">
        <v>77</v>
      </c>
      <c r="F3074" t="s">
        <v>6042</v>
      </c>
      <c r="G3074">
        <v>25.007598900000001</v>
      </c>
      <c r="H3074">
        <v>121.46119469999999</v>
      </c>
    </row>
    <row r="3075" spans="1:8" hidden="1" x14ac:dyDescent="0.25">
      <c r="A3075" t="str">
        <f>IF(ISERROR(MATCH(B3075,評論數!B:B, 0)), "X", "O")</f>
        <v>O</v>
      </c>
      <c r="B3075" t="s">
        <v>6043</v>
      </c>
      <c r="C3075">
        <v>3.5</v>
      </c>
      <c r="D3075">
        <v>301</v>
      </c>
      <c r="E3075" t="s">
        <v>77</v>
      </c>
      <c r="F3075" t="s">
        <v>6044</v>
      </c>
      <c r="G3075">
        <v>25.018752299999999</v>
      </c>
      <c r="H3075">
        <v>121.45550969999999</v>
      </c>
    </row>
    <row r="3076" spans="1:8" hidden="1" x14ac:dyDescent="0.25">
      <c r="A3076" t="str">
        <f>IF(ISERROR(MATCH(B3076,評論數!B:B, 0)), "X", "O")</f>
        <v>O</v>
      </c>
      <c r="B3076" t="s">
        <v>6045</v>
      </c>
      <c r="C3076">
        <v>4</v>
      </c>
      <c r="D3076">
        <v>3</v>
      </c>
      <c r="E3076" t="s">
        <v>77</v>
      </c>
      <c r="F3076" t="s">
        <v>6046</v>
      </c>
      <c r="G3076">
        <v>25.0273903</v>
      </c>
      <c r="H3076">
        <v>121.4584205</v>
      </c>
    </row>
    <row r="3077" spans="1:8" hidden="1" x14ac:dyDescent="0.25">
      <c r="A3077" t="str">
        <f>IF(ISERROR(MATCH(B3077,評論數!B:B, 0)), "X", "O")</f>
        <v>O</v>
      </c>
      <c r="B3077" t="s">
        <v>6047</v>
      </c>
      <c r="C3077">
        <v>4.9000000000000004</v>
      </c>
      <c r="D3077">
        <v>46</v>
      </c>
      <c r="E3077" t="s">
        <v>77</v>
      </c>
      <c r="F3077" t="s">
        <v>6048</v>
      </c>
      <c r="G3077">
        <v>25.007363399999999</v>
      </c>
      <c r="H3077">
        <v>121.46945479999999</v>
      </c>
    </row>
    <row r="3078" spans="1:8" hidden="1" x14ac:dyDescent="0.25">
      <c r="A3078" t="str">
        <f>IF(ISERROR(MATCH(B3078,評論數!B:B, 0)), "X", "O")</f>
        <v>O</v>
      </c>
      <c r="B3078" t="s">
        <v>6049</v>
      </c>
      <c r="C3078">
        <v>4.7</v>
      </c>
      <c r="D3078">
        <v>420</v>
      </c>
      <c r="E3078" t="s">
        <v>77</v>
      </c>
      <c r="F3078" t="s">
        <v>6050</v>
      </c>
      <c r="G3078">
        <v>25.019178400000001</v>
      </c>
      <c r="H3078">
        <v>121.4553801</v>
      </c>
    </row>
    <row r="3079" spans="1:8" hidden="1" x14ac:dyDescent="0.25">
      <c r="A3079" t="str">
        <f>IF(ISERROR(MATCH(B3079,評論數!B:B, 0)), "X", "O")</f>
        <v>O</v>
      </c>
      <c r="B3079" t="s">
        <v>6051</v>
      </c>
      <c r="C3079">
        <v>3.9</v>
      </c>
      <c r="D3079">
        <v>325</v>
      </c>
      <c r="E3079" t="s">
        <v>77</v>
      </c>
      <c r="F3079" t="s">
        <v>6052</v>
      </c>
      <c r="G3079">
        <v>25.017818299999998</v>
      </c>
      <c r="H3079">
        <v>121.4558818</v>
      </c>
    </row>
    <row r="3080" spans="1:8" hidden="1" x14ac:dyDescent="0.25">
      <c r="A3080" t="str">
        <f>IF(ISERROR(MATCH(B3080,評論數!B:B, 0)), "X", "O")</f>
        <v>O</v>
      </c>
      <c r="B3080" t="s">
        <v>6053</v>
      </c>
      <c r="C3080">
        <v>0</v>
      </c>
      <c r="D3080">
        <v>0</v>
      </c>
      <c r="E3080" t="s">
        <v>77</v>
      </c>
      <c r="F3080" t="s">
        <v>6054</v>
      </c>
      <c r="G3080">
        <v>25.0109049</v>
      </c>
      <c r="H3080">
        <v>121.46422</v>
      </c>
    </row>
    <row r="3081" spans="1:8" hidden="1" x14ac:dyDescent="0.25">
      <c r="A3081" t="str">
        <f>IF(ISERROR(MATCH(B3081,評論數!B:B, 0)), "X", "O")</f>
        <v>O</v>
      </c>
      <c r="B3081" t="s">
        <v>6055</v>
      </c>
      <c r="C3081">
        <v>4</v>
      </c>
      <c r="D3081">
        <v>161</v>
      </c>
      <c r="E3081" t="s">
        <v>77</v>
      </c>
      <c r="F3081" t="s">
        <v>6056</v>
      </c>
      <c r="G3081">
        <v>25.0193364</v>
      </c>
      <c r="H3081">
        <v>121.4552958</v>
      </c>
    </row>
    <row r="3082" spans="1:8" hidden="1" x14ac:dyDescent="0.25">
      <c r="A3082" t="str">
        <f>IF(ISERROR(MATCH(B3082,評論數!B:B, 0)), "X", "O")</f>
        <v>O</v>
      </c>
      <c r="B3082" t="s">
        <v>6057</v>
      </c>
      <c r="C3082">
        <v>3.9</v>
      </c>
      <c r="D3082">
        <v>68</v>
      </c>
      <c r="E3082" t="s">
        <v>77</v>
      </c>
      <c r="F3082" t="s">
        <v>4493</v>
      </c>
      <c r="G3082">
        <v>25.027827500000001</v>
      </c>
      <c r="H3082">
        <v>121.4594673</v>
      </c>
    </row>
    <row r="3083" spans="1:8" hidden="1" x14ac:dyDescent="0.25">
      <c r="A3083" t="str">
        <f>IF(ISERROR(MATCH(B3083,評論數!B:B, 0)), "X", "O")</f>
        <v>O</v>
      </c>
      <c r="B3083" t="s">
        <v>6058</v>
      </c>
      <c r="C3083">
        <v>4.0999999999999996</v>
      </c>
      <c r="D3083">
        <v>54</v>
      </c>
      <c r="E3083" t="s">
        <v>77</v>
      </c>
      <c r="F3083" t="s">
        <v>6030</v>
      </c>
      <c r="G3083">
        <v>25.016091100000001</v>
      </c>
      <c r="H3083">
        <v>121.475538</v>
      </c>
    </row>
    <row r="3084" spans="1:8" hidden="1" x14ac:dyDescent="0.25">
      <c r="A3084" t="str">
        <f>IF(ISERROR(MATCH(B3084,評論數!B:B, 0)), "X", "O")</f>
        <v>O</v>
      </c>
      <c r="B3084" t="s">
        <v>6059</v>
      </c>
      <c r="C3084">
        <v>4.9000000000000004</v>
      </c>
      <c r="D3084">
        <v>57</v>
      </c>
      <c r="E3084" t="s">
        <v>77</v>
      </c>
      <c r="F3084" t="s">
        <v>6060</v>
      </c>
      <c r="G3084">
        <v>25.0209823</v>
      </c>
      <c r="H3084">
        <v>121.4625095</v>
      </c>
    </row>
    <row r="3085" spans="1:8" hidden="1" x14ac:dyDescent="0.25">
      <c r="A3085" t="str">
        <f>IF(ISERROR(MATCH(B3085,評論數!B:B, 0)), "X", "O")</f>
        <v>O</v>
      </c>
      <c r="B3085" t="s">
        <v>6061</v>
      </c>
      <c r="C3085">
        <v>3.1</v>
      </c>
      <c r="D3085">
        <v>166</v>
      </c>
      <c r="E3085" t="s">
        <v>77</v>
      </c>
      <c r="F3085" t="s">
        <v>6062</v>
      </c>
      <c r="G3085">
        <v>25.0205585</v>
      </c>
      <c r="H3085">
        <v>121.46619149999999</v>
      </c>
    </row>
    <row r="3086" spans="1:8" x14ac:dyDescent="0.25">
      <c r="A3086" t="str">
        <f>IF(ISERROR(MATCH(B3086,評論數!B:B, 0)), "X", "O")</f>
        <v>X</v>
      </c>
      <c r="B3086" t="s">
        <v>6063</v>
      </c>
      <c r="C3086">
        <v>3.5</v>
      </c>
      <c r="D3086">
        <v>137</v>
      </c>
      <c r="E3086" t="s">
        <v>77</v>
      </c>
      <c r="F3086" t="s">
        <v>6064</v>
      </c>
      <c r="G3086">
        <v>25.023856200000001</v>
      </c>
      <c r="H3086">
        <v>121.4671273</v>
      </c>
    </row>
    <row r="3087" spans="1:8" hidden="1" x14ac:dyDescent="0.25">
      <c r="A3087" t="str">
        <f>IF(ISERROR(MATCH(B3087,評論數!B:B, 0)), "X", "O")</f>
        <v>O</v>
      </c>
      <c r="B3087" t="s">
        <v>6065</v>
      </c>
      <c r="C3087">
        <v>3.6</v>
      </c>
      <c r="D3087">
        <v>7</v>
      </c>
      <c r="E3087" t="s">
        <v>77</v>
      </c>
      <c r="F3087" t="s">
        <v>6066</v>
      </c>
      <c r="G3087">
        <v>25.016944899999999</v>
      </c>
      <c r="H3087">
        <v>121.4746899</v>
      </c>
    </row>
    <row r="3088" spans="1:8" hidden="1" x14ac:dyDescent="0.25">
      <c r="A3088" t="str">
        <f>IF(ISERROR(MATCH(B3088,評論數!B:B, 0)), "X", "O")</f>
        <v>O</v>
      </c>
      <c r="B3088" t="s">
        <v>6067</v>
      </c>
      <c r="C3088">
        <v>4.8</v>
      </c>
      <c r="D3088">
        <v>300</v>
      </c>
      <c r="E3088" t="s">
        <v>77</v>
      </c>
      <c r="F3088" t="s">
        <v>6068</v>
      </c>
      <c r="G3088">
        <v>25.015924999999999</v>
      </c>
      <c r="H3088">
        <v>121.4624675</v>
      </c>
    </row>
    <row r="3089" spans="1:8" hidden="1" x14ac:dyDescent="0.25">
      <c r="A3089" t="str">
        <f>IF(ISERROR(MATCH(B3089,評論數!B:B, 0)), "X", "O")</f>
        <v>O</v>
      </c>
      <c r="B3089" t="s">
        <v>6069</v>
      </c>
      <c r="C3089">
        <v>3.9</v>
      </c>
      <c r="D3089">
        <v>385</v>
      </c>
      <c r="E3089" t="s">
        <v>77</v>
      </c>
      <c r="F3089" t="s">
        <v>6070</v>
      </c>
      <c r="G3089">
        <v>25.0216767</v>
      </c>
      <c r="H3089">
        <v>121.4669911</v>
      </c>
    </row>
    <row r="3090" spans="1:8" hidden="1" x14ac:dyDescent="0.25">
      <c r="A3090" t="str">
        <f>IF(ISERROR(MATCH(B3090,評論數!B:B, 0)), "X", "O")</f>
        <v>O</v>
      </c>
      <c r="B3090" t="s">
        <v>6071</v>
      </c>
      <c r="C3090">
        <v>4</v>
      </c>
      <c r="D3090">
        <v>48</v>
      </c>
      <c r="E3090" t="s">
        <v>77</v>
      </c>
      <c r="F3090" t="s">
        <v>6072</v>
      </c>
      <c r="G3090">
        <v>25.0297123</v>
      </c>
      <c r="H3090">
        <v>121.47414379999999</v>
      </c>
    </row>
    <row r="3091" spans="1:8" hidden="1" x14ac:dyDescent="0.25">
      <c r="A3091" t="str">
        <f>IF(ISERROR(MATCH(B3091,評論數!B:B, 0)), "X", "O")</f>
        <v>O</v>
      </c>
      <c r="B3091" t="s">
        <v>6073</v>
      </c>
      <c r="C3091">
        <v>3.9</v>
      </c>
      <c r="D3091">
        <v>88</v>
      </c>
      <c r="E3091" t="s">
        <v>77</v>
      </c>
      <c r="F3091" t="s">
        <v>6074</v>
      </c>
      <c r="G3091">
        <v>25.024760499999999</v>
      </c>
      <c r="H3091">
        <v>121.4653192</v>
      </c>
    </row>
    <row r="3092" spans="1:8" hidden="1" x14ac:dyDescent="0.25">
      <c r="A3092" t="str">
        <f>IF(ISERROR(MATCH(B3092,評論數!B:B, 0)), "X", "O")</f>
        <v>O</v>
      </c>
      <c r="B3092" t="s">
        <v>6075</v>
      </c>
      <c r="C3092">
        <v>4.5999999999999996</v>
      </c>
      <c r="D3092">
        <v>407</v>
      </c>
      <c r="E3092" t="s">
        <v>77</v>
      </c>
      <c r="F3092" t="s">
        <v>6076</v>
      </c>
      <c r="G3092">
        <v>25.0282792</v>
      </c>
      <c r="H3092">
        <v>121.4742983</v>
      </c>
    </row>
    <row r="3093" spans="1:8" hidden="1" x14ac:dyDescent="0.25">
      <c r="A3093" t="str">
        <f>IF(ISERROR(MATCH(B3093,評論數!B:B, 0)), "X", "O")</f>
        <v>O</v>
      </c>
      <c r="B3093" t="s">
        <v>6077</v>
      </c>
      <c r="C3093">
        <v>4.8</v>
      </c>
      <c r="D3093">
        <v>39</v>
      </c>
      <c r="E3093" t="s">
        <v>77</v>
      </c>
      <c r="F3093" t="s">
        <v>6078</v>
      </c>
      <c r="G3093">
        <v>25.030732199999999</v>
      </c>
      <c r="H3093">
        <v>121.46268310000001</v>
      </c>
    </row>
    <row r="3094" spans="1:8" hidden="1" x14ac:dyDescent="0.25">
      <c r="A3094" t="str">
        <f>IF(ISERROR(MATCH(B3094,評論數!B:B, 0)), "X", "O")</f>
        <v>O</v>
      </c>
      <c r="B3094" t="s">
        <v>6079</v>
      </c>
      <c r="C3094">
        <v>3.1</v>
      </c>
      <c r="D3094">
        <v>28</v>
      </c>
      <c r="E3094" t="s">
        <v>77</v>
      </c>
      <c r="F3094" t="s">
        <v>6080</v>
      </c>
      <c r="G3094">
        <v>25.0233101</v>
      </c>
      <c r="H3094">
        <v>121.4817006</v>
      </c>
    </row>
    <row r="3095" spans="1:8" hidden="1" x14ac:dyDescent="0.25">
      <c r="A3095" t="str">
        <f>IF(ISERROR(MATCH(B3095,評論數!B:B, 0)), "X", "O")</f>
        <v>O</v>
      </c>
      <c r="B3095" t="s">
        <v>6081</v>
      </c>
      <c r="C3095">
        <v>3.9</v>
      </c>
      <c r="D3095">
        <v>145</v>
      </c>
      <c r="E3095" t="s">
        <v>77</v>
      </c>
      <c r="F3095" t="s">
        <v>6082</v>
      </c>
      <c r="G3095">
        <v>25.0313315</v>
      </c>
      <c r="H3095">
        <v>121.46472489999999</v>
      </c>
    </row>
    <row r="3096" spans="1:8" hidden="1" x14ac:dyDescent="0.25">
      <c r="A3096" t="str">
        <f>IF(ISERROR(MATCH(B3096,評論數!B:B, 0)), "X", "O")</f>
        <v>O</v>
      </c>
      <c r="B3096" t="s">
        <v>6083</v>
      </c>
      <c r="C3096">
        <v>4.7</v>
      </c>
      <c r="D3096">
        <v>97</v>
      </c>
      <c r="E3096" t="s">
        <v>77</v>
      </c>
      <c r="F3096" t="s">
        <v>6084</v>
      </c>
      <c r="G3096">
        <v>25.027756199999999</v>
      </c>
      <c r="H3096">
        <v>121.45995050000001</v>
      </c>
    </row>
    <row r="3097" spans="1:8" hidden="1" x14ac:dyDescent="0.25">
      <c r="A3097" t="str">
        <f>IF(ISERROR(MATCH(B3097,評論數!B:B, 0)), "X", "O")</f>
        <v>O</v>
      </c>
      <c r="B3097" t="s">
        <v>6085</v>
      </c>
      <c r="C3097">
        <v>4.4000000000000004</v>
      </c>
      <c r="D3097">
        <v>289</v>
      </c>
      <c r="E3097" t="s">
        <v>77</v>
      </c>
      <c r="F3097" t="s">
        <v>6086</v>
      </c>
      <c r="G3097">
        <v>25.024880700000001</v>
      </c>
      <c r="H3097">
        <v>121.465456</v>
      </c>
    </row>
    <row r="3098" spans="1:8" hidden="1" x14ac:dyDescent="0.25">
      <c r="A3098" t="str">
        <f>IF(ISERROR(MATCH(B3098,評論數!B:B, 0)), "X", "O")</f>
        <v>O</v>
      </c>
      <c r="B3098" t="s">
        <v>6087</v>
      </c>
      <c r="C3098">
        <v>4.9000000000000004</v>
      </c>
      <c r="D3098">
        <v>168</v>
      </c>
      <c r="E3098" t="s">
        <v>77</v>
      </c>
      <c r="F3098" t="s">
        <v>6088</v>
      </c>
      <c r="G3098">
        <v>25.014242599999999</v>
      </c>
      <c r="H3098">
        <v>121.4636617</v>
      </c>
    </row>
    <row r="3099" spans="1:8" hidden="1" x14ac:dyDescent="0.25">
      <c r="A3099" t="str">
        <f>IF(ISERROR(MATCH(B3099,評論數!B:B, 0)), "X", "O")</f>
        <v>O</v>
      </c>
      <c r="B3099" t="s">
        <v>6089</v>
      </c>
      <c r="C3099">
        <v>3.4</v>
      </c>
      <c r="D3099">
        <v>69</v>
      </c>
      <c r="E3099" t="s">
        <v>77</v>
      </c>
      <c r="F3099" t="s">
        <v>6090</v>
      </c>
      <c r="G3099">
        <v>25.0301258</v>
      </c>
      <c r="H3099">
        <v>121.4717359</v>
      </c>
    </row>
    <row r="3100" spans="1:8" hidden="1" x14ac:dyDescent="0.25">
      <c r="A3100" t="str">
        <f>IF(ISERROR(MATCH(B3100,評論數!B:B, 0)), "X", "O")</f>
        <v>O</v>
      </c>
      <c r="B3100" t="s">
        <v>6091</v>
      </c>
      <c r="C3100">
        <v>4.3</v>
      </c>
      <c r="D3100">
        <v>196</v>
      </c>
      <c r="E3100" t="s">
        <v>77</v>
      </c>
      <c r="F3100" t="s">
        <v>6092</v>
      </c>
      <c r="G3100">
        <v>25.029337099999999</v>
      </c>
      <c r="H3100">
        <v>121.46292269999999</v>
      </c>
    </row>
    <row r="3101" spans="1:8" hidden="1" x14ac:dyDescent="0.25">
      <c r="A3101" t="str">
        <f>IF(ISERROR(MATCH(B3101,評論數!B:B, 0)), "X", "O")</f>
        <v>O</v>
      </c>
      <c r="B3101" t="s">
        <v>6093</v>
      </c>
      <c r="C3101">
        <v>4.0999999999999996</v>
      </c>
      <c r="D3101">
        <v>236</v>
      </c>
      <c r="E3101" t="s">
        <v>77</v>
      </c>
      <c r="F3101" t="s">
        <v>6094</v>
      </c>
      <c r="G3101">
        <v>25.028679400000001</v>
      </c>
      <c r="H3101">
        <v>121.4736771</v>
      </c>
    </row>
    <row r="3102" spans="1:8" hidden="1" x14ac:dyDescent="0.25">
      <c r="A3102" t="str">
        <f>IF(ISERROR(MATCH(B3102,評論數!B:B, 0)), "X", "O")</f>
        <v>O</v>
      </c>
      <c r="B3102" t="s">
        <v>6095</v>
      </c>
      <c r="C3102">
        <v>4.5</v>
      </c>
      <c r="D3102">
        <v>65</v>
      </c>
      <c r="E3102" t="s">
        <v>77</v>
      </c>
      <c r="F3102" t="s">
        <v>6096</v>
      </c>
      <c r="G3102">
        <v>25.025121200000001</v>
      </c>
      <c r="H3102">
        <v>121.46791330000001</v>
      </c>
    </row>
    <row r="3103" spans="1:8" hidden="1" x14ac:dyDescent="0.25">
      <c r="A3103" t="str">
        <f>IF(ISERROR(MATCH(B3103,評論數!B:B, 0)), "X", "O")</f>
        <v>O</v>
      </c>
      <c r="B3103" t="s">
        <v>6097</v>
      </c>
      <c r="C3103">
        <v>4.5</v>
      </c>
      <c r="D3103">
        <v>129</v>
      </c>
      <c r="E3103" t="s">
        <v>77</v>
      </c>
      <c r="F3103" t="s">
        <v>6098</v>
      </c>
      <c r="G3103">
        <v>25.030856199999999</v>
      </c>
      <c r="H3103">
        <v>121.4767373</v>
      </c>
    </row>
    <row r="3104" spans="1:8" hidden="1" x14ac:dyDescent="0.25">
      <c r="A3104" t="str">
        <f>IF(ISERROR(MATCH(B3104,評論數!B:B, 0)), "X", "O")</f>
        <v>O</v>
      </c>
      <c r="B3104" t="s">
        <v>6099</v>
      </c>
      <c r="C3104">
        <v>4</v>
      </c>
      <c r="D3104">
        <v>453</v>
      </c>
      <c r="E3104" t="s">
        <v>77</v>
      </c>
      <c r="F3104" t="s">
        <v>6100</v>
      </c>
      <c r="G3104">
        <v>25.024722199999999</v>
      </c>
      <c r="H3104">
        <v>121.46972220000001</v>
      </c>
    </row>
    <row r="3105" spans="1:8" hidden="1" x14ac:dyDescent="0.25">
      <c r="A3105" t="str">
        <f>IF(ISERROR(MATCH(B3105,評論數!B:B, 0)), "X", "O")</f>
        <v>O</v>
      </c>
      <c r="B3105" t="s">
        <v>6101</v>
      </c>
      <c r="C3105">
        <v>4.0999999999999996</v>
      </c>
      <c r="D3105">
        <v>389</v>
      </c>
      <c r="E3105" t="s">
        <v>77</v>
      </c>
      <c r="F3105" t="s">
        <v>6102</v>
      </c>
      <c r="G3105">
        <v>25.027713800000001</v>
      </c>
      <c r="H3105">
        <v>121.4699552</v>
      </c>
    </row>
    <row r="3106" spans="1:8" hidden="1" x14ac:dyDescent="0.25">
      <c r="A3106" t="str">
        <f>IF(ISERROR(MATCH(B3106,評論數!B:B, 0)), "X", "O")</f>
        <v>O</v>
      </c>
      <c r="B3106" t="s">
        <v>6103</v>
      </c>
      <c r="C3106">
        <v>4.4000000000000004</v>
      </c>
      <c r="D3106">
        <v>467</v>
      </c>
      <c r="E3106" t="s">
        <v>77</v>
      </c>
      <c r="F3106" t="s">
        <v>6104</v>
      </c>
      <c r="G3106">
        <v>25.025696199999999</v>
      </c>
      <c r="H3106">
        <v>121.47091690000001</v>
      </c>
    </row>
    <row r="3107" spans="1:8" hidden="1" x14ac:dyDescent="0.25">
      <c r="A3107" t="str">
        <f>IF(ISERROR(MATCH(B3107,評論數!B:B, 0)), "X", "O")</f>
        <v>O</v>
      </c>
      <c r="B3107" t="s">
        <v>6105</v>
      </c>
      <c r="C3107">
        <v>4</v>
      </c>
      <c r="D3107">
        <v>109</v>
      </c>
      <c r="E3107" t="s">
        <v>77</v>
      </c>
      <c r="F3107" t="s">
        <v>6106</v>
      </c>
      <c r="G3107">
        <v>25.025659699999999</v>
      </c>
      <c r="H3107">
        <v>121.4647896</v>
      </c>
    </row>
    <row r="3108" spans="1:8" hidden="1" x14ac:dyDescent="0.25">
      <c r="A3108" t="str">
        <f>IF(ISERROR(MATCH(B3108,評論數!B:B, 0)), "X", "O")</f>
        <v>O</v>
      </c>
      <c r="B3108" t="s">
        <v>6107</v>
      </c>
      <c r="C3108">
        <v>3.6</v>
      </c>
      <c r="D3108">
        <v>61</v>
      </c>
      <c r="E3108" t="s">
        <v>77</v>
      </c>
      <c r="F3108" t="s">
        <v>6108</v>
      </c>
      <c r="G3108">
        <v>25.021689299999998</v>
      </c>
      <c r="H3108">
        <v>121.4541294</v>
      </c>
    </row>
    <row r="3109" spans="1:8" hidden="1" x14ac:dyDescent="0.25">
      <c r="A3109" t="str">
        <f>IF(ISERROR(MATCH(B3109,評論數!B:B, 0)), "X", "O")</f>
        <v>O</v>
      </c>
      <c r="B3109" t="s">
        <v>6109</v>
      </c>
      <c r="C3109">
        <v>4.8</v>
      </c>
      <c r="D3109">
        <v>107</v>
      </c>
      <c r="E3109" t="s">
        <v>77</v>
      </c>
      <c r="F3109" t="s">
        <v>6110</v>
      </c>
      <c r="G3109">
        <v>25.0212082</v>
      </c>
      <c r="H3109">
        <v>121.4543795</v>
      </c>
    </row>
    <row r="3110" spans="1:8" hidden="1" x14ac:dyDescent="0.25">
      <c r="A3110" t="str">
        <f>IF(ISERROR(MATCH(B3110,評論數!B:B, 0)), "X", "O")</f>
        <v>O</v>
      </c>
      <c r="B3110" t="s">
        <v>6111</v>
      </c>
      <c r="C3110">
        <v>4.3</v>
      </c>
      <c r="D3110">
        <v>72</v>
      </c>
      <c r="E3110" t="s">
        <v>77</v>
      </c>
      <c r="F3110" t="s">
        <v>6112</v>
      </c>
      <c r="G3110">
        <v>25.017341600000002</v>
      </c>
      <c r="H3110">
        <v>121.4561865</v>
      </c>
    </row>
    <row r="3111" spans="1:8" hidden="1" x14ac:dyDescent="0.25">
      <c r="A3111" t="str">
        <f>IF(ISERROR(MATCH(B3111,評論數!B:B, 0)), "X", "O")</f>
        <v>O</v>
      </c>
      <c r="B3111" t="s">
        <v>6113</v>
      </c>
      <c r="C3111">
        <v>4</v>
      </c>
      <c r="D3111">
        <v>32</v>
      </c>
      <c r="E3111" t="s">
        <v>77</v>
      </c>
      <c r="F3111" t="s">
        <v>6114</v>
      </c>
      <c r="G3111">
        <v>25.017723100000001</v>
      </c>
      <c r="H3111">
        <v>121.45627450000001</v>
      </c>
    </row>
    <row r="3112" spans="1:8" hidden="1" x14ac:dyDescent="0.25">
      <c r="A3112" t="str">
        <f>IF(ISERROR(MATCH(B3112,評論數!B:B, 0)), "X", "O")</f>
        <v>O</v>
      </c>
      <c r="B3112" t="s">
        <v>6115</v>
      </c>
      <c r="C3112">
        <v>4.9000000000000004</v>
      </c>
      <c r="D3112">
        <v>1</v>
      </c>
      <c r="E3112" t="s">
        <v>77</v>
      </c>
      <c r="F3112" t="s">
        <v>6116</v>
      </c>
      <c r="G3112">
        <v>25.016744899999999</v>
      </c>
      <c r="H3112">
        <v>121.455547</v>
      </c>
    </row>
    <row r="3113" spans="1:8" hidden="1" x14ac:dyDescent="0.25">
      <c r="A3113" t="str">
        <f>IF(ISERROR(MATCH(B3113,評論數!B:B, 0)), "X", "O")</f>
        <v>O</v>
      </c>
      <c r="B3113" t="s">
        <v>6117</v>
      </c>
      <c r="C3113">
        <v>4</v>
      </c>
      <c r="D3113">
        <v>75</v>
      </c>
      <c r="E3113" t="s">
        <v>77</v>
      </c>
      <c r="F3113" t="s">
        <v>6118</v>
      </c>
      <c r="G3113">
        <v>25.028327399999998</v>
      </c>
      <c r="H3113">
        <v>121.4609762</v>
      </c>
    </row>
    <row r="3114" spans="1:8" hidden="1" x14ac:dyDescent="0.25">
      <c r="A3114" t="str">
        <f>IF(ISERROR(MATCH(B3114,評論數!B:B, 0)), "X", "O")</f>
        <v>O</v>
      </c>
      <c r="B3114" t="s">
        <v>6119</v>
      </c>
      <c r="C3114">
        <v>4</v>
      </c>
      <c r="D3114">
        <v>2</v>
      </c>
      <c r="E3114" t="s">
        <v>77</v>
      </c>
      <c r="F3114" t="s">
        <v>6120</v>
      </c>
      <c r="G3114">
        <v>25.014436100000001</v>
      </c>
      <c r="H3114">
        <v>121.4638619</v>
      </c>
    </row>
    <row r="3115" spans="1:8" hidden="1" x14ac:dyDescent="0.25">
      <c r="A3115" t="str">
        <f>IF(ISERROR(MATCH(B3115,評論數!B:B, 0)), "X", "O")</f>
        <v>O</v>
      </c>
      <c r="B3115" t="s">
        <v>6121</v>
      </c>
      <c r="C3115">
        <v>3.9</v>
      </c>
      <c r="D3115">
        <v>10</v>
      </c>
      <c r="E3115" t="s">
        <v>77</v>
      </c>
      <c r="F3115" t="s">
        <v>6122</v>
      </c>
      <c r="G3115">
        <v>25.007335999999999</v>
      </c>
      <c r="H3115">
        <v>121.45361010000001</v>
      </c>
    </row>
    <row r="3116" spans="1:8" hidden="1" x14ac:dyDescent="0.25">
      <c r="A3116" t="str">
        <f>IF(ISERROR(MATCH(B3116,評論數!B:B, 0)), "X", "O")</f>
        <v>O</v>
      </c>
      <c r="B3116" t="s">
        <v>6123</v>
      </c>
      <c r="C3116">
        <v>4.8</v>
      </c>
      <c r="D3116">
        <v>19</v>
      </c>
      <c r="E3116" t="s">
        <v>77</v>
      </c>
      <c r="F3116" t="s">
        <v>6124</v>
      </c>
      <c r="G3116">
        <v>25.0242076</v>
      </c>
      <c r="H3116">
        <v>121.4716134</v>
      </c>
    </row>
    <row r="3117" spans="1:8" hidden="1" x14ac:dyDescent="0.25">
      <c r="A3117" t="str">
        <f>IF(ISERROR(MATCH(B3117,評論數!B:B, 0)), "X", "O")</f>
        <v>O</v>
      </c>
      <c r="B3117" t="s">
        <v>6125</v>
      </c>
      <c r="C3117">
        <v>3.7</v>
      </c>
      <c r="D3117">
        <v>214</v>
      </c>
      <c r="E3117" t="s">
        <v>77</v>
      </c>
      <c r="F3117" t="s">
        <v>6126</v>
      </c>
      <c r="G3117">
        <v>25.012048799999999</v>
      </c>
      <c r="H3117">
        <v>121.4457591</v>
      </c>
    </row>
    <row r="3118" spans="1:8" hidden="1" x14ac:dyDescent="0.25">
      <c r="A3118" t="str">
        <f>IF(ISERROR(MATCH(B3118,評論數!B:B, 0)), "X", "O")</f>
        <v>O</v>
      </c>
      <c r="B3118" t="s">
        <v>6127</v>
      </c>
      <c r="C3118">
        <v>3.6</v>
      </c>
      <c r="D3118">
        <v>88</v>
      </c>
      <c r="E3118" t="s">
        <v>77</v>
      </c>
      <c r="F3118" t="s">
        <v>6128</v>
      </c>
      <c r="G3118">
        <v>25.002444499999999</v>
      </c>
      <c r="H3118">
        <v>121.4644241</v>
      </c>
    </row>
    <row r="3119" spans="1:8" hidden="1" x14ac:dyDescent="0.25">
      <c r="A3119" t="str">
        <f>IF(ISERROR(MATCH(B3119,評論數!B:B, 0)), "X", "O")</f>
        <v>O</v>
      </c>
      <c r="B3119" t="s">
        <v>6129</v>
      </c>
      <c r="C3119">
        <v>4</v>
      </c>
      <c r="D3119">
        <v>237</v>
      </c>
      <c r="E3119" t="s">
        <v>77</v>
      </c>
      <c r="F3119" t="s">
        <v>6130</v>
      </c>
      <c r="G3119">
        <v>25.024707500000002</v>
      </c>
      <c r="H3119">
        <v>121.4703327</v>
      </c>
    </row>
    <row r="3120" spans="1:8" hidden="1" x14ac:dyDescent="0.25">
      <c r="A3120" t="str">
        <f>IF(ISERROR(MATCH(B3120,評論數!B:B, 0)), "X", "O")</f>
        <v>O</v>
      </c>
      <c r="B3120" t="s">
        <v>6131</v>
      </c>
      <c r="C3120">
        <v>3.7</v>
      </c>
      <c r="D3120">
        <v>145</v>
      </c>
      <c r="E3120" t="s">
        <v>77</v>
      </c>
      <c r="F3120" t="s">
        <v>6132</v>
      </c>
      <c r="G3120">
        <v>25.0311357</v>
      </c>
      <c r="H3120">
        <v>121.4784372</v>
      </c>
    </row>
    <row r="3121" spans="1:8" hidden="1" x14ac:dyDescent="0.25">
      <c r="A3121" t="str">
        <f>IF(ISERROR(MATCH(B3121,評論數!B:B, 0)), "X", "O")</f>
        <v>O</v>
      </c>
      <c r="B3121" t="s">
        <v>6133</v>
      </c>
      <c r="C3121">
        <v>4.5999999999999996</v>
      </c>
      <c r="D3121">
        <v>301</v>
      </c>
      <c r="E3121" t="s">
        <v>77</v>
      </c>
      <c r="F3121" t="s">
        <v>6134</v>
      </c>
      <c r="G3121">
        <v>25.008244300000001</v>
      </c>
      <c r="H3121">
        <v>121.4717696</v>
      </c>
    </row>
    <row r="3122" spans="1:8" hidden="1" x14ac:dyDescent="0.25">
      <c r="A3122" t="str">
        <f>IF(ISERROR(MATCH(B3122,評論數!B:B, 0)), "X", "O")</f>
        <v>O</v>
      </c>
      <c r="B3122" t="s">
        <v>6135</v>
      </c>
      <c r="C3122">
        <v>4.4000000000000004</v>
      </c>
      <c r="D3122">
        <v>23</v>
      </c>
      <c r="E3122" t="s">
        <v>77</v>
      </c>
      <c r="F3122" t="s">
        <v>6136</v>
      </c>
      <c r="G3122">
        <v>25.014790600000001</v>
      </c>
      <c r="H3122">
        <v>121.46009460000001</v>
      </c>
    </row>
    <row r="3123" spans="1:8" hidden="1" x14ac:dyDescent="0.25">
      <c r="A3123" t="str">
        <f>IF(ISERROR(MATCH(B3123,評論數!B:B, 0)), "X", "O")</f>
        <v>O</v>
      </c>
      <c r="B3123" t="s">
        <v>6137</v>
      </c>
      <c r="C3123">
        <v>4.3</v>
      </c>
      <c r="D3123">
        <v>105</v>
      </c>
      <c r="E3123" t="s">
        <v>77</v>
      </c>
      <c r="F3123" t="s">
        <v>6138</v>
      </c>
      <c r="G3123">
        <v>25.017076100000001</v>
      </c>
      <c r="H3123">
        <v>121.4790986</v>
      </c>
    </row>
    <row r="3124" spans="1:8" hidden="1" x14ac:dyDescent="0.25">
      <c r="A3124" t="str">
        <f>IF(ISERROR(MATCH(B3124,評論數!B:B, 0)), "X", "O")</f>
        <v>O</v>
      </c>
      <c r="B3124" t="s">
        <v>6139</v>
      </c>
      <c r="C3124">
        <v>4.8</v>
      </c>
      <c r="D3124">
        <v>58</v>
      </c>
      <c r="E3124" t="s">
        <v>77</v>
      </c>
      <c r="F3124" t="s">
        <v>6140</v>
      </c>
      <c r="G3124">
        <v>25.018569800000002</v>
      </c>
      <c r="H3124">
        <v>121.47944510000001</v>
      </c>
    </row>
    <row r="3125" spans="1:8" hidden="1" x14ac:dyDescent="0.25">
      <c r="A3125" t="str">
        <f>IF(ISERROR(MATCH(B3125,評論數!B:B, 0)), "X", "O")</f>
        <v>O</v>
      </c>
      <c r="B3125" t="s">
        <v>6141</v>
      </c>
      <c r="C3125">
        <v>4.5999999999999996</v>
      </c>
      <c r="D3125">
        <v>46</v>
      </c>
      <c r="E3125" t="s">
        <v>77</v>
      </c>
      <c r="F3125" t="s">
        <v>6142</v>
      </c>
      <c r="G3125">
        <v>25.0174044</v>
      </c>
      <c r="H3125">
        <v>121.47906690000001</v>
      </c>
    </row>
    <row r="3126" spans="1:8" hidden="1" x14ac:dyDescent="0.25">
      <c r="A3126" t="str">
        <f>IF(ISERROR(MATCH(B3126,評論數!B:B, 0)), "X", "O")</f>
        <v>O</v>
      </c>
      <c r="B3126" t="s">
        <v>6143</v>
      </c>
      <c r="C3126">
        <v>4.7</v>
      </c>
      <c r="D3126">
        <v>23</v>
      </c>
      <c r="E3126" t="s">
        <v>77</v>
      </c>
      <c r="F3126" t="s">
        <v>6144</v>
      </c>
      <c r="G3126">
        <v>24.9985535</v>
      </c>
      <c r="H3126">
        <v>121.4607803</v>
      </c>
    </row>
    <row r="3127" spans="1:8" hidden="1" x14ac:dyDescent="0.25">
      <c r="A3127" t="str">
        <f>IF(ISERROR(MATCH(B3127,評論數!B:B, 0)), "X", "O")</f>
        <v>O</v>
      </c>
      <c r="B3127" t="s">
        <v>6145</v>
      </c>
      <c r="C3127">
        <v>4.2</v>
      </c>
      <c r="D3127">
        <v>62</v>
      </c>
      <c r="E3127" t="s">
        <v>77</v>
      </c>
      <c r="F3127" t="s">
        <v>6146</v>
      </c>
      <c r="G3127">
        <v>24.999829699999999</v>
      </c>
      <c r="H3127">
        <v>121.4584196</v>
      </c>
    </row>
    <row r="3128" spans="1:8" hidden="1" x14ac:dyDescent="0.25">
      <c r="A3128" t="str">
        <f>IF(ISERROR(MATCH(B3128,評論數!B:B, 0)), "X", "O")</f>
        <v>O</v>
      </c>
      <c r="B3128" t="s">
        <v>6147</v>
      </c>
      <c r="C3128">
        <v>4</v>
      </c>
      <c r="D3128">
        <v>33</v>
      </c>
      <c r="E3128" t="s">
        <v>77</v>
      </c>
      <c r="F3128" t="s">
        <v>6148</v>
      </c>
      <c r="G3128">
        <v>24.997842899999998</v>
      </c>
      <c r="H3128">
        <v>121.463454</v>
      </c>
    </row>
    <row r="3129" spans="1:8" hidden="1" x14ac:dyDescent="0.25">
      <c r="A3129" t="str">
        <f>IF(ISERROR(MATCH(B3129,評論數!B:B, 0)), "X", "O")</f>
        <v>O</v>
      </c>
      <c r="B3129" t="s">
        <v>6149</v>
      </c>
      <c r="C3129">
        <v>4.8</v>
      </c>
      <c r="D3129">
        <v>404</v>
      </c>
      <c r="E3129" t="s">
        <v>77</v>
      </c>
      <c r="F3129" t="s">
        <v>6150</v>
      </c>
      <c r="G3129">
        <v>25.0003177</v>
      </c>
      <c r="H3129">
        <v>121.4586563</v>
      </c>
    </row>
    <row r="3130" spans="1:8" hidden="1" x14ac:dyDescent="0.25">
      <c r="A3130" t="str">
        <f>IF(ISERROR(MATCH(B3130,評論數!B:B, 0)), "X", "O")</f>
        <v>O</v>
      </c>
      <c r="B3130" t="s">
        <v>6151</v>
      </c>
      <c r="C3130">
        <v>4.9000000000000004</v>
      </c>
      <c r="D3130">
        <v>16</v>
      </c>
      <c r="E3130" t="s">
        <v>77</v>
      </c>
      <c r="F3130" t="s">
        <v>6152</v>
      </c>
      <c r="G3130">
        <v>25.00226</v>
      </c>
      <c r="H3130">
        <v>121.4631558</v>
      </c>
    </row>
    <row r="3131" spans="1:8" hidden="1" x14ac:dyDescent="0.25">
      <c r="A3131" t="str">
        <f>IF(ISERROR(MATCH(B3131,評論數!B:B, 0)), "X", "O")</f>
        <v>O</v>
      </c>
      <c r="B3131" t="s">
        <v>6153</v>
      </c>
      <c r="C3131">
        <v>4.4000000000000004</v>
      </c>
      <c r="D3131">
        <v>237</v>
      </c>
      <c r="E3131" t="s">
        <v>77</v>
      </c>
      <c r="F3131" t="s">
        <v>6154</v>
      </c>
      <c r="G3131">
        <v>25.005573699999999</v>
      </c>
      <c r="H3131">
        <v>121.45605759999999</v>
      </c>
    </row>
    <row r="3132" spans="1:8" hidden="1" x14ac:dyDescent="0.25">
      <c r="A3132" t="str">
        <f>IF(ISERROR(MATCH(B3132,評論數!B:B, 0)), "X", "O")</f>
        <v>O</v>
      </c>
      <c r="B3132" t="s">
        <v>6155</v>
      </c>
      <c r="C3132">
        <v>4.5</v>
      </c>
      <c r="D3132">
        <v>4</v>
      </c>
      <c r="E3132" t="s">
        <v>77</v>
      </c>
      <c r="F3132" t="s">
        <v>6156</v>
      </c>
      <c r="G3132">
        <v>25.002117399999999</v>
      </c>
      <c r="H3132">
        <v>121.45599060000001</v>
      </c>
    </row>
    <row r="3133" spans="1:8" x14ac:dyDescent="0.25">
      <c r="A3133" t="str">
        <f>IF(ISERROR(MATCH(B3133,評論數!B:B, 0)), "X", "O")</f>
        <v>X</v>
      </c>
      <c r="B3133" t="s">
        <v>6157</v>
      </c>
      <c r="C3133">
        <v>4</v>
      </c>
      <c r="D3133">
        <v>170</v>
      </c>
      <c r="E3133" t="s">
        <v>77</v>
      </c>
      <c r="F3133" t="s">
        <v>6158</v>
      </c>
      <c r="G3133">
        <v>24.998899000000002</v>
      </c>
      <c r="H3133">
        <v>121.463401</v>
      </c>
    </row>
    <row r="3134" spans="1:8" x14ac:dyDescent="0.25">
      <c r="A3134" t="str">
        <f>IF(ISERROR(MATCH(B3134,評論數!B:B, 0)), "X", "O")</f>
        <v>X</v>
      </c>
      <c r="B3134" t="s">
        <v>6159</v>
      </c>
      <c r="C3134">
        <v>5</v>
      </c>
      <c r="D3134">
        <v>170</v>
      </c>
      <c r="E3134" t="s">
        <v>77</v>
      </c>
      <c r="F3134" t="s">
        <v>6160</v>
      </c>
      <c r="G3134">
        <v>25.005664100000001</v>
      </c>
      <c r="H3134">
        <v>121.45544529999999</v>
      </c>
    </row>
    <row r="3135" spans="1:8" hidden="1" x14ac:dyDescent="0.25">
      <c r="A3135" t="str">
        <f>IF(ISERROR(MATCH(B3135,評論數!B:B, 0)), "X", "O")</f>
        <v>O</v>
      </c>
      <c r="B3135" t="s">
        <v>6161</v>
      </c>
      <c r="C3135">
        <v>3.9</v>
      </c>
      <c r="D3135">
        <v>52</v>
      </c>
      <c r="E3135" t="s">
        <v>77</v>
      </c>
      <c r="F3135" t="s">
        <v>6162</v>
      </c>
      <c r="G3135">
        <v>25.018315099999999</v>
      </c>
      <c r="H3135">
        <v>121.47750189999999</v>
      </c>
    </row>
    <row r="3136" spans="1:8" hidden="1" x14ac:dyDescent="0.25">
      <c r="A3136" t="str">
        <f>IF(ISERROR(MATCH(B3136,評論數!B:B, 0)), "X", "O")</f>
        <v>O</v>
      </c>
      <c r="B3136" t="s">
        <v>6163</v>
      </c>
      <c r="C3136">
        <v>4.3</v>
      </c>
      <c r="D3136">
        <v>127</v>
      </c>
      <c r="E3136" t="s">
        <v>77</v>
      </c>
      <c r="F3136" t="s">
        <v>6164</v>
      </c>
      <c r="G3136">
        <v>24.9950823</v>
      </c>
      <c r="H3136">
        <v>121.45395689999999</v>
      </c>
    </row>
    <row r="3137" spans="1:8" hidden="1" x14ac:dyDescent="0.25">
      <c r="A3137" t="str">
        <f>IF(ISERROR(MATCH(B3137,評論數!B:B, 0)), "X", "O")</f>
        <v>O</v>
      </c>
      <c r="B3137" t="s">
        <v>6165</v>
      </c>
      <c r="C3137">
        <v>4.9000000000000004</v>
      </c>
      <c r="D3137">
        <v>19</v>
      </c>
      <c r="E3137" t="s">
        <v>77</v>
      </c>
      <c r="F3137" t="s">
        <v>6166</v>
      </c>
      <c r="G3137">
        <v>25.0159585</v>
      </c>
      <c r="H3137">
        <v>121.45303079999999</v>
      </c>
    </row>
    <row r="3138" spans="1:8" hidden="1" x14ac:dyDescent="0.25">
      <c r="A3138" t="str">
        <f>IF(ISERROR(MATCH(B3138,評論數!B:B, 0)), "X", "O")</f>
        <v>O</v>
      </c>
      <c r="B3138" t="s">
        <v>6167</v>
      </c>
      <c r="C3138">
        <v>4.5999999999999996</v>
      </c>
      <c r="D3138">
        <v>101</v>
      </c>
      <c r="E3138" t="s">
        <v>77</v>
      </c>
      <c r="F3138" t="s">
        <v>6168</v>
      </c>
      <c r="G3138">
        <v>25.007556600000001</v>
      </c>
      <c r="H3138">
        <v>121.4718118</v>
      </c>
    </row>
    <row r="3139" spans="1:8" hidden="1" x14ac:dyDescent="0.25">
      <c r="A3139" t="str">
        <f>IF(ISERROR(MATCH(B3139,評論數!B:B, 0)), "X", "O")</f>
        <v>O</v>
      </c>
      <c r="B3139" t="s">
        <v>6169</v>
      </c>
      <c r="C3139">
        <v>4.3</v>
      </c>
      <c r="D3139">
        <v>20</v>
      </c>
      <c r="E3139" t="s">
        <v>77</v>
      </c>
      <c r="F3139" t="s">
        <v>6170</v>
      </c>
      <c r="G3139">
        <v>24.9949066</v>
      </c>
      <c r="H3139">
        <v>121.454138</v>
      </c>
    </row>
    <row r="3140" spans="1:8" hidden="1" x14ac:dyDescent="0.25">
      <c r="A3140" t="str">
        <f>IF(ISERROR(MATCH(B3140,評論數!B:B, 0)), "X", "O")</f>
        <v>O</v>
      </c>
      <c r="B3140" t="s">
        <v>6171</v>
      </c>
      <c r="C3140">
        <v>3.9</v>
      </c>
      <c r="D3140">
        <v>29</v>
      </c>
      <c r="E3140" t="s">
        <v>77</v>
      </c>
      <c r="F3140" t="s">
        <v>6172</v>
      </c>
      <c r="G3140">
        <v>24.992944399999999</v>
      </c>
      <c r="H3140">
        <v>121.45111540000001</v>
      </c>
    </row>
    <row r="3141" spans="1:8" hidden="1" x14ac:dyDescent="0.25">
      <c r="A3141" t="str">
        <f>IF(ISERROR(MATCH(B3141,評論數!B:B, 0)), "X", "O")</f>
        <v>O</v>
      </c>
      <c r="B3141" t="s">
        <v>6173</v>
      </c>
      <c r="C3141">
        <v>4</v>
      </c>
      <c r="D3141">
        <v>316</v>
      </c>
      <c r="E3141" t="s">
        <v>77</v>
      </c>
      <c r="F3141" t="s">
        <v>6174</v>
      </c>
      <c r="G3141">
        <v>25.002406400000002</v>
      </c>
      <c r="H3141">
        <v>121.4595252</v>
      </c>
    </row>
    <row r="3142" spans="1:8" hidden="1" x14ac:dyDescent="0.25">
      <c r="A3142" t="str">
        <f>IF(ISERROR(MATCH(B3142,評論數!B:B, 0)), "X", "O")</f>
        <v>O</v>
      </c>
      <c r="B3142" t="s">
        <v>6175</v>
      </c>
      <c r="C3142">
        <v>5</v>
      </c>
      <c r="D3142">
        <v>1</v>
      </c>
      <c r="E3142" t="s">
        <v>77</v>
      </c>
      <c r="F3142" t="s">
        <v>6176</v>
      </c>
      <c r="G3142">
        <v>25.005690600000001</v>
      </c>
      <c r="H3142">
        <v>121.45406869999999</v>
      </c>
    </row>
    <row r="3143" spans="1:8" hidden="1" x14ac:dyDescent="0.25">
      <c r="A3143" t="str">
        <f>IF(ISERROR(MATCH(B3143,評論數!B:B, 0)), "X", "O")</f>
        <v>O</v>
      </c>
      <c r="B3143" t="s">
        <v>6177</v>
      </c>
      <c r="C3143">
        <v>4.3</v>
      </c>
      <c r="D3143">
        <v>2</v>
      </c>
      <c r="E3143" t="s">
        <v>77</v>
      </c>
      <c r="F3143" t="s">
        <v>6178</v>
      </c>
      <c r="G3143">
        <v>25.004773499999999</v>
      </c>
      <c r="H3143">
        <v>121.45916440000001</v>
      </c>
    </row>
    <row r="3144" spans="1:8" hidden="1" x14ac:dyDescent="0.25">
      <c r="A3144" t="str">
        <f>IF(ISERROR(MATCH(B3144,評論數!B:B, 0)), "X", "O")</f>
        <v>O</v>
      </c>
      <c r="B3144" t="s">
        <v>6179</v>
      </c>
      <c r="C3144">
        <v>3.7</v>
      </c>
      <c r="D3144">
        <v>101</v>
      </c>
      <c r="E3144" t="s">
        <v>77</v>
      </c>
      <c r="F3144" t="s">
        <v>6180</v>
      </c>
      <c r="G3144">
        <v>25.001156099999999</v>
      </c>
      <c r="H3144">
        <v>121.44336130000001</v>
      </c>
    </row>
    <row r="3145" spans="1:8" hidden="1" x14ac:dyDescent="0.25">
      <c r="A3145" t="str">
        <f>IF(ISERROR(MATCH(B3145,評論數!B:B, 0)), "X", "O")</f>
        <v>O</v>
      </c>
      <c r="B3145" t="s">
        <v>6181</v>
      </c>
      <c r="C3145">
        <v>4.0999999999999996</v>
      </c>
      <c r="D3145">
        <v>112</v>
      </c>
      <c r="E3145" t="s">
        <v>77</v>
      </c>
      <c r="F3145" t="s">
        <v>6182</v>
      </c>
      <c r="G3145">
        <v>25.014999400000001</v>
      </c>
      <c r="H3145">
        <v>121.4792801</v>
      </c>
    </row>
    <row r="3146" spans="1:8" hidden="1" x14ac:dyDescent="0.25">
      <c r="A3146" t="str">
        <f>IF(ISERROR(MATCH(B3146,評論數!B:B, 0)), "X", "O")</f>
        <v>O</v>
      </c>
      <c r="B3146" t="s">
        <v>6183</v>
      </c>
      <c r="C3146">
        <v>4.0999999999999996</v>
      </c>
      <c r="D3146">
        <v>177</v>
      </c>
      <c r="E3146" t="s">
        <v>77</v>
      </c>
      <c r="F3146" t="s">
        <v>6184</v>
      </c>
      <c r="G3146">
        <v>25.002348600000001</v>
      </c>
      <c r="H3146">
        <v>121.4593752</v>
      </c>
    </row>
    <row r="3147" spans="1:8" hidden="1" x14ac:dyDescent="0.25">
      <c r="A3147" t="str">
        <f>IF(ISERROR(MATCH(B3147,評論數!B:B, 0)), "X", "O")</f>
        <v>O</v>
      </c>
      <c r="B3147" t="s">
        <v>6185</v>
      </c>
      <c r="C3147">
        <v>4.5999999999999996</v>
      </c>
      <c r="D3147">
        <v>16</v>
      </c>
      <c r="E3147" t="s">
        <v>77</v>
      </c>
      <c r="F3147" t="s">
        <v>6186</v>
      </c>
      <c r="G3147">
        <v>25.020512</v>
      </c>
      <c r="H3147">
        <v>121.47596369999999</v>
      </c>
    </row>
    <row r="3148" spans="1:8" hidden="1" x14ac:dyDescent="0.25">
      <c r="A3148" t="str">
        <f>IF(ISERROR(MATCH(B3148,評論數!B:B, 0)), "X", "O")</f>
        <v>O</v>
      </c>
      <c r="B3148" t="s">
        <v>6187</v>
      </c>
      <c r="C3148">
        <v>3.4</v>
      </c>
      <c r="D3148">
        <v>101</v>
      </c>
      <c r="E3148" t="s">
        <v>77</v>
      </c>
      <c r="F3148" t="s">
        <v>6188</v>
      </c>
      <c r="G3148">
        <v>25.004898099999998</v>
      </c>
      <c r="H3148">
        <v>121.45693110000001</v>
      </c>
    </row>
    <row r="3149" spans="1:8" hidden="1" x14ac:dyDescent="0.25">
      <c r="A3149" t="str">
        <f>IF(ISERROR(MATCH(B3149,評論數!B:B, 0)), "X", "O")</f>
        <v>O</v>
      </c>
      <c r="B3149" t="s">
        <v>6189</v>
      </c>
      <c r="C3149">
        <v>3.8</v>
      </c>
      <c r="D3149">
        <v>244</v>
      </c>
      <c r="E3149" t="s">
        <v>77</v>
      </c>
      <c r="F3149" t="s">
        <v>6190</v>
      </c>
      <c r="G3149">
        <v>25.0102683</v>
      </c>
      <c r="H3149">
        <v>121.4569537</v>
      </c>
    </row>
    <row r="3150" spans="1:8" hidden="1" x14ac:dyDescent="0.25">
      <c r="A3150" t="str">
        <f>IF(ISERROR(MATCH(B3150,評論數!B:B, 0)), "X", "O")</f>
        <v>O</v>
      </c>
      <c r="B3150" t="s">
        <v>6191</v>
      </c>
      <c r="C3150">
        <v>3.9</v>
      </c>
      <c r="D3150">
        <v>51</v>
      </c>
      <c r="E3150" t="s">
        <v>77</v>
      </c>
      <c r="F3150" t="s">
        <v>6192</v>
      </c>
      <c r="G3150">
        <v>24.994873999999999</v>
      </c>
      <c r="H3150">
        <v>121.4545146</v>
      </c>
    </row>
    <row r="3151" spans="1:8" hidden="1" x14ac:dyDescent="0.25">
      <c r="A3151" t="str">
        <f>IF(ISERROR(MATCH(B3151,評論數!B:B, 0)), "X", "O")</f>
        <v>O</v>
      </c>
      <c r="B3151" t="s">
        <v>6193</v>
      </c>
      <c r="C3151">
        <v>4.4000000000000004</v>
      </c>
      <c r="D3151">
        <v>450</v>
      </c>
      <c r="E3151" t="s">
        <v>77</v>
      </c>
      <c r="F3151" t="s">
        <v>6194</v>
      </c>
      <c r="G3151">
        <v>25.031658700000001</v>
      </c>
      <c r="H3151">
        <v>121.47542199999999</v>
      </c>
    </row>
    <row r="3152" spans="1:8" hidden="1" x14ac:dyDescent="0.25">
      <c r="A3152" t="str">
        <f>IF(ISERROR(MATCH(B3152,評論數!B:B, 0)), "X", "O")</f>
        <v>O</v>
      </c>
      <c r="B3152" t="s">
        <v>6195</v>
      </c>
      <c r="C3152">
        <v>4.2</v>
      </c>
      <c r="D3152">
        <v>188</v>
      </c>
      <c r="E3152" t="s">
        <v>77</v>
      </c>
      <c r="F3152" t="s">
        <v>6196</v>
      </c>
      <c r="G3152">
        <v>25.0292542</v>
      </c>
      <c r="H3152">
        <v>121.473867</v>
      </c>
    </row>
    <row r="3153" spans="1:8" hidden="1" x14ac:dyDescent="0.25">
      <c r="A3153" t="str">
        <f>IF(ISERROR(MATCH(B3153,評論數!B:B, 0)), "X", "O")</f>
        <v>O</v>
      </c>
      <c r="B3153" t="s">
        <v>6197</v>
      </c>
      <c r="C3153">
        <v>4.7</v>
      </c>
      <c r="D3153">
        <v>183</v>
      </c>
      <c r="E3153" t="s">
        <v>77</v>
      </c>
      <c r="F3153" t="s">
        <v>6198</v>
      </c>
      <c r="G3153">
        <v>25.0196456</v>
      </c>
      <c r="H3153">
        <v>121.4676132</v>
      </c>
    </row>
    <row r="3154" spans="1:8" x14ac:dyDescent="0.25">
      <c r="A3154" t="str">
        <f>IF(ISERROR(MATCH(B3154,評論數!B:B, 0)), "X", "O")</f>
        <v>X</v>
      </c>
      <c r="B3154" t="s">
        <v>6199</v>
      </c>
      <c r="C3154">
        <v>4.8</v>
      </c>
      <c r="D3154">
        <v>12</v>
      </c>
      <c r="E3154" t="s">
        <v>77</v>
      </c>
      <c r="F3154" t="s">
        <v>6200</v>
      </c>
      <c r="G3154">
        <v>25.024290000000001</v>
      </c>
      <c r="H3154">
        <v>121.47065929999999</v>
      </c>
    </row>
    <row r="3155" spans="1:8" hidden="1" x14ac:dyDescent="0.25">
      <c r="A3155" t="str">
        <f>IF(ISERROR(MATCH(B3155,評論數!B:B, 0)), "X", "O")</f>
        <v>O</v>
      </c>
      <c r="B3155" t="s">
        <v>6201</v>
      </c>
      <c r="C3155">
        <v>5</v>
      </c>
      <c r="D3155">
        <v>1</v>
      </c>
      <c r="E3155" t="s">
        <v>77</v>
      </c>
      <c r="F3155" t="s">
        <v>6202</v>
      </c>
      <c r="G3155">
        <v>25.024726600000001</v>
      </c>
      <c r="H3155">
        <v>121.4653637</v>
      </c>
    </row>
    <row r="3156" spans="1:8" hidden="1" x14ac:dyDescent="0.25">
      <c r="A3156" t="str">
        <f>IF(ISERROR(MATCH(B3156,評論數!B:B, 0)), "X", "O")</f>
        <v>O</v>
      </c>
      <c r="B3156" t="s">
        <v>6203</v>
      </c>
      <c r="C3156">
        <v>0</v>
      </c>
      <c r="D3156">
        <v>0</v>
      </c>
      <c r="E3156" t="s">
        <v>77</v>
      </c>
      <c r="F3156" t="s">
        <v>6204</v>
      </c>
      <c r="G3156">
        <v>25.020019099999999</v>
      </c>
      <c r="H3156">
        <v>121.4675585</v>
      </c>
    </row>
    <row r="3157" spans="1:8" hidden="1" x14ac:dyDescent="0.25">
      <c r="A3157" t="str">
        <f>IF(ISERROR(MATCH(B3157,評論數!B:B, 0)), "X", "O")</f>
        <v>O</v>
      </c>
      <c r="B3157" t="s">
        <v>6205</v>
      </c>
      <c r="C3157">
        <v>5</v>
      </c>
      <c r="D3157">
        <v>2</v>
      </c>
      <c r="E3157" t="s">
        <v>77</v>
      </c>
      <c r="F3157" t="s">
        <v>6206</v>
      </c>
      <c r="G3157">
        <v>25.019898000000001</v>
      </c>
      <c r="H3157">
        <v>121.4680844</v>
      </c>
    </row>
    <row r="3158" spans="1:8" hidden="1" x14ac:dyDescent="0.25">
      <c r="A3158" t="str">
        <f>IF(ISERROR(MATCH(B3158,評論數!B:B, 0)), "X", "O")</f>
        <v>O</v>
      </c>
      <c r="B3158" t="s">
        <v>6207</v>
      </c>
      <c r="C3158">
        <v>5</v>
      </c>
      <c r="D3158">
        <v>3</v>
      </c>
      <c r="E3158" t="s">
        <v>77</v>
      </c>
      <c r="F3158" t="s">
        <v>6208</v>
      </c>
      <c r="G3158">
        <v>25.025847800000001</v>
      </c>
      <c r="H3158">
        <v>121.47597399999999</v>
      </c>
    </row>
    <row r="3159" spans="1:8" hidden="1" x14ac:dyDescent="0.25">
      <c r="A3159" t="str">
        <f>IF(ISERROR(MATCH(B3159,評論數!B:B, 0)), "X", "O")</f>
        <v>O</v>
      </c>
      <c r="B3159" t="s">
        <v>6209</v>
      </c>
      <c r="C3159">
        <v>2</v>
      </c>
      <c r="D3159">
        <v>4</v>
      </c>
      <c r="E3159" t="s">
        <v>77</v>
      </c>
      <c r="F3159" t="s">
        <v>6210</v>
      </c>
      <c r="G3159">
        <v>25.022524000000001</v>
      </c>
      <c r="H3159">
        <v>121.46123799999999</v>
      </c>
    </row>
    <row r="3160" spans="1:8" hidden="1" x14ac:dyDescent="0.25">
      <c r="A3160" t="str">
        <f>IF(ISERROR(MATCH(B3160,評論數!B:B, 0)), "X", "O")</f>
        <v>O</v>
      </c>
      <c r="B3160" t="s">
        <v>6211</v>
      </c>
      <c r="C3160">
        <v>5</v>
      </c>
      <c r="D3160">
        <v>2</v>
      </c>
      <c r="E3160" t="s">
        <v>77</v>
      </c>
      <c r="F3160" t="s">
        <v>6212</v>
      </c>
      <c r="G3160">
        <v>25.013191599999999</v>
      </c>
      <c r="H3160">
        <v>121.46247529999999</v>
      </c>
    </row>
    <row r="3161" spans="1:8" hidden="1" x14ac:dyDescent="0.25">
      <c r="A3161" t="str">
        <f>IF(ISERROR(MATCH(B3161,評論數!B:B, 0)), "X", "O")</f>
        <v>O</v>
      </c>
      <c r="B3161" t="s">
        <v>1196</v>
      </c>
      <c r="C3161">
        <v>3.9</v>
      </c>
      <c r="D3161">
        <v>68</v>
      </c>
      <c r="E3161" t="s">
        <v>77</v>
      </c>
      <c r="F3161" t="s">
        <v>6213</v>
      </c>
      <c r="G3161">
        <v>25.024208900000001</v>
      </c>
      <c r="H3161">
        <v>121.4708464</v>
      </c>
    </row>
    <row r="3162" spans="1:8" hidden="1" x14ac:dyDescent="0.25">
      <c r="A3162" t="str">
        <f>IF(ISERROR(MATCH(B3162,評論數!B:B, 0)), "X", "O")</f>
        <v>O</v>
      </c>
      <c r="B3162" t="s">
        <v>6214</v>
      </c>
      <c r="C3162">
        <v>4.5</v>
      </c>
      <c r="D3162">
        <v>397</v>
      </c>
      <c r="E3162" t="s">
        <v>77</v>
      </c>
      <c r="F3162" t="s">
        <v>6215</v>
      </c>
      <c r="G3162">
        <v>25.022823200000001</v>
      </c>
      <c r="H3162">
        <v>121.4656202</v>
      </c>
    </row>
    <row r="3163" spans="1:8" hidden="1" x14ac:dyDescent="0.25">
      <c r="A3163" t="str">
        <f>IF(ISERROR(MATCH(B3163,評論數!B:B, 0)), "X", "O")</f>
        <v>O</v>
      </c>
      <c r="B3163" t="s">
        <v>6216</v>
      </c>
      <c r="C3163">
        <v>4.3</v>
      </c>
      <c r="D3163">
        <v>68</v>
      </c>
      <c r="E3163" t="s">
        <v>77</v>
      </c>
      <c r="F3163" t="s">
        <v>6217</v>
      </c>
      <c r="G3163">
        <v>25.021132399999999</v>
      </c>
      <c r="H3163">
        <v>121.47383000000001</v>
      </c>
    </row>
    <row r="3164" spans="1:8" hidden="1" x14ac:dyDescent="0.25">
      <c r="A3164" t="str">
        <f>IF(ISERROR(MATCH(B3164,評論數!B:B, 0)), "X", "O")</f>
        <v>O</v>
      </c>
      <c r="B3164" t="s">
        <v>6218</v>
      </c>
      <c r="C3164">
        <v>5</v>
      </c>
      <c r="D3164">
        <v>1</v>
      </c>
      <c r="E3164" t="s">
        <v>77</v>
      </c>
      <c r="F3164" t="s">
        <v>6219</v>
      </c>
      <c r="G3164">
        <v>25.023464799999999</v>
      </c>
      <c r="H3164">
        <v>121.46536070000001</v>
      </c>
    </row>
    <row r="3165" spans="1:8" hidden="1" x14ac:dyDescent="0.25">
      <c r="A3165" t="str">
        <f>IF(ISERROR(MATCH(B3165,評論數!B:B, 0)), "X", "O")</f>
        <v>O</v>
      </c>
      <c r="B3165" t="s">
        <v>6220</v>
      </c>
      <c r="C3165">
        <v>4.4000000000000004</v>
      </c>
      <c r="D3165">
        <v>345</v>
      </c>
      <c r="E3165" t="s">
        <v>77</v>
      </c>
      <c r="F3165" t="s">
        <v>6221</v>
      </c>
      <c r="G3165">
        <v>25.0254674</v>
      </c>
      <c r="H3165">
        <v>121.466255</v>
      </c>
    </row>
    <row r="3166" spans="1:8" hidden="1" x14ac:dyDescent="0.25">
      <c r="A3166" t="str">
        <f>IF(ISERROR(MATCH(B3166,評論數!B:B, 0)), "X", "O")</f>
        <v>O</v>
      </c>
      <c r="B3166" t="s">
        <v>6222</v>
      </c>
      <c r="C3166">
        <v>5</v>
      </c>
      <c r="D3166">
        <v>138</v>
      </c>
      <c r="E3166" t="s">
        <v>77</v>
      </c>
      <c r="F3166" t="s">
        <v>6223</v>
      </c>
      <c r="G3166">
        <v>25.024644299999999</v>
      </c>
      <c r="H3166">
        <v>121.4713113</v>
      </c>
    </row>
    <row r="3167" spans="1:8" hidden="1" x14ac:dyDescent="0.25">
      <c r="A3167" t="str">
        <f>IF(ISERROR(MATCH(B3167,評論數!B:B, 0)), "X", "O")</f>
        <v>O</v>
      </c>
      <c r="B3167" t="s">
        <v>6224</v>
      </c>
      <c r="C3167">
        <v>3.9</v>
      </c>
      <c r="D3167">
        <v>35</v>
      </c>
      <c r="E3167" t="s">
        <v>77</v>
      </c>
      <c r="F3167" t="s">
        <v>6225</v>
      </c>
      <c r="G3167">
        <v>25.023649299999999</v>
      </c>
      <c r="H3167">
        <v>121.46578820000001</v>
      </c>
    </row>
    <row r="3168" spans="1:8" hidden="1" x14ac:dyDescent="0.25">
      <c r="A3168" t="str">
        <f>IF(ISERROR(MATCH(B3168,評論數!B:B, 0)), "X", "O")</f>
        <v>O</v>
      </c>
      <c r="B3168" t="s">
        <v>6226</v>
      </c>
      <c r="C3168">
        <v>4.0999999999999996</v>
      </c>
      <c r="D3168">
        <v>87</v>
      </c>
      <c r="E3168" t="s">
        <v>77</v>
      </c>
      <c r="F3168" t="s">
        <v>6227</v>
      </c>
      <c r="G3168">
        <v>25.017313699999999</v>
      </c>
      <c r="H3168">
        <v>121.4636137</v>
      </c>
    </row>
    <row r="3169" spans="1:8" hidden="1" x14ac:dyDescent="0.25">
      <c r="A3169" t="str">
        <f>IF(ISERROR(MATCH(B3169,評論數!B:B, 0)), "X", "O")</f>
        <v>O</v>
      </c>
      <c r="B3169" t="s">
        <v>6228</v>
      </c>
      <c r="C3169">
        <v>4.3</v>
      </c>
      <c r="D3169">
        <v>46</v>
      </c>
      <c r="E3169" t="s">
        <v>77</v>
      </c>
      <c r="F3169" t="s">
        <v>6229</v>
      </c>
      <c r="G3169">
        <v>25.0196456</v>
      </c>
      <c r="H3169">
        <v>121.4676132</v>
      </c>
    </row>
    <row r="3170" spans="1:8" hidden="1" x14ac:dyDescent="0.25">
      <c r="A3170" t="str">
        <f>IF(ISERROR(MATCH(B3170,評論數!B:B, 0)), "X", "O")</f>
        <v>O</v>
      </c>
      <c r="B3170" t="s">
        <v>6230</v>
      </c>
      <c r="C3170">
        <v>0</v>
      </c>
      <c r="D3170">
        <v>0</v>
      </c>
      <c r="E3170" t="s">
        <v>77</v>
      </c>
      <c r="F3170" t="s">
        <v>6231</v>
      </c>
      <c r="G3170">
        <v>25.014398499999999</v>
      </c>
      <c r="H3170">
        <v>121.4634922</v>
      </c>
    </row>
    <row r="3171" spans="1:8" hidden="1" x14ac:dyDescent="0.25">
      <c r="A3171" t="str">
        <f>IF(ISERROR(MATCH(B3171,評論數!B:B, 0)), "X", "O")</f>
        <v>O</v>
      </c>
      <c r="B3171" t="s">
        <v>6232</v>
      </c>
      <c r="C3171">
        <v>3.7</v>
      </c>
      <c r="D3171">
        <v>142</v>
      </c>
      <c r="E3171" t="s">
        <v>77</v>
      </c>
      <c r="F3171" t="s">
        <v>6233</v>
      </c>
      <c r="G3171">
        <v>24.9965273</v>
      </c>
      <c r="H3171">
        <v>121.4517602</v>
      </c>
    </row>
    <row r="3172" spans="1:8" hidden="1" x14ac:dyDescent="0.25">
      <c r="A3172" t="str">
        <f>IF(ISERROR(MATCH(B3172,評論數!B:B, 0)), "X", "O")</f>
        <v>O</v>
      </c>
      <c r="B3172" t="s">
        <v>6234</v>
      </c>
      <c r="C3172">
        <v>0</v>
      </c>
      <c r="D3172">
        <v>0</v>
      </c>
      <c r="E3172" t="s">
        <v>77</v>
      </c>
      <c r="F3172" t="s">
        <v>6235</v>
      </c>
      <c r="G3172">
        <v>24.992053200000001</v>
      </c>
      <c r="H3172">
        <v>121.4590755</v>
      </c>
    </row>
    <row r="3173" spans="1:8" hidden="1" x14ac:dyDescent="0.25">
      <c r="A3173" t="str">
        <f>IF(ISERROR(MATCH(B3173,評論數!B:B, 0)), "X", "O")</f>
        <v>O</v>
      </c>
      <c r="B3173" t="s">
        <v>6236</v>
      </c>
      <c r="C3173">
        <v>4.7</v>
      </c>
      <c r="D3173">
        <v>13</v>
      </c>
      <c r="E3173" t="s">
        <v>77</v>
      </c>
      <c r="F3173" t="s">
        <v>6237</v>
      </c>
      <c r="G3173">
        <v>24.991796900000001</v>
      </c>
      <c r="H3173">
        <v>121.4586122</v>
      </c>
    </row>
    <row r="3174" spans="1:8" hidden="1" x14ac:dyDescent="0.25">
      <c r="A3174" t="str">
        <f>IF(ISERROR(MATCH(B3174,評論數!B:B, 0)), "X", "O")</f>
        <v>O</v>
      </c>
      <c r="B3174" t="s">
        <v>6238</v>
      </c>
      <c r="C3174">
        <v>4.7</v>
      </c>
      <c r="D3174">
        <v>15</v>
      </c>
      <c r="E3174" t="s">
        <v>77</v>
      </c>
      <c r="F3174" t="s">
        <v>6239</v>
      </c>
      <c r="G3174">
        <v>24.996505599999999</v>
      </c>
      <c r="H3174">
        <v>121.4571127</v>
      </c>
    </row>
    <row r="3175" spans="1:8" hidden="1" x14ac:dyDescent="0.25">
      <c r="A3175" t="str">
        <f>IF(ISERROR(MATCH(B3175,評論數!B:B, 0)), "X", "O")</f>
        <v>O</v>
      </c>
      <c r="B3175" t="s">
        <v>6240</v>
      </c>
      <c r="C3175">
        <v>3.9</v>
      </c>
      <c r="D3175">
        <v>10</v>
      </c>
      <c r="E3175" t="s">
        <v>77</v>
      </c>
      <c r="F3175" t="s">
        <v>6241</v>
      </c>
      <c r="G3175">
        <v>24.996074199999999</v>
      </c>
      <c r="H3175">
        <v>121.4568486</v>
      </c>
    </row>
    <row r="3176" spans="1:8" hidden="1" x14ac:dyDescent="0.25">
      <c r="A3176" t="str">
        <f>IF(ISERROR(MATCH(B3176,評論數!B:B, 0)), "X", "O")</f>
        <v>O</v>
      </c>
      <c r="B3176" t="s">
        <v>6242</v>
      </c>
      <c r="C3176">
        <v>4.7</v>
      </c>
      <c r="D3176">
        <v>22</v>
      </c>
      <c r="E3176" t="s">
        <v>77</v>
      </c>
      <c r="F3176" t="s">
        <v>6243</v>
      </c>
      <c r="G3176">
        <v>25.004810200000001</v>
      </c>
      <c r="H3176">
        <v>121.4452194</v>
      </c>
    </row>
    <row r="3177" spans="1:8" hidden="1" x14ac:dyDescent="0.25">
      <c r="A3177" t="str">
        <f>IF(ISERROR(MATCH(B3177,評論數!B:B, 0)), "X", "O")</f>
        <v>O</v>
      </c>
      <c r="B3177" t="s">
        <v>6244</v>
      </c>
      <c r="C3177">
        <v>4.3</v>
      </c>
      <c r="D3177">
        <v>43</v>
      </c>
      <c r="E3177" t="s">
        <v>77</v>
      </c>
      <c r="F3177" t="s">
        <v>6245</v>
      </c>
      <c r="G3177">
        <v>25.0079639</v>
      </c>
      <c r="H3177">
        <v>121.4458872</v>
      </c>
    </row>
    <row r="3178" spans="1:8" hidden="1" x14ac:dyDescent="0.25">
      <c r="A3178" t="str">
        <f>IF(ISERROR(MATCH(B3178,評論數!B:B, 0)), "X", "O")</f>
        <v>O</v>
      </c>
      <c r="B3178" t="s">
        <v>6246</v>
      </c>
      <c r="C3178">
        <v>3.7</v>
      </c>
      <c r="D3178">
        <v>53</v>
      </c>
      <c r="E3178" t="s">
        <v>77</v>
      </c>
      <c r="F3178" t="s">
        <v>6245</v>
      </c>
      <c r="G3178">
        <v>25.0079639</v>
      </c>
      <c r="H3178">
        <v>121.4458872</v>
      </c>
    </row>
    <row r="3179" spans="1:8" hidden="1" x14ac:dyDescent="0.25">
      <c r="A3179" t="str">
        <f>IF(ISERROR(MATCH(B3179,評論數!B:B, 0)), "X", "O")</f>
        <v>O</v>
      </c>
      <c r="B3179" t="s">
        <v>6247</v>
      </c>
      <c r="C3179">
        <v>5</v>
      </c>
      <c r="D3179">
        <v>3</v>
      </c>
      <c r="E3179" t="s">
        <v>77</v>
      </c>
      <c r="F3179" t="s">
        <v>6248</v>
      </c>
      <c r="G3179">
        <v>25.0313397</v>
      </c>
      <c r="H3179">
        <v>121.4788745</v>
      </c>
    </row>
    <row r="3180" spans="1:8" hidden="1" x14ac:dyDescent="0.25">
      <c r="A3180" t="str">
        <f>IF(ISERROR(MATCH(B3180,評論數!B:B, 0)), "X", "O")</f>
        <v>O</v>
      </c>
      <c r="B3180" t="s">
        <v>6249</v>
      </c>
      <c r="C3180">
        <v>4.5999999999999996</v>
      </c>
      <c r="D3180">
        <v>251</v>
      </c>
      <c r="E3180" t="s">
        <v>77</v>
      </c>
      <c r="F3180" t="s">
        <v>6250</v>
      </c>
      <c r="G3180">
        <v>25.028684899999998</v>
      </c>
      <c r="H3180">
        <v>121.4807775</v>
      </c>
    </row>
    <row r="3181" spans="1:8" hidden="1" x14ac:dyDescent="0.25">
      <c r="A3181" t="str">
        <f>IF(ISERROR(MATCH(B3181,評論數!B:B, 0)), "X", "O")</f>
        <v>O</v>
      </c>
      <c r="B3181" t="s">
        <v>6251</v>
      </c>
      <c r="C3181">
        <v>4</v>
      </c>
      <c r="D3181">
        <v>47</v>
      </c>
      <c r="E3181" t="s">
        <v>77</v>
      </c>
      <c r="F3181" t="s">
        <v>6252</v>
      </c>
      <c r="G3181">
        <v>25.030938500000001</v>
      </c>
      <c r="H3181">
        <v>121.47818239999999</v>
      </c>
    </row>
    <row r="3182" spans="1:8" hidden="1" x14ac:dyDescent="0.25">
      <c r="A3182" t="str">
        <f>IF(ISERROR(MATCH(B3182,評論數!B:B, 0)), "X", "O")</f>
        <v>O</v>
      </c>
      <c r="B3182" t="s">
        <v>6253</v>
      </c>
      <c r="C3182">
        <v>4.0999999999999996</v>
      </c>
      <c r="D3182">
        <v>103</v>
      </c>
      <c r="E3182" t="s">
        <v>77</v>
      </c>
      <c r="F3182" t="s">
        <v>6254</v>
      </c>
      <c r="G3182">
        <v>25.0279256</v>
      </c>
      <c r="H3182">
        <v>121.4705924</v>
      </c>
    </row>
    <row r="3183" spans="1:8" hidden="1" x14ac:dyDescent="0.25">
      <c r="A3183" t="str">
        <f>IF(ISERROR(MATCH(B3183,評論數!B:B, 0)), "X", "O")</f>
        <v>O</v>
      </c>
      <c r="B3183" t="s">
        <v>6255</v>
      </c>
      <c r="C3183">
        <v>3.7</v>
      </c>
      <c r="D3183">
        <v>169</v>
      </c>
      <c r="E3183" t="s">
        <v>77</v>
      </c>
      <c r="F3183" t="s">
        <v>6256</v>
      </c>
      <c r="G3183">
        <v>25.029378600000001</v>
      </c>
      <c r="H3183">
        <v>121.4740664</v>
      </c>
    </row>
    <row r="3184" spans="1:8" hidden="1" x14ac:dyDescent="0.25">
      <c r="A3184" t="str">
        <f>IF(ISERROR(MATCH(B3184,評論數!B:B, 0)), "X", "O")</f>
        <v>O</v>
      </c>
      <c r="B3184" t="s">
        <v>6257</v>
      </c>
      <c r="C3184">
        <v>4.4000000000000004</v>
      </c>
      <c r="D3184">
        <v>19</v>
      </c>
      <c r="E3184" t="s">
        <v>77</v>
      </c>
      <c r="F3184" t="s">
        <v>6258</v>
      </c>
      <c r="G3184">
        <v>25.021931800000001</v>
      </c>
      <c r="H3184">
        <v>121.5013081</v>
      </c>
    </row>
    <row r="3185" spans="1:8" hidden="1" x14ac:dyDescent="0.25">
      <c r="A3185" t="str">
        <f>IF(ISERROR(MATCH(B3185,評論數!B:B, 0)), "X", "O")</f>
        <v>O</v>
      </c>
      <c r="B3185" t="s">
        <v>6259</v>
      </c>
      <c r="C3185">
        <v>3.9</v>
      </c>
      <c r="D3185">
        <v>97</v>
      </c>
      <c r="E3185" t="s">
        <v>77</v>
      </c>
      <c r="F3185" t="s">
        <v>6260</v>
      </c>
      <c r="G3185">
        <v>25.035624899999998</v>
      </c>
      <c r="H3185">
        <v>121.504216</v>
      </c>
    </row>
    <row r="3186" spans="1:8" hidden="1" x14ac:dyDescent="0.25">
      <c r="A3186" t="str">
        <f>IF(ISERROR(MATCH(B3186,評論數!B:B, 0)), "X", "O")</f>
        <v>O</v>
      </c>
      <c r="B3186" t="s">
        <v>6261</v>
      </c>
      <c r="C3186">
        <v>4.8</v>
      </c>
      <c r="D3186">
        <v>6</v>
      </c>
      <c r="E3186" t="s">
        <v>77</v>
      </c>
      <c r="F3186" t="s">
        <v>6262</v>
      </c>
      <c r="G3186">
        <v>25.031780399999999</v>
      </c>
      <c r="H3186">
        <v>121.4707282</v>
      </c>
    </row>
    <row r="3187" spans="1:8" hidden="1" x14ac:dyDescent="0.25">
      <c r="A3187" t="str">
        <f>IF(ISERROR(MATCH(B3187,評論數!B:B, 0)), "X", "O")</f>
        <v>O</v>
      </c>
      <c r="B3187" t="s">
        <v>6263</v>
      </c>
      <c r="C3187">
        <v>2.4</v>
      </c>
      <c r="D3187">
        <v>57</v>
      </c>
      <c r="E3187" t="s">
        <v>77</v>
      </c>
      <c r="F3187" t="s">
        <v>6120</v>
      </c>
      <c r="G3187">
        <v>25.014436100000001</v>
      </c>
      <c r="H3187">
        <v>121.4638619</v>
      </c>
    </row>
    <row r="3188" spans="1:8" hidden="1" x14ac:dyDescent="0.25">
      <c r="A3188" t="str">
        <f>IF(ISERROR(MATCH(B3188,評論數!B:B, 0)), "X", "O")</f>
        <v>O</v>
      </c>
      <c r="B3188" t="s">
        <v>6264</v>
      </c>
      <c r="C3188">
        <v>4.9000000000000004</v>
      </c>
      <c r="D3188">
        <v>17</v>
      </c>
      <c r="E3188" t="s">
        <v>77</v>
      </c>
      <c r="F3188" t="s">
        <v>6265</v>
      </c>
      <c r="G3188">
        <v>25.0210717</v>
      </c>
      <c r="H3188">
        <v>121.4562281</v>
      </c>
    </row>
    <row r="3189" spans="1:8" hidden="1" x14ac:dyDescent="0.25">
      <c r="A3189" t="str">
        <f>IF(ISERROR(MATCH(B3189,評論數!B:B, 0)), "X", "O")</f>
        <v>O</v>
      </c>
      <c r="B3189" t="s">
        <v>6266</v>
      </c>
      <c r="C3189">
        <v>4.0999999999999996</v>
      </c>
      <c r="D3189">
        <v>322</v>
      </c>
      <c r="E3189" t="s">
        <v>77</v>
      </c>
      <c r="F3189" t="s">
        <v>6267</v>
      </c>
      <c r="G3189">
        <v>24.999616499999998</v>
      </c>
      <c r="H3189">
        <v>121.44263359999999</v>
      </c>
    </row>
    <row r="3190" spans="1:8" hidden="1" x14ac:dyDescent="0.25">
      <c r="A3190" t="str">
        <f>IF(ISERROR(MATCH(B3190,評論數!B:B, 0)), "X", "O")</f>
        <v>O</v>
      </c>
      <c r="B3190" t="s">
        <v>6268</v>
      </c>
      <c r="C3190">
        <v>0</v>
      </c>
      <c r="D3190">
        <v>0</v>
      </c>
      <c r="E3190" t="s">
        <v>77</v>
      </c>
      <c r="F3190" t="s">
        <v>6269</v>
      </c>
      <c r="G3190">
        <v>25.013099400000002</v>
      </c>
      <c r="H3190">
        <v>121.4627576</v>
      </c>
    </row>
    <row r="3191" spans="1:8" hidden="1" x14ac:dyDescent="0.25">
      <c r="A3191" t="str">
        <f>IF(ISERROR(MATCH(B3191,評論數!B:B, 0)), "X", "O")</f>
        <v>O</v>
      </c>
      <c r="B3191" t="s">
        <v>6270</v>
      </c>
      <c r="C3191">
        <v>4.8</v>
      </c>
      <c r="D3191">
        <v>23</v>
      </c>
      <c r="E3191" t="s">
        <v>77</v>
      </c>
      <c r="F3191" t="s">
        <v>6271</v>
      </c>
      <c r="G3191">
        <v>25.0158418</v>
      </c>
      <c r="H3191">
        <v>121.45321060000001</v>
      </c>
    </row>
    <row r="3192" spans="1:8" hidden="1" x14ac:dyDescent="0.25">
      <c r="A3192" t="str">
        <f>IF(ISERROR(MATCH(B3192,評論數!B:B, 0)), "X", "O")</f>
        <v>O</v>
      </c>
      <c r="B3192" t="s">
        <v>6272</v>
      </c>
      <c r="C3192">
        <v>4.5</v>
      </c>
      <c r="D3192">
        <v>57</v>
      </c>
      <c r="E3192" t="s">
        <v>77</v>
      </c>
      <c r="F3192" t="s">
        <v>472</v>
      </c>
      <c r="G3192">
        <v>25.016228399999999</v>
      </c>
      <c r="H3192">
        <v>121.4536109</v>
      </c>
    </row>
    <row r="3193" spans="1:8" hidden="1" x14ac:dyDescent="0.25">
      <c r="A3193" t="str">
        <f>IF(ISERROR(MATCH(B3193,評論數!B:B, 0)), "X", "O")</f>
        <v>O</v>
      </c>
      <c r="B3193" t="s">
        <v>6273</v>
      </c>
      <c r="C3193">
        <v>4.4000000000000004</v>
      </c>
      <c r="D3193">
        <v>105</v>
      </c>
      <c r="E3193" t="s">
        <v>77</v>
      </c>
      <c r="F3193" t="s">
        <v>472</v>
      </c>
      <c r="G3193">
        <v>25.017109999999999</v>
      </c>
      <c r="H3193">
        <v>121.4559405</v>
      </c>
    </row>
    <row r="3194" spans="1:8" hidden="1" x14ac:dyDescent="0.25">
      <c r="A3194" t="str">
        <f>IF(ISERROR(MATCH(B3194,評論數!B:B, 0)), "X", "O")</f>
        <v>O</v>
      </c>
      <c r="B3194" t="s">
        <v>6274</v>
      </c>
      <c r="C3194">
        <v>4.4000000000000004</v>
      </c>
      <c r="D3194">
        <v>387</v>
      </c>
      <c r="E3194" t="s">
        <v>77</v>
      </c>
      <c r="F3194" t="s">
        <v>472</v>
      </c>
      <c r="G3194">
        <v>25.013972200000001</v>
      </c>
      <c r="H3194">
        <v>121.45907029999999</v>
      </c>
    </row>
    <row r="3195" spans="1:8" hidden="1" x14ac:dyDescent="0.25">
      <c r="A3195" t="str">
        <f>IF(ISERROR(MATCH(B3195,評論數!B:B, 0)), "X", "O")</f>
        <v>O</v>
      </c>
      <c r="B3195" t="s">
        <v>6275</v>
      </c>
      <c r="C3195">
        <v>4.5999999999999996</v>
      </c>
      <c r="D3195">
        <v>32</v>
      </c>
      <c r="E3195" t="s">
        <v>77</v>
      </c>
      <c r="F3195" t="s">
        <v>6276</v>
      </c>
      <c r="G3195">
        <v>25.0349881</v>
      </c>
      <c r="H3195">
        <v>121.4998885</v>
      </c>
    </row>
    <row r="3196" spans="1:8" hidden="1" x14ac:dyDescent="0.25">
      <c r="A3196" t="str">
        <f>IF(ISERROR(MATCH(B3196,評論數!B:B, 0)), "X", "O")</f>
        <v>O</v>
      </c>
      <c r="B3196" t="s">
        <v>6277</v>
      </c>
      <c r="C3196">
        <v>2.9</v>
      </c>
      <c r="D3196">
        <v>186</v>
      </c>
      <c r="E3196" t="s">
        <v>77</v>
      </c>
      <c r="F3196" t="s">
        <v>6278</v>
      </c>
      <c r="G3196">
        <v>25.035454000000001</v>
      </c>
      <c r="H3196">
        <v>121.4990366</v>
      </c>
    </row>
    <row r="3197" spans="1:8" hidden="1" x14ac:dyDescent="0.25">
      <c r="A3197" t="str">
        <f>IF(ISERROR(MATCH(B3197,評論數!B:B, 0)), "X", "O")</f>
        <v>O</v>
      </c>
      <c r="B3197" t="s">
        <v>6279</v>
      </c>
      <c r="C3197">
        <v>4.7</v>
      </c>
      <c r="D3197">
        <v>22</v>
      </c>
      <c r="E3197" t="s">
        <v>77</v>
      </c>
      <c r="F3197" t="s">
        <v>6280</v>
      </c>
      <c r="G3197">
        <v>25.015354500000001</v>
      </c>
      <c r="H3197">
        <v>121.4761701</v>
      </c>
    </row>
    <row r="3198" spans="1:8" hidden="1" x14ac:dyDescent="0.25">
      <c r="A3198" t="str">
        <f>IF(ISERROR(MATCH(B3198,評論數!B:B, 0)), "X", "O")</f>
        <v>O</v>
      </c>
      <c r="B3198" t="s">
        <v>6281</v>
      </c>
      <c r="C3198">
        <v>4.0999999999999996</v>
      </c>
      <c r="D3198">
        <v>44</v>
      </c>
      <c r="E3198" t="s">
        <v>77</v>
      </c>
      <c r="F3198" t="s">
        <v>6282</v>
      </c>
      <c r="G3198">
        <v>25.029697299999999</v>
      </c>
      <c r="H3198">
        <v>121.4744736</v>
      </c>
    </row>
    <row r="3199" spans="1:8" hidden="1" x14ac:dyDescent="0.25">
      <c r="A3199" t="str">
        <f>IF(ISERROR(MATCH(B3199,評論數!B:B, 0)), "X", "O")</f>
        <v>O</v>
      </c>
      <c r="B3199" t="s">
        <v>6283</v>
      </c>
      <c r="C3199">
        <v>5</v>
      </c>
      <c r="D3199">
        <v>3</v>
      </c>
      <c r="E3199" t="s">
        <v>77</v>
      </c>
      <c r="F3199" t="s">
        <v>6284</v>
      </c>
      <c r="G3199">
        <v>25.028200999999999</v>
      </c>
      <c r="H3199">
        <v>121.4782992</v>
      </c>
    </row>
    <row r="3200" spans="1:8" hidden="1" x14ac:dyDescent="0.25">
      <c r="A3200" t="str">
        <f>IF(ISERROR(MATCH(B3200,評論數!B:B, 0)), "X", "O")</f>
        <v>O</v>
      </c>
      <c r="B3200" t="s">
        <v>6285</v>
      </c>
      <c r="C3200">
        <v>3.5</v>
      </c>
      <c r="D3200">
        <v>34</v>
      </c>
      <c r="E3200" t="s">
        <v>77</v>
      </c>
      <c r="F3200" t="s">
        <v>6286</v>
      </c>
      <c r="G3200">
        <v>25.009544000000002</v>
      </c>
      <c r="H3200">
        <v>121.4554155</v>
      </c>
    </row>
    <row r="3201" spans="1:8" hidden="1" x14ac:dyDescent="0.25">
      <c r="A3201" t="str">
        <f>IF(ISERROR(MATCH(B3201,評論數!B:B, 0)), "X", "O")</f>
        <v>O</v>
      </c>
      <c r="B3201" t="s">
        <v>6287</v>
      </c>
      <c r="C3201">
        <v>4.3</v>
      </c>
      <c r="D3201">
        <v>219</v>
      </c>
      <c r="E3201" t="s">
        <v>77</v>
      </c>
      <c r="F3201" t="s">
        <v>6288</v>
      </c>
      <c r="G3201">
        <v>25.017617600000001</v>
      </c>
      <c r="H3201">
        <v>121.45631400000001</v>
      </c>
    </row>
    <row r="3202" spans="1:8" hidden="1" x14ac:dyDescent="0.25">
      <c r="A3202" t="str">
        <f>IF(ISERROR(MATCH(B3202,評論數!B:B, 0)), "X", "O")</f>
        <v>O</v>
      </c>
      <c r="B3202" t="s">
        <v>6289</v>
      </c>
      <c r="C3202">
        <v>5</v>
      </c>
      <c r="D3202">
        <v>26</v>
      </c>
      <c r="E3202" t="s">
        <v>77</v>
      </c>
      <c r="F3202" t="s">
        <v>6290</v>
      </c>
      <c r="G3202">
        <v>25.008876000000001</v>
      </c>
      <c r="H3202">
        <v>121.4500637</v>
      </c>
    </row>
    <row r="3203" spans="1:8" hidden="1" x14ac:dyDescent="0.25">
      <c r="A3203" t="str">
        <f>IF(ISERROR(MATCH(B3203,評論數!B:B, 0)), "X", "O")</f>
        <v>O</v>
      </c>
      <c r="B3203" t="s">
        <v>6291</v>
      </c>
      <c r="C3203">
        <v>4.7</v>
      </c>
      <c r="D3203">
        <v>21</v>
      </c>
      <c r="E3203" t="s">
        <v>77</v>
      </c>
      <c r="F3203" t="s">
        <v>6292</v>
      </c>
      <c r="G3203">
        <v>25.011823499999998</v>
      </c>
      <c r="H3203">
        <v>121.4467765</v>
      </c>
    </row>
    <row r="3204" spans="1:8" hidden="1" x14ac:dyDescent="0.25">
      <c r="A3204" t="str">
        <f>IF(ISERROR(MATCH(B3204,評論數!B:B, 0)), "X", "O")</f>
        <v>O</v>
      </c>
      <c r="B3204" t="s">
        <v>6293</v>
      </c>
      <c r="C3204">
        <v>4.4000000000000004</v>
      </c>
      <c r="D3204">
        <v>129</v>
      </c>
      <c r="E3204" t="s">
        <v>77</v>
      </c>
      <c r="F3204" t="s">
        <v>6294</v>
      </c>
      <c r="G3204">
        <v>25.002526899999999</v>
      </c>
      <c r="H3204">
        <v>121.4491747</v>
      </c>
    </row>
    <row r="3205" spans="1:8" hidden="1" x14ac:dyDescent="0.25">
      <c r="A3205" t="str">
        <f>IF(ISERROR(MATCH(B3205,評論數!B:B, 0)), "X", "O")</f>
        <v>O</v>
      </c>
      <c r="B3205" t="s">
        <v>6295</v>
      </c>
      <c r="C3205">
        <v>4.5</v>
      </c>
      <c r="D3205">
        <v>144</v>
      </c>
      <c r="E3205" t="s">
        <v>77</v>
      </c>
      <c r="F3205" t="s">
        <v>6296</v>
      </c>
      <c r="G3205">
        <v>24.992784700000001</v>
      </c>
      <c r="H3205">
        <v>121.4296348</v>
      </c>
    </row>
    <row r="3206" spans="1:8" hidden="1" x14ac:dyDescent="0.25">
      <c r="A3206" t="str">
        <f>IF(ISERROR(MATCH(B3206,評論數!B:B, 0)), "X", "O")</f>
        <v>O</v>
      </c>
      <c r="B3206" t="s">
        <v>6297</v>
      </c>
      <c r="C3206">
        <v>0</v>
      </c>
      <c r="D3206">
        <v>0</v>
      </c>
      <c r="E3206" t="s">
        <v>77</v>
      </c>
      <c r="F3206" t="s">
        <v>6298</v>
      </c>
      <c r="G3206">
        <v>24.994326000000001</v>
      </c>
      <c r="H3206">
        <v>121.43299330000001</v>
      </c>
    </row>
    <row r="3207" spans="1:8" hidden="1" x14ac:dyDescent="0.25">
      <c r="A3207" t="str">
        <f>IF(ISERROR(MATCH(B3207,評論數!B:B, 0)), "X", "O")</f>
        <v>O</v>
      </c>
      <c r="B3207" t="s">
        <v>6299</v>
      </c>
      <c r="C3207">
        <v>4.5999999999999996</v>
      </c>
      <c r="D3207">
        <v>302</v>
      </c>
      <c r="E3207" t="s">
        <v>77</v>
      </c>
      <c r="F3207" t="s">
        <v>6300</v>
      </c>
      <c r="G3207">
        <v>24.9941812</v>
      </c>
      <c r="H3207">
        <v>121.4325437</v>
      </c>
    </row>
    <row r="3208" spans="1:8" hidden="1" x14ac:dyDescent="0.25">
      <c r="A3208" t="str">
        <f>IF(ISERROR(MATCH(B3208,評論數!B:B, 0)), "X", "O")</f>
        <v>O</v>
      </c>
      <c r="B3208" t="s">
        <v>6301</v>
      </c>
      <c r="C3208">
        <v>4.0999999999999996</v>
      </c>
      <c r="D3208">
        <v>1</v>
      </c>
      <c r="E3208" t="s">
        <v>77</v>
      </c>
      <c r="F3208" t="s">
        <v>6302</v>
      </c>
      <c r="G3208">
        <v>25.009816699999998</v>
      </c>
      <c r="H3208">
        <v>121.4616752</v>
      </c>
    </row>
    <row r="3209" spans="1:8" hidden="1" x14ac:dyDescent="0.25">
      <c r="A3209" t="str">
        <f>IF(ISERROR(MATCH(B3209,評論數!B:B, 0)), "X", "O")</f>
        <v>O</v>
      </c>
      <c r="B3209" t="s">
        <v>6303</v>
      </c>
      <c r="C3209">
        <v>4.7</v>
      </c>
      <c r="D3209">
        <v>120</v>
      </c>
      <c r="E3209" t="s">
        <v>77</v>
      </c>
      <c r="F3209" t="s">
        <v>6304</v>
      </c>
      <c r="G3209">
        <v>25.016327700000001</v>
      </c>
      <c r="H3209">
        <v>121.4753195</v>
      </c>
    </row>
    <row r="3210" spans="1:8" hidden="1" x14ac:dyDescent="0.25">
      <c r="A3210" t="str">
        <f>IF(ISERROR(MATCH(B3210,評論數!B:B, 0)), "X", "O")</f>
        <v>O</v>
      </c>
      <c r="B3210" t="s">
        <v>6305</v>
      </c>
      <c r="C3210">
        <v>4</v>
      </c>
      <c r="D3210">
        <v>661</v>
      </c>
      <c r="E3210" t="s">
        <v>77</v>
      </c>
      <c r="F3210" t="s">
        <v>6306</v>
      </c>
      <c r="G3210">
        <v>25.010034699999999</v>
      </c>
      <c r="H3210">
        <v>121.4574446</v>
      </c>
    </row>
    <row r="3211" spans="1:8" hidden="1" x14ac:dyDescent="0.25">
      <c r="A3211" t="str">
        <f>IF(ISERROR(MATCH(B3211,評論數!B:B, 0)), "X", "O")</f>
        <v>O</v>
      </c>
      <c r="B3211" t="s">
        <v>6307</v>
      </c>
      <c r="C3211">
        <v>4.5999999999999996</v>
      </c>
      <c r="D3211">
        <v>213</v>
      </c>
      <c r="E3211" t="s">
        <v>77</v>
      </c>
      <c r="F3211" t="s">
        <v>6308</v>
      </c>
      <c r="G3211">
        <v>25.0001946</v>
      </c>
      <c r="H3211">
        <v>121.4629163</v>
      </c>
    </row>
    <row r="3212" spans="1:8" hidden="1" x14ac:dyDescent="0.25">
      <c r="A3212" t="str">
        <f>IF(ISERROR(MATCH(B3212,評論數!B:B, 0)), "X", "O")</f>
        <v>O</v>
      </c>
      <c r="B3212" t="s">
        <v>6309</v>
      </c>
      <c r="C3212">
        <v>4.5</v>
      </c>
      <c r="D3212">
        <v>45</v>
      </c>
      <c r="E3212" t="s">
        <v>77</v>
      </c>
      <c r="F3212" t="s">
        <v>6310</v>
      </c>
      <c r="G3212">
        <v>25.032022900000001</v>
      </c>
      <c r="H3212">
        <v>121.4695131</v>
      </c>
    </row>
    <row r="3213" spans="1:8" hidden="1" x14ac:dyDescent="0.25">
      <c r="A3213" t="str">
        <f>IF(ISERROR(MATCH(B3213,評論數!B:B, 0)), "X", "O")</f>
        <v>O</v>
      </c>
      <c r="B3213" t="s">
        <v>6311</v>
      </c>
      <c r="C3213">
        <v>4.5</v>
      </c>
      <c r="D3213">
        <v>25</v>
      </c>
      <c r="E3213" t="s">
        <v>77</v>
      </c>
      <c r="F3213" t="s">
        <v>6312</v>
      </c>
      <c r="G3213">
        <v>25.040080400000001</v>
      </c>
      <c r="H3213">
        <v>121.5015514</v>
      </c>
    </row>
    <row r="3214" spans="1:8" hidden="1" x14ac:dyDescent="0.25">
      <c r="A3214" t="str">
        <f>IF(ISERROR(MATCH(B3214,評論數!B:B, 0)), "X", "O")</f>
        <v>O</v>
      </c>
      <c r="B3214" t="s">
        <v>6313</v>
      </c>
      <c r="C3214">
        <v>4.2</v>
      </c>
      <c r="D3214">
        <v>98</v>
      </c>
      <c r="E3214" t="s">
        <v>77</v>
      </c>
      <c r="F3214" t="s">
        <v>6314</v>
      </c>
      <c r="G3214">
        <v>24.988294100000001</v>
      </c>
      <c r="H3214">
        <v>121.4303127</v>
      </c>
    </row>
    <row r="3215" spans="1:8" hidden="1" x14ac:dyDescent="0.25">
      <c r="A3215" t="str">
        <f>IF(ISERROR(MATCH(B3215,評論數!B:B, 0)), "X", "O")</f>
        <v>O</v>
      </c>
      <c r="B3215" t="s">
        <v>6315</v>
      </c>
      <c r="C3215">
        <v>4.2</v>
      </c>
      <c r="D3215">
        <v>53</v>
      </c>
      <c r="E3215" t="s">
        <v>77</v>
      </c>
      <c r="F3215" t="s">
        <v>6316</v>
      </c>
      <c r="G3215">
        <v>24.9901923</v>
      </c>
      <c r="H3215">
        <v>121.43266010000001</v>
      </c>
    </row>
    <row r="3216" spans="1:8" hidden="1" x14ac:dyDescent="0.25">
      <c r="A3216" t="str">
        <f>IF(ISERROR(MATCH(B3216,評論數!B:B, 0)), "X", "O")</f>
        <v>O</v>
      </c>
      <c r="B3216" t="s">
        <v>6317</v>
      </c>
      <c r="C3216">
        <v>3.8</v>
      </c>
      <c r="D3216">
        <v>4</v>
      </c>
      <c r="E3216" t="s">
        <v>77</v>
      </c>
      <c r="F3216" t="s">
        <v>6318</v>
      </c>
      <c r="G3216">
        <v>25.021080999999999</v>
      </c>
      <c r="H3216">
        <v>121.4559781</v>
      </c>
    </row>
    <row r="3217" spans="1:8" x14ac:dyDescent="0.25">
      <c r="A3217" t="str">
        <f>IF(ISERROR(MATCH(B3217,評論數!B:B, 0)), "X", "O")</f>
        <v>X</v>
      </c>
      <c r="B3217" t="s">
        <v>6319</v>
      </c>
      <c r="C3217">
        <v>5</v>
      </c>
      <c r="D3217">
        <v>8</v>
      </c>
      <c r="E3217" t="s">
        <v>77</v>
      </c>
      <c r="F3217" t="s">
        <v>6320</v>
      </c>
      <c r="G3217">
        <v>25.0203168</v>
      </c>
      <c r="H3217">
        <v>121.460404</v>
      </c>
    </row>
    <row r="3218" spans="1:8" hidden="1" x14ac:dyDescent="0.25">
      <c r="A3218" t="str">
        <f>IF(ISERROR(MATCH(B3218,評論數!B:B, 0)), "X", "O")</f>
        <v>O</v>
      </c>
      <c r="B3218" t="s">
        <v>6321</v>
      </c>
      <c r="C3218">
        <v>4.5999999999999996</v>
      </c>
      <c r="D3218">
        <v>30</v>
      </c>
      <c r="E3218" t="s">
        <v>77</v>
      </c>
      <c r="F3218" t="s">
        <v>6322</v>
      </c>
      <c r="G3218">
        <v>25.010030100000002</v>
      </c>
      <c r="H3218">
        <v>121.4572634</v>
      </c>
    </row>
    <row r="3219" spans="1:8" hidden="1" x14ac:dyDescent="0.25">
      <c r="A3219" t="str">
        <f>IF(ISERROR(MATCH(B3219,評論數!B:B, 0)), "X", "O")</f>
        <v>O</v>
      </c>
      <c r="B3219" t="s">
        <v>6323</v>
      </c>
      <c r="C3219">
        <v>4.3</v>
      </c>
      <c r="D3219">
        <v>208</v>
      </c>
      <c r="E3219" t="s">
        <v>77</v>
      </c>
      <c r="F3219" t="s">
        <v>6324</v>
      </c>
      <c r="G3219">
        <v>25.006891700000001</v>
      </c>
      <c r="H3219">
        <v>121.47096809999999</v>
      </c>
    </row>
    <row r="3220" spans="1:8" hidden="1" x14ac:dyDescent="0.25">
      <c r="A3220" t="str">
        <f>IF(ISERROR(MATCH(B3220,評論數!B:B, 0)), "X", "O")</f>
        <v>O</v>
      </c>
      <c r="B3220" t="s">
        <v>6325</v>
      </c>
      <c r="C3220">
        <v>5</v>
      </c>
      <c r="D3220">
        <v>8</v>
      </c>
      <c r="E3220" t="s">
        <v>77</v>
      </c>
      <c r="F3220" t="s">
        <v>6326</v>
      </c>
      <c r="G3220">
        <v>25.028425299999999</v>
      </c>
      <c r="H3220">
        <v>121.46118610000001</v>
      </c>
    </row>
    <row r="3221" spans="1:8" hidden="1" x14ac:dyDescent="0.25">
      <c r="A3221" t="str">
        <f>IF(ISERROR(MATCH(B3221,評論數!B:B, 0)), "X", "O")</f>
        <v>O</v>
      </c>
      <c r="B3221" t="s">
        <v>6327</v>
      </c>
      <c r="C3221">
        <v>4.5999999999999996</v>
      </c>
      <c r="D3221">
        <v>131</v>
      </c>
      <c r="E3221" t="s">
        <v>77</v>
      </c>
      <c r="F3221" t="s">
        <v>6328</v>
      </c>
      <c r="G3221">
        <v>25.028742900000001</v>
      </c>
      <c r="H3221">
        <v>121.4608307</v>
      </c>
    </row>
    <row r="3222" spans="1:8" hidden="1" x14ac:dyDescent="0.25">
      <c r="A3222" t="str">
        <f>IF(ISERROR(MATCH(B3222,評論數!B:B, 0)), "X", "O")</f>
        <v>O</v>
      </c>
      <c r="B3222" t="s">
        <v>6329</v>
      </c>
      <c r="C3222">
        <v>4.5</v>
      </c>
      <c r="D3222">
        <v>28</v>
      </c>
      <c r="E3222" t="s">
        <v>77</v>
      </c>
      <c r="F3222" t="s">
        <v>6330</v>
      </c>
      <c r="G3222">
        <v>25.028677500000001</v>
      </c>
      <c r="H3222">
        <v>121.4629254</v>
      </c>
    </row>
    <row r="3223" spans="1:8" hidden="1" x14ac:dyDescent="0.25">
      <c r="A3223" t="str">
        <f>IF(ISERROR(MATCH(B3223,評論數!B:B, 0)), "X", "O")</f>
        <v>O</v>
      </c>
      <c r="B3223" t="s">
        <v>6331</v>
      </c>
      <c r="C3223">
        <v>5</v>
      </c>
      <c r="D3223">
        <v>4</v>
      </c>
      <c r="E3223" t="s">
        <v>77</v>
      </c>
      <c r="F3223" t="s">
        <v>6332</v>
      </c>
      <c r="G3223">
        <v>25.028458400000002</v>
      </c>
      <c r="H3223">
        <v>121.46123470000001</v>
      </c>
    </row>
    <row r="3224" spans="1:8" hidden="1" x14ac:dyDescent="0.25">
      <c r="A3224" t="str">
        <f>IF(ISERROR(MATCH(B3224,評論數!B:B, 0)), "X", "O")</f>
        <v>O</v>
      </c>
      <c r="B3224" t="s">
        <v>6333</v>
      </c>
      <c r="C3224">
        <v>3.4</v>
      </c>
      <c r="D3224">
        <v>122</v>
      </c>
      <c r="E3224" t="s">
        <v>77</v>
      </c>
      <c r="F3224" t="s">
        <v>6334</v>
      </c>
      <c r="G3224">
        <v>25.0055175</v>
      </c>
      <c r="H3224">
        <v>121.4557262</v>
      </c>
    </row>
    <row r="3225" spans="1:8" hidden="1" x14ac:dyDescent="0.25">
      <c r="A3225" t="str">
        <f>IF(ISERROR(MATCH(B3225,評論數!B:B, 0)), "X", "O")</f>
        <v>O</v>
      </c>
      <c r="B3225" t="s">
        <v>6335</v>
      </c>
      <c r="C3225">
        <v>4.7</v>
      </c>
      <c r="D3225">
        <v>37</v>
      </c>
      <c r="E3225" t="s">
        <v>77</v>
      </c>
      <c r="F3225" t="s">
        <v>6336</v>
      </c>
      <c r="G3225">
        <v>25.017039799999999</v>
      </c>
      <c r="H3225">
        <v>121.4571253</v>
      </c>
    </row>
    <row r="3226" spans="1:8" hidden="1" x14ac:dyDescent="0.25">
      <c r="A3226" t="str">
        <f>IF(ISERROR(MATCH(B3226,評論數!B:B, 0)), "X", "O")</f>
        <v>O</v>
      </c>
      <c r="B3226" t="s">
        <v>6337</v>
      </c>
      <c r="C3226">
        <v>4.3</v>
      </c>
      <c r="D3226">
        <v>6</v>
      </c>
      <c r="E3226" t="s">
        <v>77</v>
      </c>
      <c r="F3226" t="s">
        <v>6338</v>
      </c>
      <c r="G3226">
        <v>25.0125785</v>
      </c>
      <c r="H3226">
        <v>121.4456952</v>
      </c>
    </row>
    <row r="3227" spans="1:8" hidden="1" x14ac:dyDescent="0.25">
      <c r="A3227" t="str">
        <f>IF(ISERROR(MATCH(B3227,評論數!B:B, 0)), "X", "O")</f>
        <v>O</v>
      </c>
      <c r="B3227" t="s">
        <v>6339</v>
      </c>
      <c r="C3227">
        <v>4.2</v>
      </c>
      <c r="D3227">
        <v>121</v>
      </c>
      <c r="E3227" t="s">
        <v>77</v>
      </c>
      <c r="F3227" t="s">
        <v>6340</v>
      </c>
      <c r="G3227">
        <v>25.029435400000001</v>
      </c>
      <c r="H3227">
        <v>121.4627502</v>
      </c>
    </row>
    <row r="3228" spans="1:8" hidden="1" x14ac:dyDescent="0.25">
      <c r="A3228" t="str">
        <f>IF(ISERROR(MATCH(B3228,評論數!B:B, 0)), "X", "O")</f>
        <v>O</v>
      </c>
      <c r="B3228" t="s">
        <v>6341</v>
      </c>
      <c r="C3228">
        <v>4.3</v>
      </c>
      <c r="D3228">
        <v>3</v>
      </c>
      <c r="E3228" t="s">
        <v>77</v>
      </c>
      <c r="F3228" t="s">
        <v>6342</v>
      </c>
      <c r="G3228">
        <v>25.032257099999999</v>
      </c>
      <c r="H3228">
        <v>121.4756912</v>
      </c>
    </row>
    <row r="3229" spans="1:8" hidden="1" x14ac:dyDescent="0.25">
      <c r="A3229" t="str">
        <f>IF(ISERROR(MATCH(B3229,評論數!B:B, 0)), "X", "O")</f>
        <v>O</v>
      </c>
      <c r="B3229" t="s">
        <v>6343</v>
      </c>
      <c r="C3229">
        <v>5</v>
      </c>
      <c r="D3229">
        <v>15</v>
      </c>
      <c r="E3229" t="s">
        <v>77</v>
      </c>
      <c r="F3229" t="s">
        <v>6344</v>
      </c>
      <c r="G3229">
        <v>25.017112999999998</v>
      </c>
      <c r="H3229">
        <v>121.45591020000001</v>
      </c>
    </row>
    <row r="3230" spans="1:8" hidden="1" x14ac:dyDescent="0.25">
      <c r="A3230" t="str">
        <f>IF(ISERROR(MATCH(B3230,評論數!B:B, 0)), "X", "O")</f>
        <v>O</v>
      </c>
      <c r="B3230" t="s">
        <v>6345</v>
      </c>
      <c r="C3230">
        <v>3.5</v>
      </c>
      <c r="D3230">
        <v>25</v>
      </c>
      <c r="E3230" t="s">
        <v>77</v>
      </c>
      <c r="F3230" t="s">
        <v>6346</v>
      </c>
      <c r="G3230">
        <v>25.031270800000001</v>
      </c>
      <c r="H3230">
        <v>121.47836909999999</v>
      </c>
    </row>
    <row r="3231" spans="1:8" hidden="1" x14ac:dyDescent="0.25">
      <c r="A3231" t="str">
        <f>IF(ISERROR(MATCH(B3231,評論數!B:B, 0)), "X", "O")</f>
        <v>O</v>
      </c>
      <c r="B3231" t="s">
        <v>6347</v>
      </c>
      <c r="C3231">
        <v>4.7</v>
      </c>
      <c r="D3231">
        <v>115</v>
      </c>
      <c r="E3231" t="s">
        <v>77</v>
      </c>
      <c r="F3231" t="s">
        <v>6348</v>
      </c>
      <c r="G3231">
        <v>25.027856199999999</v>
      </c>
      <c r="H3231">
        <v>121.4600827</v>
      </c>
    </row>
    <row r="3232" spans="1:8" hidden="1" x14ac:dyDescent="0.25">
      <c r="A3232" t="str">
        <f>IF(ISERROR(MATCH(B3232,評論數!B:B, 0)), "X", "O")</f>
        <v>O</v>
      </c>
      <c r="B3232" t="s">
        <v>6349</v>
      </c>
      <c r="C3232">
        <v>4.4000000000000004</v>
      </c>
      <c r="D3232">
        <v>49</v>
      </c>
      <c r="E3232" t="s">
        <v>77</v>
      </c>
      <c r="F3232" t="s">
        <v>6350</v>
      </c>
      <c r="G3232">
        <v>25.031977600000001</v>
      </c>
      <c r="H3232">
        <v>121.4713998</v>
      </c>
    </row>
    <row r="3233" spans="1:8" hidden="1" x14ac:dyDescent="0.25">
      <c r="A3233" t="str">
        <f>IF(ISERROR(MATCH(B3233,評論數!B:B, 0)), "X", "O")</f>
        <v>O</v>
      </c>
      <c r="B3233" t="s">
        <v>6351</v>
      </c>
      <c r="C3233">
        <v>4.8</v>
      </c>
      <c r="D3233">
        <v>159</v>
      </c>
      <c r="E3233" t="s">
        <v>77</v>
      </c>
      <c r="F3233" t="s">
        <v>6352</v>
      </c>
      <c r="G3233">
        <v>25.028180500000001</v>
      </c>
      <c r="H3233">
        <v>121.4727646</v>
      </c>
    </row>
    <row r="3234" spans="1:8" hidden="1" x14ac:dyDescent="0.25">
      <c r="A3234" t="str">
        <f>IF(ISERROR(MATCH(B3234,評論數!B:B, 0)), "X", "O")</f>
        <v>O</v>
      </c>
      <c r="B3234" t="s">
        <v>6353</v>
      </c>
      <c r="C3234">
        <v>4.7</v>
      </c>
      <c r="D3234">
        <v>60</v>
      </c>
      <c r="E3234" t="s">
        <v>77</v>
      </c>
      <c r="F3234" t="s">
        <v>6354</v>
      </c>
      <c r="G3234">
        <v>25.032891299999999</v>
      </c>
      <c r="H3234">
        <v>121.4774577</v>
      </c>
    </row>
    <row r="3235" spans="1:8" hidden="1" x14ac:dyDescent="0.25">
      <c r="A3235" t="str">
        <f>IF(ISERROR(MATCH(B3235,評論數!B:B, 0)), "X", "O")</f>
        <v>O</v>
      </c>
      <c r="B3235" t="s">
        <v>6355</v>
      </c>
      <c r="C3235">
        <v>4.7</v>
      </c>
      <c r="D3235">
        <v>25</v>
      </c>
      <c r="E3235" t="s">
        <v>77</v>
      </c>
      <c r="F3235" t="s">
        <v>6356</v>
      </c>
      <c r="G3235">
        <v>25.024993899999998</v>
      </c>
      <c r="H3235">
        <v>121.4654456</v>
      </c>
    </row>
    <row r="3236" spans="1:8" hidden="1" x14ac:dyDescent="0.25">
      <c r="A3236" t="str">
        <f>IF(ISERROR(MATCH(B3236,評論數!B:B, 0)), "X", "O")</f>
        <v>O</v>
      </c>
      <c r="B3236" t="s">
        <v>6357</v>
      </c>
      <c r="C3236">
        <v>4</v>
      </c>
      <c r="D3236">
        <v>259</v>
      </c>
      <c r="E3236" t="s">
        <v>77</v>
      </c>
      <c r="F3236" t="s">
        <v>6358</v>
      </c>
      <c r="G3236">
        <v>25.023276599999999</v>
      </c>
      <c r="H3236">
        <v>121.4710249</v>
      </c>
    </row>
    <row r="3237" spans="1:8" hidden="1" x14ac:dyDescent="0.25">
      <c r="A3237" t="str">
        <f>IF(ISERROR(MATCH(B3237,評論數!B:B, 0)), "X", "O")</f>
        <v>O</v>
      </c>
      <c r="B3237" t="s">
        <v>6359</v>
      </c>
      <c r="C3237">
        <v>0</v>
      </c>
      <c r="D3237">
        <v>0</v>
      </c>
      <c r="E3237" t="s">
        <v>77</v>
      </c>
      <c r="F3237" t="s">
        <v>6360</v>
      </c>
      <c r="G3237">
        <v>25.023878799999999</v>
      </c>
      <c r="H3237">
        <v>121.480324</v>
      </c>
    </row>
    <row r="3238" spans="1:8" hidden="1" x14ac:dyDescent="0.25">
      <c r="A3238" t="str">
        <f>IF(ISERROR(MATCH(B3238,評論數!B:B, 0)), "X", "O")</f>
        <v>O</v>
      </c>
      <c r="B3238" t="s">
        <v>6361</v>
      </c>
      <c r="C3238">
        <v>4.0999999999999996</v>
      </c>
      <c r="D3238">
        <v>46</v>
      </c>
      <c r="E3238" t="s">
        <v>77</v>
      </c>
      <c r="F3238" t="s">
        <v>6362</v>
      </c>
      <c r="G3238">
        <v>25.025390999999999</v>
      </c>
      <c r="H3238">
        <v>121.465306</v>
      </c>
    </row>
    <row r="3239" spans="1:8" hidden="1" x14ac:dyDescent="0.25">
      <c r="A3239" t="str">
        <f>IF(ISERROR(MATCH(B3239,評論數!B:B, 0)), "X", "O")</f>
        <v>O</v>
      </c>
      <c r="B3239" t="s">
        <v>6363</v>
      </c>
      <c r="C3239">
        <v>3.6</v>
      </c>
      <c r="D3239">
        <v>12</v>
      </c>
      <c r="E3239" t="s">
        <v>77</v>
      </c>
      <c r="F3239" t="s">
        <v>6364</v>
      </c>
      <c r="G3239">
        <v>25.0101823</v>
      </c>
      <c r="H3239">
        <v>121.4578296</v>
      </c>
    </row>
    <row r="3240" spans="1:8" x14ac:dyDescent="0.25">
      <c r="A3240" t="str">
        <f>IF(ISERROR(MATCH(B3240,評論數!B:B, 0)), "X", "O")</f>
        <v>X</v>
      </c>
      <c r="B3240" t="s">
        <v>6365</v>
      </c>
      <c r="C3240">
        <v>4.8</v>
      </c>
      <c r="D3240">
        <v>346</v>
      </c>
      <c r="E3240" t="s">
        <v>77</v>
      </c>
      <c r="F3240" t="s">
        <v>6366</v>
      </c>
      <c r="G3240">
        <v>25.020747100000001</v>
      </c>
      <c r="H3240">
        <v>121.46827620000001</v>
      </c>
    </row>
    <row r="3241" spans="1:8" hidden="1" x14ac:dyDescent="0.25">
      <c r="A3241" t="str">
        <f>IF(ISERROR(MATCH(B3241,評論數!B:B, 0)), "X", "O")</f>
        <v>O</v>
      </c>
      <c r="B3241" t="s">
        <v>6367</v>
      </c>
      <c r="C3241">
        <v>4.9000000000000004</v>
      </c>
      <c r="D3241">
        <v>248</v>
      </c>
      <c r="E3241" t="s">
        <v>77</v>
      </c>
      <c r="F3241" t="s">
        <v>6368</v>
      </c>
      <c r="G3241">
        <v>25.0312862</v>
      </c>
      <c r="H3241">
        <v>121.47276309999999</v>
      </c>
    </row>
    <row r="3242" spans="1:8" hidden="1" x14ac:dyDescent="0.25">
      <c r="A3242" t="str">
        <f>IF(ISERROR(MATCH(B3242,評論數!B:B, 0)), "X", "O")</f>
        <v>O</v>
      </c>
      <c r="B3242" t="s">
        <v>6369</v>
      </c>
      <c r="C3242">
        <v>5</v>
      </c>
      <c r="D3242">
        <v>13</v>
      </c>
      <c r="E3242" t="s">
        <v>77</v>
      </c>
      <c r="F3242" t="s">
        <v>6370</v>
      </c>
      <c r="G3242">
        <v>25.011258900000001</v>
      </c>
      <c r="H3242">
        <v>121.4522205</v>
      </c>
    </row>
    <row r="3243" spans="1:8" hidden="1" x14ac:dyDescent="0.25">
      <c r="A3243" t="str">
        <f>IF(ISERROR(MATCH(B3243,評論數!B:B, 0)), "X", "O")</f>
        <v>O</v>
      </c>
      <c r="B3243" t="s">
        <v>6371</v>
      </c>
      <c r="C3243">
        <v>0</v>
      </c>
      <c r="D3243">
        <v>0</v>
      </c>
      <c r="E3243" t="s">
        <v>77</v>
      </c>
      <c r="F3243" t="s">
        <v>6120</v>
      </c>
      <c r="G3243">
        <v>25.014154900000001</v>
      </c>
      <c r="H3243">
        <v>121.46362569999999</v>
      </c>
    </row>
    <row r="3244" spans="1:8" hidden="1" x14ac:dyDescent="0.25">
      <c r="A3244" t="str">
        <f>IF(ISERROR(MATCH(B3244,評論數!B:B, 0)), "X", "O")</f>
        <v>O</v>
      </c>
      <c r="B3244" t="s">
        <v>6372</v>
      </c>
      <c r="C3244">
        <v>4.4000000000000004</v>
      </c>
      <c r="D3244">
        <v>119</v>
      </c>
      <c r="E3244" t="s">
        <v>77</v>
      </c>
      <c r="F3244" t="s">
        <v>6373</v>
      </c>
      <c r="G3244">
        <v>25.014151600000002</v>
      </c>
      <c r="H3244">
        <v>121.4595195</v>
      </c>
    </row>
    <row r="3245" spans="1:8" hidden="1" x14ac:dyDescent="0.25">
      <c r="A3245" t="str">
        <f>IF(ISERROR(MATCH(B3245,評論數!B:B, 0)), "X", "O")</f>
        <v>O</v>
      </c>
      <c r="B3245" t="s">
        <v>6374</v>
      </c>
      <c r="C3245">
        <v>5</v>
      </c>
      <c r="D3245">
        <v>9</v>
      </c>
      <c r="E3245" t="s">
        <v>77</v>
      </c>
      <c r="F3245" t="s">
        <v>6375</v>
      </c>
      <c r="G3245">
        <v>25.0307447</v>
      </c>
      <c r="H3245">
        <v>121.46273189999999</v>
      </c>
    </row>
    <row r="3246" spans="1:8" hidden="1" x14ac:dyDescent="0.25">
      <c r="A3246" t="str">
        <f>IF(ISERROR(MATCH(B3246,評論數!B:B, 0)), "X", "O")</f>
        <v>O</v>
      </c>
      <c r="B3246" t="s">
        <v>6376</v>
      </c>
      <c r="C3246">
        <v>4.4000000000000004</v>
      </c>
      <c r="D3246">
        <v>8</v>
      </c>
      <c r="E3246" t="s">
        <v>77</v>
      </c>
      <c r="F3246" t="s">
        <v>6377</v>
      </c>
      <c r="G3246">
        <v>25.027837999999999</v>
      </c>
      <c r="H3246">
        <v>121.4622171</v>
      </c>
    </row>
    <row r="3247" spans="1:8" hidden="1" x14ac:dyDescent="0.25">
      <c r="A3247" t="str">
        <f>IF(ISERROR(MATCH(B3247,評論數!B:B, 0)), "X", "O")</f>
        <v>O</v>
      </c>
      <c r="B3247" t="s">
        <v>6378</v>
      </c>
      <c r="C3247">
        <v>4.3</v>
      </c>
      <c r="D3247">
        <v>133</v>
      </c>
      <c r="E3247" t="s">
        <v>77</v>
      </c>
      <c r="F3247" t="s">
        <v>6379</v>
      </c>
      <c r="G3247">
        <v>25.034151999999999</v>
      </c>
      <c r="H3247">
        <v>121.47802710000001</v>
      </c>
    </row>
    <row r="3248" spans="1:8" hidden="1" x14ac:dyDescent="0.25">
      <c r="A3248" t="str">
        <f>IF(ISERROR(MATCH(B3248,評論數!B:B, 0)), "X", "O")</f>
        <v>O</v>
      </c>
      <c r="B3248" t="s">
        <v>6380</v>
      </c>
      <c r="C3248">
        <v>5</v>
      </c>
      <c r="D3248">
        <v>3</v>
      </c>
      <c r="E3248" t="s">
        <v>77</v>
      </c>
      <c r="F3248" t="s">
        <v>6381</v>
      </c>
      <c r="G3248">
        <v>25.027704199999999</v>
      </c>
      <c r="H3248">
        <v>121.4594489</v>
      </c>
    </row>
    <row r="3249" spans="1:8" hidden="1" x14ac:dyDescent="0.25">
      <c r="A3249" t="str">
        <f>IF(ISERROR(MATCH(B3249,評論數!B:B, 0)), "X", "O")</f>
        <v>O</v>
      </c>
      <c r="B3249" t="s">
        <v>6382</v>
      </c>
      <c r="C3249">
        <v>5</v>
      </c>
      <c r="D3249">
        <v>1</v>
      </c>
      <c r="E3249" t="s">
        <v>77</v>
      </c>
      <c r="F3249" t="s">
        <v>6383</v>
      </c>
      <c r="G3249">
        <v>25.029570199999998</v>
      </c>
      <c r="H3249">
        <v>121.47396639999999</v>
      </c>
    </row>
    <row r="3250" spans="1:8" hidden="1" x14ac:dyDescent="0.25">
      <c r="A3250" t="str">
        <f>IF(ISERROR(MATCH(B3250,評論數!B:B, 0)), "X", "O")</f>
        <v>O</v>
      </c>
      <c r="B3250" t="s">
        <v>6384</v>
      </c>
      <c r="C3250">
        <v>4.5</v>
      </c>
      <c r="D3250">
        <v>623</v>
      </c>
      <c r="E3250" t="s">
        <v>77</v>
      </c>
      <c r="F3250" t="s">
        <v>6385</v>
      </c>
      <c r="G3250">
        <v>25.031114500000001</v>
      </c>
      <c r="H3250">
        <v>121.47262139999999</v>
      </c>
    </row>
    <row r="3251" spans="1:8" hidden="1" x14ac:dyDescent="0.25">
      <c r="A3251" t="str">
        <f>IF(ISERROR(MATCH(B3251,評論數!B:B, 0)), "X", "O")</f>
        <v>O</v>
      </c>
      <c r="B3251" t="s">
        <v>6386</v>
      </c>
      <c r="C3251">
        <v>3.7</v>
      </c>
      <c r="D3251">
        <v>107</v>
      </c>
      <c r="E3251" t="s">
        <v>77</v>
      </c>
      <c r="F3251" t="s">
        <v>6072</v>
      </c>
      <c r="G3251">
        <v>25.029688400000001</v>
      </c>
      <c r="H3251">
        <v>121.47413299999999</v>
      </c>
    </row>
    <row r="3252" spans="1:8" hidden="1" x14ac:dyDescent="0.25">
      <c r="A3252" t="str">
        <f>IF(ISERROR(MATCH(B3252,評論數!B:B, 0)), "X", "O")</f>
        <v>O</v>
      </c>
      <c r="B3252" t="s">
        <v>6387</v>
      </c>
      <c r="C3252">
        <v>4.7</v>
      </c>
      <c r="D3252">
        <v>58</v>
      </c>
      <c r="E3252" t="s">
        <v>77</v>
      </c>
      <c r="F3252" t="s">
        <v>6388</v>
      </c>
      <c r="G3252">
        <v>24.9997975</v>
      </c>
      <c r="H3252">
        <v>121.44273389999999</v>
      </c>
    </row>
    <row r="3253" spans="1:8" hidden="1" x14ac:dyDescent="0.25">
      <c r="A3253" t="str">
        <f>IF(ISERROR(MATCH(B3253,評論數!B:B, 0)), "X", "O")</f>
        <v>O</v>
      </c>
      <c r="B3253" t="s">
        <v>6389</v>
      </c>
      <c r="C3253">
        <v>4.5999999999999996</v>
      </c>
      <c r="D3253">
        <v>98</v>
      </c>
      <c r="E3253" t="s">
        <v>77</v>
      </c>
      <c r="F3253" t="s">
        <v>6390</v>
      </c>
      <c r="G3253">
        <v>25.030109800000002</v>
      </c>
      <c r="H3253">
        <v>121.4938514</v>
      </c>
    </row>
    <row r="3254" spans="1:8" hidden="1" x14ac:dyDescent="0.25">
      <c r="A3254" t="str">
        <f>IF(ISERROR(MATCH(B3254,評論數!B:B, 0)), "X", "O")</f>
        <v>O</v>
      </c>
      <c r="B3254" t="s">
        <v>6391</v>
      </c>
      <c r="C3254">
        <v>4.5999999999999996</v>
      </c>
      <c r="D3254">
        <v>541</v>
      </c>
      <c r="E3254" t="s">
        <v>77</v>
      </c>
      <c r="F3254" t="s">
        <v>6392</v>
      </c>
      <c r="G3254">
        <v>25.026845600000001</v>
      </c>
      <c r="H3254">
        <v>121.4939119</v>
      </c>
    </row>
    <row r="3255" spans="1:8" hidden="1" x14ac:dyDescent="0.25">
      <c r="A3255" t="str">
        <f>IF(ISERROR(MATCH(B3255,評論數!B:B, 0)), "X", "O")</f>
        <v>O</v>
      </c>
      <c r="B3255" t="s">
        <v>6393</v>
      </c>
      <c r="C3255">
        <v>4.4000000000000004</v>
      </c>
      <c r="D3255">
        <v>13</v>
      </c>
      <c r="E3255" t="s">
        <v>77</v>
      </c>
      <c r="F3255" t="s">
        <v>6394</v>
      </c>
      <c r="G3255">
        <v>25.007357200000001</v>
      </c>
      <c r="H3255">
        <v>121.4538737</v>
      </c>
    </row>
    <row r="3256" spans="1:8" hidden="1" x14ac:dyDescent="0.25">
      <c r="A3256" t="str">
        <f>IF(ISERROR(MATCH(B3256,評論數!B:B, 0)), "X", "O")</f>
        <v>O</v>
      </c>
      <c r="B3256" t="s">
        <v>6395</v>
      </c>
      <c r="C3256">
        <v>4.3</v>
      </c>
      <c r="D3256">
        <v>704</v>
      </c>
      <c r="E3256" t="s">
        <v>77</v>
      </c>
      <c r="F3256" t="s">
        <v>6396</v>
      </c>
      <c r="G3256">
        <v>25.0216742</v>
      </c>
      <c r="H3256">
        <v>121.4697049</v>
      </c>
    </row>
    <row r="3257" spans="1:8" x14ac:dyDescent="0.25">
      <c r="A3257" t="str">
        <f>IF(ISERROR(MATCH(B3257,評論數!B:B, 0)), "X", "O")</f>
        <v>X</v>
      </c>
      <c r="B3257" t="s">
        <v>6397</v>
      </c>
      <c r="C3257">
        <v>4.9000000000000004</v>
      </c>
      <c r="D3257">
        <v>158</v>
      </c>
      <c r="E3257" t="s">
        <v>77</v>
      </c>
      <c r="F3257" t="s">
        <v>6160</v>
      </c>
      <c r="G3257">
        <v>25.005664100000001</v>
      </c>
      <c r="H3257">
        <v>121.45544529999999</v>
      </c>
    </row>
    <row r="3258" spans="1:8" hidden="1" x14ac:dyDescent="0.25">
      <c r="A3258" t="str">
        <f>IF(ISERROR(MATCH(B3258,評論數!B:B, 0)), "X", "O")</f>
        <v>O</v>
      </c>
      <c r="B3258" t="s">
        <v>6398</v>
      </c>
      <c r="C3258">
        <v>3</v>
      </c>
      <c r="D3258">
        <v>3</v>
      </c>
      <c r="E3258" t="s">
        <v>77</v>
      </c>
      <c r="F3258" t="s">
        <v>6399</v>
      </c>
      <c r="G3258">
        <v>25.0056896</v>
      </c>
      <c r="H3258">
        <v>121.455297</v>
      </c>
    </row>
    <row r="3259" spans="1:8" hidden="1" x14ac:dyDescent="0.25">
      <c r="A3259" t="str">
        <f>IF(ISERROR(MATCH(B3259,評論數!B:B, 0)), "X", "O")</f>
        <v>O</v>
      </c>
      <c r="B3259" t="s">
        <v>6400</v>
      </c>
      <c r="C3259">
        <v>5</v>
      </c>
      <c r="D3259">
        <v>4</v>
      </c>
      <c r="E3259" t="s">
        <v>77</v>
      </c>
      <c r="F3259" t="s">
        <v>6401</v>
      </c>
      <c r="G3259">
        <v>25.008036100000002</v>
      </c>
      <c r="H3259">
        <v>121.45357540000001</v>
      </c>
    </row>
    <row r="3260" spans="1:8" hidden="1" x14ac:dyDescent="0.25">
      <c r="A3260" t="str">
        <f>IF(ISERROR(MATCH(B3260,評論數!B:B, 0)), "X", "O")</f>
        <v>O</v>
      </c>
      <c r="B3260" t="s">
        <v>6402</v>
      </c>
      <c r="C3260">
        <v>3.3</v>
      </c>
      <c r="D3260">
        <v>7</v>
      </c>
      <c r="E3260" t="s">
        <v>77</v>
      </c>
      <c r="F3260" t="s">
        <v>6403</v>
      </c>
      <c r="G3260">
        <v>25.006386599999999</v>
      </c>
      <c r="H3260">
        <v>121.454187</v>
      </c>
    </row>
    <row r="3261" spans="1:8" hidden="1" x14ac:dyDescent="0.25">
      <c r="A3261" t="str">
        <f>IF(ISERROR(MATCH(B3261,評論數!B:B, 0)), "X", "O")</f>
        <v>O</v>
      </c>
      <c r="B3261" t="s">
        <v>6404</v>
      </c>
      <c r="C3261">
        <v>4.4000000000000004</v>
      </c>
      <c r="D3261">
        <v>68</v>
      </c>
      <c r="E3261" t="s">
        <v>77</v>
      </c>
      <c r="F3261" t="s">
        <v>6018</v>
      </c>
      <c r="G3261">
        <v>25.007122800000001</v>
      </c>
      <c r="H3261">
        <v>121.45740809999999</v>
      </c>
    </row>
    <row r="3262" spans="1:8" hidden="1" x14ac:dyDescent="0.25">
      <c r="A3262" t="str">
        <f>IF(ISERROR(MATCH(B3262,評論數!B:B, 0)), "X", "O")</f>
        <v>O</v>
      </c>
      <c r="B3262" t="s">
        <v>6405</v>
      </c>
      <c r="C3262">
        <v>4.9000000000000004</v>
      </c>
      <c r="D3262">
        <v>14</v>
      </c>
      <c r="E3262" t="s">
        <v>77</v>
      </c>
      <c r="F3262" t="s">
        <v>6406</v>
      </c>
      <c r="G3262">
        <v>25.008391199999998</v>
      </c>
      <c r="H3262">
        <v>121.4534335</v>
      </c>
    </row>
    <row r="3263" spans="1:8" hidden="1" x14ac:dyDescent="0.25">
      <c r="A3263" t="str">
        <f>IF(ISERROR(MATCH(B3263,評論數!B:B, 0)), "X", "O")</f>
        <v>O</v>
      </c>
      <c r="B3263" t="s">
        <v>6407</v>
      </c>
      <c r="C3263">
        <v>3.4</v>
      </c>
      <c r="D3263">
        <v>126</v>
      </c>
      <c r="E3263" t="s">
        <v>77</v>
      </c>
      <c r="F3263" t="s">
        <v>6408</v>
      </c>
      <c r="G3263">
        <v>25.0076599</v>
      </c>
      <c r="H3263">
        <v>121.45348389999999</v>
      </c>
    </row>
    <row r="3264" spans="1:8" hidden="1" x14ac:dyDescent="0.25">
      <c r="A3264" t="str">
        <f>IF(ISERROR(MATCH(B3264,評論數!B:B, 0)), "X", "O")</f>
        <v>O</v>
      </c>
      <c r="B3264" t="s">
        <v>6409</v>
      </c>
      <c r="C3264">
        <v>5</v>
      </c>
      <c r="D3264">
        <v>12</v>
      </c>
      <c r="E3264" t="s">
        <v>77</v>
      </c>
      <c r="F3264" t="s">
        <v>6410</v>
      </c>
      <c r="G3264">
        <v>25.012269</v>
      </c>
      <c r="H3264">
        <v>121.4460514</v>
      </c>
    </row>
    <row r="3265" spans="1:8" hidden="1" x14ac:dyDescent="0.25">
      <c r="A3265" t="str">
        <f>IF(ISERROR(MATCH(B3265,評論數!B:B, 0)), "X", "O")</f>
        <v>O</v>
      </c>
      <c r="B3265" t="s">
        <v>6411</v>
      </c>
      <c r="C3265">
        <v>3.5</v>
      </c>
      <c r="D3265">
        <v>67</v>
      </c>
      <c r="E3265" t="s">
        <v>77</v>
      </c>
      <c r="F3265" t="s">
        <v>6412</v>
      </c>
      <c r="G3265">
        <v>24.997774400000001</v>
      </c>
      <c r="H3265">
        <v>121.4473831</v>
      </c>
    </row>
    <row r="3266" spans="1:8" hidden="1" x14ac:dyDescent="0.25">
      <c r="A3266" t="str">
        <f>IF(ISERROR(MATCH(B3266,評論數!B:B, 0)), "X", "O")</f>
        <v>O</v>
      </c>
      <c r="B3266" t="s">
        <v>6413</v>
      </c>
      <c r="C3266">
        <v>0</v>
      </c>
      <c r="D3266">
        <v>0</v>
      </c>
      <c r="E3266" t="s">
        <v>77</v>
      </c>
      <c r="F3266" t="s">
        <v>6414</v>
      </c>
      <c r="G3266">
        <v>25.0102799</v>
      </c>
      <c r="H3266">
        <v>121.446608</v>
      </c>
    </row>
    <row r="3267" spans="1:8" hidden="1" x14ac:dyDescent="0.25">
      <c r="A3267" t="str">
        <f>IF(ISERROR(MATCH(B3267,評論數!B:B, 0)), "X", "O")</f>
        <v>O</v>
      </c>
      <c r="B3267" t="s">
        <v>6415</v>
      </c>
      <c r="C3267">
        <v>0</v>
      </c>
      <c r="D3267">
        <v>0</v>
      </c>
      <c r="E3267" t="s">
        <v>77</v>
      </c>
      <c r="F3267" t="s">
        <v>6416</v>
      </c>
      <c r="G3267">
        <v>25.037703</v>
      </c>
      <c r="H3267">
        <v>121.50618179999999</v>
      </c>
    </row>
    <row r="3268" spans="1:8" hidden="1" x14ac:dyDescent="0.25">
      <c r="A3268" t="str">
        <f>IF(ISERROR(MATCH(B3268,評論數!B:B, 0)), "X", "O")</f>
        <v>O</v>
      </c>
      <c r="B3268" t="s">
        <v>6417</v>
      </c>
      <c r="C3268">
        <v>3.2</v>
      </c>
      <c r="D3268">
        <v>94</v>
      </c>
      <c r="E3268" t="s">
        <v>77</v>
      </c>
      <c r="F3268" t="s">
        <v>6418</v>
      </c>
      <c r="G3268">
        <v>25.045529999999999</v>
      </c>
      <c r="H3268">
        <v>121.50595199999999</v>
      </c>
    </row>
    <row r="3269" spans="1:8" hidden="1" x14ac:dyDescent="0.25">
      <c r="A3269" t="str">
        <f>IF(ISERROR(MATCH(B3269,評論數!B:B, 0)), "X", "O")</f>
        <v>O</v>
      </c>
      <c r="B3269" t="s">
        <v>6419</v>
      </c>
      <c r="C3269">
        <v>3.8</v>
      </c>
      <c r="D3269">
        <v>711</v>
      </c>
      <c r="E3269" t="s">
        <v>77</v>
      </c>
      <c r="F3269" t="s">
        <v>6420</v>
      </c>
      <c r="G3269">
        <v>25.044415000000001</v>
      </c>
      <c r="H3269">
        <v>121.5062812</v>
      </c>
    </row>
    <row r="3270" spans="1:8" hidden="1" x14ac:dyDescent="0.25">
      <c r="A3270" t="str">
        <f>IF(ISERROR(MATCH(B3270,評論數!B:B, 0)), "X", "O")</f>
        <v>O</v>
      </c>
      <c r="B3270" t="s">
        <v>6421</v>
      </c>
      <c r="C3270">
        <v>4.3</v>
      </c>
      <c r="D3270">
        <v>979</v>
      </c>
      <c r="E3270" t="s">
        <v>77</v>
      </c>
      <c r="F3270" t="s">
        <v>6422</v>
      </c>
      <c r="G3270">
        <v>25.044450699999999</v>
      </c>
      <c r="H3270">
        <v>121.5056807</v>
      </c>
    </row>
    <row r="3271" spans="1:8" hidden="1" x14ac:dyDescent="0.25">
      <c r="A3271" t="str">
        <f>IF(ISERROR(MATCH(B3271,評論數!B:B, 0)), "X", "O")</f>
        <v>O</v>
      </c>
      <c r="B3271" t="s">
        <v>6423</v>
      </c>
      <c r="C3271">
        <v>4.2</v>
      </c>
      <c r="D3271">
        <v>52</v>
      </c>
      <c r="E3271" t="s">
        <v>77</v>
      </c>
      <c r="F3271" t="s">
        <v>6424</v>
      </c>
      <c r="G3271">
        <v>25.006086700000001</v>
      </c>
      <c r="H3271">
        <v>121.455759</v>
      </c>
    </row>
    <row r="3272" spans="1:8" hidden="1" x14ac:dyDescent="0.25">
      <c r="A3272" t="str">
        <f>IF(ISERROR(MATCH(B3272,評論數!B:B, 0)), "X", "O")</f>
        <v>O</v>
      </c>
      <c r="B3272" t="s">
        <v>6425</v>
      </c>
      <c r="C3272">
        <v>3.5</v>
      </c>
      <c r="D3272">
        <v>2</v>
      </c>
      <c r="E3272" t="s">
        <v>77</v>
      </c>
      <c r="F3272" t="s">
        <v>4400</v>
      </c>
      <c r="G3272">
        <v>24.989698700000002</v>
      </c>
      <c r="H3272">
        <v>121.4290788</v>
      </c>
    </row>
    <row r="3273" spans="1:8" hidden="1" x14ac:dyDescent="0.25">
      <c r="A3273" t="str">
        <f>IF(ISERROR(MATCH(B3273,評論數!B:B, 0)), "X", "O")</f>
        <v>O</v>
      </c>
      <c r="B3273" t="s">
        <v>6426</v>
      </c>
      <c r="C3273">
        <v>4.7</v>
      </c>
      <c r="D3273">
        <v>146</v>
      </c>
      <c r="E3273" t="s">
        <v>77</v>
      </c>
      <c r="F3273" t="s">
        <v>6427</v>
      </c>
      <c r="G3273">
        <v>24.989697899999999</v>
      </c>
      <c r="H3273">
        <v>121.4278308</v>
      </c>
    </row>
    <row r="3274" spans="1:8" hidden="1" x14ac:dyDescent="0.25">
      <c r="A3274" t="str">
        <f>IF(ISERROR(MATCH(B3274,評論數!B:B, 0)), "X", "O")</f>
        <v>O</v>
      </c>
      <c r="B3274" t="s">
        <v>6428</v>
      </c>
      <c r="C3274">
        <v>3.6</v>
      </c>
      <c r="D3274">
        <v>111</v>
      </c>
      <c r="E3274" t="s">
        <v>77</v>
      </c>
      <c r="F3274" t="s">
        <v>6429</v>
      </c>
      <c r="G3274">
        <v>24.988151999999999</v>
      </c>
      <c r="H3274">
        <v>121.429957</v>
      </c>
    </row>
    <row r="3275" spans="1:8" hidden="1" x14ac:dyDescent="0.25">
      <c r="A3275" t="str">
        <f>IF(ISERROR(MATCH(B3275,評論數!B:B, 0)), "X", "O")</f>
        <v>O</v>
      </c>
      <c r="B3275" t="s">
        <v>6430</v>
      </c>
      <c r="C3275">
        <v>3.4</v>
      </c>
      <c r="D3275">
        <v>86</v>
      </c>
      <c r="E3275" t="s">
        <v>77</v>
      </c>
      <c r="F3275" t="s">
        <v>6431</v>
      </c>
      <c r="G3275">
        <v>24.990864599999998</v>
      </c>
      <c r="H3275">
        <v>121.42578829999999</v>
      </c>
    </row>
    <row r="3276" spans="1:8" hidden="1" x14ac:dyDescent="0.25">
      <c r="A3276" t="str">
        <f>IF(ISERROR(MATCH(B3276,評論數!B:B, 0)), "X", "O")</f>
        <v>O</v>
      </c>
      <c r="B3276" t="s">
        <v>6432</v>
      </c>
      <c r="C3276">
        <v>3.1</v>
      </c>
      <c r="D3276">
        <v>83</v>
      </c>
      <c r="E3276" t="s">
        <v>77</v>
      </c>
      <c r="F3276" t="s">
        <v>6433</v>
      </c>
      <c r="G3276">
        <v>24.990637199999998</v>
      </c>
      <c r="H3276">
        <v>121.42664859999999</v>
      </c>
    </row>
    <row r="3277" spans="1:8" hidden="1" x14ac:dyDescent="0.25">
      <c r="A3277" t="str">
        <f>IF(ISERROR(MATCH(B3277,評論數!B:B, 0)), "X", "O")</f>
        <v>O</v>
      </c>
      <c r="B3277" t="s">
        <v>6434</v>
      </c>
      <c r="C3277">
        <v>5</v>
      </c>
      <c r="D3277">
        <v>1</v>
      </c>
      <c r="E3277" t="s">
        <v>77</v>
      </c>
      <c r="F3277" t="s">
        <v>6435</v>
      </c>
      <c r="G3277">
        <v>25.031470899999999</v>
      </c>
      <c r="H3277">
        <v>121.4709845</v>
      </c>
    </row>
    <row r="3278" spans="1:8" hidden="1" x14ac:dyDescent="0.25">
      <c r="A3278" t="str">
        <f>IF(ISERROR(MATCH(B3278,評論數!B:B, 0)), "X", "O")</f>
        <v>O</v>
      </c>
      <c r="B3278" t="s">
        <v>6436</v>
      </c>
      <c r="C3278">
        <v>4.2</v>
      </c>
      <c r="D3278">
        <v>283</v>
      </c>
      <c r="E3278" t="s">
        <v>77</v>
      </c>
      <c r="F3278" t="s">
        <v>6437</v>
      </c>
      <c r="G3278">
        <v>25.011239700000001</v>
      </c>
      <c r="H3278">
        <v>121.4569231</v>
      </c>
    </row>
    <row r="3279" spans="1:8" hidden="1" x14ac:dyDescent="0.25">
      <c r="A3279" t="str">
        <f>IF(ISERROR(MATCH(B3279,評論數!B:B, 0)), "X", "O")</f>
        <v>O</v>
      </c>
      <c r="B3279" t="s">
        <v>6438</v>
      </c>
      <c r="C3279">
        <v>5</v>
      </c>
      <c r="D3279">
        <v>5</v>
      </c>
      <c r="E3279" t="s">
        <v>77</v>
      </c>
      <c r="F3279" t="s">
        <v>6439</v>
      </c>
      <c r="G3279">
        <v>25.0101704</v>
      </c>
      <c r="H3279">
        <v>121.4561624</v>
      </c>
    </row>
    <row r="3280" spans="1:8" hidden="1" x14ac:dyDescent="0.25">
      <c r="A3280" t="str">
        <f>IF(ISERROR(MATCH(B3280,評論數!B:B, 0)), "X", "O")</f>
        <v>O</v>
      </c>
      <c r="B3280" t="s">
        <v>6440</v>
      </c>
      <c r="C3280">
        <v>4</v>
      </c>
      <c r="D3280">
        <v>22</v>
      </c>
      <c r="E3280" t="s">
        <v>77</v>
      </c>
      <c r="F3280" t="s">
        <v>6441</v>
      </c>
      <c r="G3280">
        <v>25.004635799999999</v>
      </c>
      <c r="H3280">
        <v>121.4599984</v>
      </c>
    </row>
    <row r="3281" spans="1:8" hidden="1" x14ac:dyDescent="0.25">
      <c r="A3281" t="str">
        <f>IF(ISERROR(MATCH(B3281,評論數!B:B, 0)), "X", "O")</f>
        <v>O</v>
      </c>
      <c r="B3281" t="s">
        <v>6442</v>
      </c>
      <c r="C3281">
        <v>4.5</v>
      </c>
      <c r="D3281">
        <v>54</v>
      </c>
      <c r="E3281" t="s">
        <v>77</v>
      </c>
      <c r="F3281" t="s">
        <v>6443</v>
      </c>
      <c r="G3281">
        <v>25.012027499999999</v>
      </c>
      <c r="H3281">
        <v>121.44595099999999</v>
      </c>
    </row>
    <row r="3282" spans="1:8" hidden="1" x14ac:dyDescent="0.25">
      <c r="A3282" t="str">
        <f>IF(ISERROR(MATCH(B3282,評論數!B:B, 0)), "X", "O")</f>
        <v>O</v>
      </c>
      <c r="B3282" t="s">
        <v>6444</v>
      </c>
      <c r="C3282">
        <v>4.5</v>
      </c>
      <c r="D3282">
        <v>8</v>
      </c>
      <c r="E3282" t="s">
        <v>77</v>
      </c>
      <c r="F3282" t="s">
        <v>6445</v>
      </c>
      <c r="G3282">
        <v>25.025117000000002</v>
      </c>
      <c r="H3282">
        <v>121.4716633</v>
      </c>
    </row>
    <row r="3283" spans="1:8" hidden="1" x14ac:dyDescent="0.25">
      <c r="A3283" t="str">
        <f>IF(ISERROR(MATCH(B3283,評論數!B:B, 0)), "X", "O")</f>
        <v>O</v>
      </c>
      <c r="B3283" t="s">
        <v>6446</v>
      </c>
      <c r="C3283">
        <v>4.4000000000000004</v>
      </c>
      <c r="D3283">
        <v>12</v>
      </c>
      <c r="E3283" t="s">
        <v>77</v>
      </c>
      <c r="F3283" t="s">
        <v>6447</v>
      </c>
      <c r="G3283">
        <v>25.025019799999999</v>
      </c>
      <c r="H3283">
        <v>121.4715119</v>
      </c>
    </row>
    <row r="3284" spans="1:8" hidden="1" x14ac:dyDescent="0.25">
      <c r="A3284" t="str">
        <f>IF(ISERROR(MATCH(B3284,評論數!B:B, 0)), "X", "O")</f>
        <v>O</v>
      </c>
      <c r="B3284" t="s">
        <v>6448</v>
      </c>
      <c r="C3284">
        <v>4.7</v>
      </c>
      <c r="D3284">
        <v>7</v>
      </c>
      <c r="E3284" t="s">
        <v>77</v>
      </c>
      <c r="F3284" t="s">
        <v>6449</v>
      </c>
      <c r="G3284">
        <v>25.024317199999999</v>
      </c>
      <c r="H3284">
        <v>121.472796</v>
      </c>
    </row>
    <row r="3285" spans="1:8" hidden="1" x14ac:dyDescent="0.25">
      <c r="A3285" t="str">
        <f>IF(ISERROR(MATCH(B3285,評論數!B:B, 0)), "X", "O")</f>
        <v>O</v>
      </c>
      <c r="B3285" t="s">
        <v>6450</v>
      </c>
      <c r="C3285">
        <v>4.7</v>
      </c>
      <c r="D3285">
        <v>36</v>
      </c>
      <c r="E3285" t="s">
        <v>77</v>
      </c>
      <c r="F3285" t="s">
        <v>6451</v>
      </c>
      <c r="G3285">
        <v>25.0242076</v>
      </c>
      <c r="H3285">
        <v>121.4716134</v>
      </c>
    </row>
    <row r="3286" spans="1:8" hidden="1" x14ac:dyDescent="0.25">
      <c r="A3286" t="str">
        <f>IF(ISERROR(MATCH(B3286,評論數!B:B, 0)), "X", "O")</f>
        <v>O</v>
      </c>
      <c r="B3286" t="s">
        <v>6452</v>
      </c>
      <c r="C3286">
        <v>4.5</v>
      </c>
      <c r="D3286">
        <v>8</v>
      </c>
      <c r="E3286" t="s">
        <v>77</v>
      </c>
      <c r="F3286" t="s">
        <v>6453</v>
      </c>
      <c r="G3286">
        <v>25.015239999999999</v>
      </c>
      <c r="H3286">
        <v>121.45209199999999</v>
      </c>
    </row>
    <row r="3287" spans="1:8" hidden="1" x14ac:dyDescent="0.25">
      <c r="A3287" t="str">
        <f>IF(ISERROR(MATCH(B3287,評論數!B:B, 0)), "X", "O")</f>
        <v>O</v>
      </c>
      <c r="B3287" t="s">
        <v>6454</v>
      </c>
      <c r="C3287">
        <v>4.2</v>
      </c>
      <c r="D3287">
        <v>6</v>
      </c>
      <c r="E3287" t="s">
        <v>77</v>
      </c>
      <c r="F3287" t="s">
        <v>6455</v>
      </c>
      <c r="G3287">
        <v>25.012476199999998</v>
      </c>
      <c r="H3287">
        <v>121.47165560000001</v>
      </c>
    </row>
    <row r="3288" spans="1:8" hidden="1" x14ac:dyDescent="0.25">
      <c r="A3288" t="str">
        <f>IF(ISERROR(MATCH(B3288,評論數!B:B, 0)), "X", "O")</f>
        <v>O</v>
      </c>
      <c r="B3288" t="s">
        <v>6456</v>
      </c>
      <c r="C3288">
        <v>3.6</v>
      </c>
      <c r="D3288">
        <v>5</v>
      </c>
      <c r="E3288" t="s">
        <v>77</v>
      </c>
      <c r="F3288" t="s">
        <v>6457</v>
      </c>
      <c r="G3288">
        <v>24.998809000000001</v>
      </c>
      <c r="H3288">
        <v>121.447155</v>
      </c>
    </row>
    <row r="3289" spans="1:8" hidden="1" x14ac:dyDescent="0.25">
      <c r="A3289" t="str">
        <f>IF(ISERROR(MATCH(B3289,評論數!B:B, 0)), "X", "O")</f>
        <v>O</v>
      </c>
      <c r="B3289" t="s">
        <v>6458</v>
      </c>
      <c r="C3289">
        <v>4.5999999999999996</v>
      </c>
      <c r="D3289">
        <v>32</v>
      </c>
      <c r="E3289" t="s">
        <v>77</v>
      </c>
      <c r="F3289" t="s">
        <v>6459</v>
      </c>
      <c r="G3289">
        <v>24.994592900000001</v>
      </c>
      <c r="H3289">
        <v>121.4525161</v>
      </c>
    </row>
    <row r="3290" spans="1:8" hidden="1" x14ac:dyDescent="0.25">
      <c r="A3290" t="str">
        <f>IF(ISERROR(MATCH(B3290,評論數!B:B, 0)), "X", "O")</f>
        <v>O</v>
      </c>
      <c r="B3290" t="s">
        <v>6460</v>
      </c>
      <c r="C3290">
        <v>3.8</v>
      </c>
      <c r="D3290">
        <v>46</v>
      </c>
      <c r="E3290" t="s">
        <v>77</v>
      </c>
      <c r="F3290" t="s">
        <v>6461</v>
      </c>
      <c r="G3290">
        <v>25.005062500000001</v>
      </c>
      <c r="H3290">
        <v>121.4573832</v>
      </c>
    </row>
    <row r="3291" spans="1:8" hidden="1" x14ac:dyDescent="0.25">
      <c r="A3291" t="str">
        <f>IF(ISERROR(MATCH(B3291,評論數!B:B, 0)), "X", "O")</f>
        <v>O</v>
      </c>
      <c r="B3291" t="s">
        <v>6462</v>
      </c>
      <c r="C3291">
        <v>3.6</v>
      </c>
      <c r="D3291">
        <v>16</v>
      </c>
      <c r="E3291" t="s">
        <v>77</v>
      </c>
      <c r="F3291" t="s">
        <v>6463</v>
      </c>
      <c r="G3291">
        <v>25.004830999999999</v>
      </c>
      <c r="H3291">
        <v>121.459692</v>
      </c>
    </row>
    <row r="3292" spans="1:8" hidden="1" x14ac:dyDescent="0.25">
      <c r="A3292" t="str">
        <f>IF(ISERROR(MATCH(B3292,評論數!B:B, 0)), "X", "O")</f>
        <v>O</v>
      </c>
      <c r="B3292" t="s">
        <v>6464</v>
      </c>
      <c r="C3292">
        <v>4.2</v>
      </c>
      <c r="D3292">
        <v>200</v>
      </c>
      <c r="E3292" t="s">
        <v>77</v>
      </c>
      <c r="F3292" t="s">
        <v>6465</v>
      </c>
      <c r="G3292">
        <v>24.988356</v>
      </c>
      <c r="H3292">
        <v>121.43164899999999</v>
      </c>
    </row>
    <row r="3293" spans="1:8" hidden="1" x14ac:dyDescent="0.25">
      <c r="A3293" t="str">
        <f>IF(ISERROR(MATCH(B3293,評論數!B:B, 0)), "X", "O")</f>
        <v>O</v>
      </c>
      <c r="B3293" t="s">
        <v>6466</v>
      </c>
      <c r="C3293">
        <v>3.9</v>
      </c>
      <c r="D3293">
        <v>88</v>
      </c>
      <c r="E3293" t="s">
        <v>77</v>
      </c>
      <c r="F3293" t="s">
        <v>6190</v>
      </c>
      <c r="G3293">
        <v>25.0102683</v>
      </c>
      <c r="H3293">
        <v>121.4569537</v>
      </c>
    </row>
    <row r="3294" spans="1:8" hidden="1" x14ac:dyDescent="0.25">
      <c r="A3294" t="str">
        <f>IF(ISERROR(MATCH(B3294,評論數!B:B, 0)), "X", "O")</f>
        <v>O</v>
      </c>
      <c r="B3294" t="s">
        <v>6467</v>
      </c>
      <c r="C3294">
        <v>4.5</v>
      </c>
      <c r="D3294">
        <v>207</v>
      </c>
      <c r="E3294" t="s">
        <v>77</v>
      </c>
      <c r="F3294" t="s">
        <v>6468</v>
      </c>
      <c r="G3294">
        <v>25.069763999999999</v>
      </c>
      <c r="H3294">
        <v>121.3667461</v>
      </c>
    </row>
    <row r="3295" spans="1:8" hidden="1" x14ac:dyDescent="0.25">
      <c r="A3295" t="str">
        <f>IF(ISERROR(MATCH(B3295,評論數!B:B, 0)), "X", "O")</f>
        <v>O</v>
      </c>
      <c r="B3295" t="s">
        <v>6469</v>
      </c>
      <c r="C3295">
        <v>3.9</v>
      </c>
      <c r="D3295">
        <v>245</v>
      </c>
      <c r="E3295" t="s">
        <v>77</v>
      </c>
      <c r="F3295" t="s">
        <v>6470</v>
      </c>
      <c r="G3295">
        <v>25.072132</v>
      </c>
      <c r="H3295">
        <v>121.3639637</v>
      </c>
    </row>
    <row r="3296" spans="1:8" hidden="1" x14ac:dyDescent="0.25">
      <c r="A3296" t="str">
        <f>IF(ISERROR(MATCH(B3296,評論數!B:B, 0)), "X", "O")</f>
        <v>O</v>
      </c>
      <c r="B3296" t="s">
        <v>6471</v>
      </c>
      <c r="C3296">
        <v>4.4000000000000004</v>
      </c>
      <c r="D3296">
        <v>416</v>
      </c>
      <c r="E3296" t="s">
        <v>77</v>
      </c>
      <c r="F3296" t="s">
        <v>6472</v>
      </c>
      <c r="G3296">
        <v>25.068304699999999</v>
      </c>
      <c r="H3296">
        <v>121.3653913</v>
      </c>
    </row>
    <row r="3297" spans="1:8" hidden="1" x14ac:dyDescent="0.25">
      <c r="A3297" t="str">
        <f>IF(ISERROR(MATCH(B3297,評論數!B:B, 0)), "X", "O")</f>
        <v>O</v>
      </c>
      <c r="B3297" t="s">
        <v>6473</v>
      </c>
      <c r="C3297">
        <v>4.3</v>
      </c>
      <c r="D3297">
        <v>172</v>
      </c>
      <c r="E3297" t="s">
        <v>77</v>
      </c>
      <c r="F3297" t="s">
        <v>6474</v>
      </c>
      <c r="G3297">
        <v>25.0716587</v>
      </c>
      <c r="H3297">
        <v>121.3687352</v>
      </c>
    </row>
    <row r="3298" spans="1:8" hidden="1" x14ac:dyDescent="0.25">
      <c r="A3298" t="str">
        <f>IF(ISERROR(MATCH(B3298,評論數!B:B, 0)), "X", "O")</f>
        <v>O</v>
      </c>
      <c r="B3298" t="s">
        <v>6475</v>
      </c>
      <c r="C3298">
        <v>4.7</v>
      </c>
      <c r="D3298">
        <v>149</v>
      </c>
      <c r="E3298" t="s">
        <v>77</v>
      </c>
      <c r="F3298" t="s">
        <v>6476</v>
      </c>
      <c r="G3298">
        <v>25.074152699999999</v>
      </c>
      <c r="H3298">
        <v>121.3786526</v>
      </c>
    </row>
    <row r="3299" spans="1:8" hidden="1" x14ac:dyDescent="0.25">
      <c r="A3299" t="str">
        <f>IF(ISERROR(MATCH(B3299,評論數!B:B, 0)), "X", "O")</f>
        <v>O</v>
      </c>
      <c r="B3299" t="s">
        <v>6477</v>
      </c>
      <c r="C3299">
        <v>4.5999999999999996</v>
      </c>
      <c r="D3299">
        <v>70</v>
      </c>
      <c r="E3299" t="s">
        <v>77</v>
      </c>
      <c r="F3299" t="s">
        <v>6478</v>
      </c>
      <c r="G3299">
        <v>25.072495199999999</v>
      </c>
      <c r="H3299">
        <v>121.366911</v>
      </c>
    </row>
    <row r="3300" spans="1:8" hidden="1" x14ac:dyDescent="0.25">
      <c r="A3300" t="str">
        <f>IF(ISERROR(MATCH(B3300,評論數!B:B, 0)), "X", "O")</f>
        <v>O</v>
      </c>
      <c r="B3300" t="s">
        <v>6479</v>
      </c>
      <c r="C3300">
        <v>4</v>
      </c>
      <c r="D3300">
        <v>64</v>
      </c>
      <c r="E3300" t="s">
        <v>77</v>
      </c>
      <c r="F3300" t="s">
        <v>6480</v>
      </c>
      <c r="G3300">
        <v>25.069504899999998</v>
      </c>
      <c r="H3300">
        <v>121.3664529</v>
      </c>
    </row>
    <row r="3301" spans="1:8" hidden="1" x14ac:dyDescent="0.25">
      <c r="A3301" t="str">
        <f>IF(ISERROR(MATCH(B3301,評論數!B:B, 0)), "X", "O")</f>
        <v>O</v>
      </c>
      <c r="B3301" t="s">
        <v>6481</v>
      </c>
      <c r="C3301">
        <v>3.5</v>
      </c>
      <c r="D3301">
        <v>283</v>
      </c>
      <c r="E3301" t="s">
        <v>77</v>
      </c>
      <c r="F3301" t="s">
        <v>6482</v>
      </c>
      <c r="G3301">
        <v>25.072805899999999</v>
      </c>
      <c r="H3301">
        <v>121.3674303</v>
      </c>
    </row>
    <row r="3302" spans="1:8" hidden="1" x14ac:dyDescent="0.25">
      <c r="A3302" t="str">
        <f>IF(ISERROR(MATCH(B3302,評論數!B:B, 0)), "X", "O")</f>
        <v>O</v>
      </c>
      <c r="B3302" t="s">
        <v>6483</v>
      </c>
      <c r="C3302">
        <v>4.5999999999999996</v>
      </c>
      <c r="D3302">
        <v>146</v>
      </c>
      <c r="E3302" t="s">
        <v>77</v>
      </c>
      <c r="F3302" t="s">
        <v>6484</v>
      </c>
      <c r="G3302">
        <v>25.0740856</v>
      </c>
      <c r="H3302">
        <v>121.3644413</v>
      </c>
    </row>
    <row r="3303" spans="1:8" hidden="1" x14ac:dyDescent="0.25">
      <c r="A3303" t="str">
        <f>IF(ISERROR(MATCH(B3303,評論數!B:B, 0)), "X", "O")</f>
        <v>O</v>
      </c>
      <c r="B3303" t="s">
        <v>6485</v>
      </c>
      <c r="C3303">
        <v>3.9</v>
      </c>
      <c r="D3303">
        <v>433</v>
      </c>
      <c r="E3303" t="s">
        <v>77</v>
      </c>
      <c r="F3303" t="s">
        <v>6486</v>
      </c>
      <c r="G3303">
        <v>25.0687982</v>
      </c>
      <c r="H3303">
        <v>121.3657599</v>
      </c>
    </row>
    <row r="3304" spans="1:8" hidden="1" x14ac:dyDescent="0.25">
      <c r="A3304" t="str">
        <f>IF(ISERROR(MATCH(B3304,評論數!B:B, 0)), "X", "O")</f>
        <v>O</v>
      </c>
      <c r="B3304" t="s">
        <v>6487</v>
      </c>
      <c r="C3304">
        <v>4.8</v>
      </c>
      <c r="D3304">
        <v>113</v>
      </c>
      <c r="E3304" t="s">
        <v>77</v>
      </c>
      <c r="F3304" t="s">
        <v>6488</v>
      </c>
      <c r="G3304">
        <v>25.071086900000001</v>
      </c>
      <c r="H3304">
        <v>121.36761559999999</v>
      </c>
    </row>
    <row r="3305" spans="1:8" hidden="1" x14ac:dyDescent="0.25">
      <c r="A3305" t="str">
        <f>IF(ISERROR(MATCH(B3305,評論數!B:B, 0)), "X", "O")</f>
        <v>O</v>
      </c>
      <c r="B3305" t="s">
        <v>6489</v>
      </c>
      <c r="C3305">
        <v>3.4</v>
      </c>
      <c r="D3305">
        <v>82</v>
      </c>
      <c r="E3305" t="s">
        <v>77</v>
      </c>
      <c r="F3305" t="s">
        <v>6490</v>
      </c>
      <c r="G3305">
        <v>25.0693597</v>
      </c>
      <c r="H3305">
        <v>121.36633620000001</v>
      </c>
    </row>
    <row r="3306" spans="1:8" hidden="1" x14ac:dyDescent="0.25">
      <c r="A3306" t="str">
        <f>IF(ISERROR(MATCH(B3306,評論數!B:B, 0)), "X", "O")</f>
        <v>O</v>
      </c>
      <c r="B3306" t="s">
        <v>6491</v>
      </c>
      <c r="C3306">
        <v>4.3</v>
      </c>
      <c r="D3306">
        <v>61</v>
      </c>
      <c r="E3306" t="s">
        <v>77</v>
      </c>
      <c r="F3306" t="s">
        <v>6492</v>
      </c>
      <c r="G3306">
        <v>25.0776976</v>
      </c>
      <c r="H3306">
        <v>121.3750387</v>
      </c>
    </row>
    <row r="3307" spans="1:8" hidden="1" x14ac:dyDescent="0.25">
      <c r="A3307" t="str">
        <f>IF(ISERROR(MATCH(B3307,評論數!B:B, 0)), "X", "O")</f>
        <v>O</v>
      </c>
      <c r="B3307" t="s">
        <v>6493</v>
      </c>
      <c r="C3307">
        <v>4.7</v>
      </c>
      <c r="D3307">
        <v>81</v>
      </c>
      <c r="E3307" t="s">
        <v>77</v>
      </c>
      <c r="F3307" t="s">
        <v>6494</v>
      </c>
      <c r="G3307">
        <v>25.074753999999999</v>
      </c>
      <c r="H3307">
        <v>121.3794426</v>
      </c>
    </row>
    <row r="3308" spans="1:8" hidden="1" x14ac:dyDescent="0.25">
      <c r="A3308" t="str">
        <f>IF(ISERROR(MATCH(B3308,評論數!B:B, 0)), "X", "O")</f>
        <v>O</v>
      </c>
      <c r="B3308" t="s">
        <v>6495</v>
      </c>
      <c r="C3308">
        <v>4.3</v>
      </c>
      <c r="D3308">
        <v>457</v>
      </c>
      <c r="E3308" t="s">
        <v>77</v>
      </c>
      <c r="F3308" t="s">
        <v>6496</v>
      </c>
      <c r="G3308">
        <v>25.0773729</v>
      </c>
      <c r="H3308">
        <v>121.3928083</v>
      </c>
    </row>
    <row r="3309" spans="1:8" hidden="1" x14ac:dyDescent="0.25">
      <c r="A3309" t="str">
        <f>IF(ISERROR(MATCH(B3309,評論數!B:B, 0)), "X", "O")</f>
        <v>O</v>
      </c>
      <c r="B3309" t="s">
        <v>6497</v>
      </c>
      <c r="C3309">
        <v>4.5</v>
      </c>
      <c r="D3309">
        <v>22</v>
      </c>
      <c r="E3309" t="s">
        <v>77</v>
      </c>
      <c r="F3309" t="s">
        <v>6498</v>
      </c>
      <c r="G3309">
        <v>25.0760732</v>
      </c>
      <c r="H3309">
        <v>121.3852265</v>
      </c>
    </row>
    <row r="3310" spans="1:8" hidden="1" x14ac:dyDescent="0.25">
      <c r="A3310" t="str">
        <f>IF(ISERROR(MATCH(B3310,評論數!B:B, 0)), "X", "O")</f>
        <v>O</v>
      </c>
      <c r="B3310" t="s">
        <v>6499</v>
      </c>
      <c r="C3310">
        <v>4.7</v>
      </c>
      <c r="D3310">
        <v>137</v>
      </c>
      <c r="E3310" t="s">
        <v>77</v>
      </c>
      <c r="F3310" t="s">
        <v>6500</v>
      </c>
      <c r="G3310">
        <v>25.0786035</v>
      </c>
      <c r="H3310">
        <v>121.38798749999999</v>
      </c>
    </row>
    <row r="3311" spans="1:8" hidden="1" x14ac:dyDescent="0.25">
      <c r="A3311" t="str">
        <f>IF(ISERROR(MATCH(B3311,評論數!B:B, 0)), "X", "O")</f>
        <v>O</v>
      </c>
      <c r="B3311" t="s">
        <v>6501</v>
      </c>
      <c r="C3311">
        <v>4.5999999999999996</v>
      </c>
      <c r="D3311">
        <v>52</v>
      </c>
      <c r="E3311" t="s">
        <v>77</v>
      </c>
      <c r="F3311" t="s">
        <v>6502</v>
      </c>
      <c r="G3311">
        <v>25.0677904</v>
      </c>
      <c r="H3311">
        <v>121.3651484</v>
      </c>
    </row>
    <row r="3312" spans="1:8" x14ac:dyDescent="0.25">
      <c r="A3312" t="str">
        <f>IF(ISERROR(MATCH(B3312,評論數!B:B, 0)), "X", "O")</f>
        <v>X</v>
      </c>
      <c r="B3312" t="s">
        <v>6503</v>
      </c>
      <c r="C3312">
        <v>4.5</v>
      </c>
      <c r="D3312">
        <v>38</v>
      </c>
      <c r="E3312" t="s">
        <v>77</v>
      </c>
      <c r="F3312" t="s">
        <v>6504</v>
      </c>
      <c r="G3312">
        <v>25.074852100000001</v>
      </c>
      <c r="H3312">
        <v>121.378379</v>
      </c>
    </row>
    <row r="3313" spans="1:8" hidden="1" x14ac:dyDescent="0.25">
      <c r="A3313" t="str">
        <f>IF(ISERROR(MATCH(B3313,評論數!B:B, 0)), "X", "O")</f>
        <v>O</v>
      </c>
      <c r="B3313" t="s">
        <v>6505</v>
      </c>
      <c r="C3313">
        <v>4.8</v>
      </c>
      <c r="D3313">
        <v>152</v>
      </c>
      <c r="E3313" t="s">
        <v>77</v>
      </c>
      <c r="F3313" t="s">
        <v>6506</v>
      </c>
      <c r="G3313">
        <v>25.083342399999999</v>
      </c>
      <c r="H3313">
        <v>121.3791038</v>
      </c>
    </row>
    <row r="3314" spans="1:8" hidden="1" x14ac:dyDescent="0.25">
      <c r="A3314" t="str">
        <f>IF(ISERROR(MATCH(B3314,評論數!B:B, 0)), "X", "O")</f>
        <v>O</v>
      </c>
      <c r="B3314" t="s">
        <v>6507</v>
      </c>
      <c r="C3314">
        <v>4.2</v>
      </c>
      <c r="D3314">
        <v>13</v>
      </c>
      <c r="E3314" t="s">
        <v>77</v>
      </c>
      <c r="F3314" t="s">
        <v>6508</v>
      </c>
      <c r="G3314">
        <v>25.0676469</v>
      </c>
      <c r="H3314">
        <v>121.3650659</v>
      </c>
    </row>
    <row r="3315" spans="1:8" hidden="1" x14ac:dyDescent="0.25">
      <c r="A3315" t="str">
        <f>IF(ISERROR(MATCH(B3315,評論數!B:B, 0)), "X", "O")</f>
        <v>O</v>
      </c>
      <c r="B3315" t="s">
        <v>6509</v>
      </c>
      <c r="C3315">
        <v>4.5999999999999996</v>
      </c>
      <c r="D3315">
        <v>135</v>
      </c>
      <c r="E3315" t="s">
        <v>77</v>
      </c>
      <c r="F3315" t="s">
        <v>6510</v>
      </c>
      <c r="G3315">
        <v>25.070942899999999</v>
      </c>
      <c r="H3315">
        <v>121.36755530000001</v>
      </c>
    </row>
    <row r="3316" spans="1:8" hidden="1" x14ac:dyDescent="0.25">
      <c r="A3316" t="str">
        <f>IF(ISERROR(MATCH(B3316,評論數!B:B, 0)), "X", "O")</f>
        <v>O</v>
      </c>
      <c r="B3316" t="s">
        <v>6511</v>
      </c>
      <c r="C3316">
        <v>4.5999999999999996</v>
      </c>
      <c r="D3316">
        <v>162</v>
      </c>
      <c r="E3316" t="s">
        <v>77</v>
      </c>
      <c r="F3316" t="s">
        <v>6512</v>
      </c>
      <c r="G3316">
        <v>25.076075100000001</v>
      </c>
      <c r="H3316">
        <v>121.3857795</v>
      </c>
    </row>
    <row r="3317" spans="1:8" hidden="1" x14ac:dyDescent="0.25">
      <c r="A3317" t="str">
        <f>IF(ISERROR(MATCH(B3317,評論數!B:B, 0)), "X", "O")</f>
        <v>O</v>
      </c>
      <c r="B3317" t="s">
        <v>6513</v>
      </c>
      <c r="C3317">
        <v>3.9</v>
      </c>
      <c r="D3317">
        <v>242</v>
      </c>
      <c r="E3317" t="s">
        <v>77</v>
      </c>
      <c r="F3317" t="s">
        <v>6514</v>
      </c>
      <c r="G3317">
        <v>25.068614499999999</v>
      </c>
      <c r="H3317">
        <v>121.36637210000001</v>
      </c>
    </row>
    <row r="3318" spans="1:8" hidden="1" x14ac:dyDescent="0.25">
      <c r="A3318" t="str">
        <f>IF(ISERROR(MATCH(B3318,評論數!B:B, 0)), "X", "O")</f>
        <v>O</v>
      </c>
      <c r="B3318" t="s">
        <v>6515</v>
      </c>
      <c r="C3318">
        <v>4.8</v>
      </c>
      <c r="D3318">
        <v>42</v>
      </c>
      <c r="E3318" t="s">
        <v>77</v>
      </c>
      <c r="F3318" t="s">
        <v>6516</v>
      </c>
      <c r="G3318">
        <v>25.0835577</v>
      </c>
      <c r="H3318">
        <v>121.3787296</v>
      </c>
    </row>
    <row r="3319" spans="1:8" hidden="1" x14ac:dyDescent="0.25">
      <c r="A3319" t="str">
        <f>IF(ISERROR(MATCH(B3319,評論數!B:B, 0)), "X", "O")</f>
        <v>O</v>
      </c>
      <c r="B3319" t="s">
        <v>6517</v>
      </c>
      <c r="C3319">
        <v>4.5999999999999996</v>
      </c>
      <c r="D3319">
        <v>21</v>
      </c>
      <c r="E3319" t="s">
        <v>77</v>
      </c>
      <c r="F3319" t="s">
        <v>6518</v>
      </c>
      <c r="G3319">
        <v>25.0751022</v>
      </c>
      <c r="H3319">
        <v>121.3772965</v>
      </c>
    </row>
    <row r="3320" spans="1:8" hidden="1" x14ac:dyDescent="0.25">
      <c r="A3320" t="str">
        <f>IF(ISERROR(MATCH(B3320,評論數!B:B, 0)), "X", "O")</f>
        <v>O</v>
      </c>
      <c r="B3320" t="s">
        <v>6519</v>
      </c>
      <c r="C3320">
        <v>3.9</v>
      </c>
      <c r="D3320">
        <v>95</v>
      </c>
      <c r="E3320" t="s">
        <v>77</v>
      </c>
      <c r="F3320" t="s">
        <v>6520</v>
      </c>
      <c r="G3320">
        <v>25.074241799999999</v>
      </c>
      <c r="H3320">
        <v>121.3786034</v>
      </c>
    </row>
    <row r="3321" spans="1:8" hidden="1" x14ac:dyDescent="0.25">
      <c r="A3321" t="str">
        <f>IF(ISERROR(MATCH(B3321,評論數!B:B, 0)), "X", "O")</f>
        <v>O</v>
      </c>
      <c r="B3321" t="s">
        <v>6521</v>
      </c>
      <c r="C3321">
        <v>4.9000000000000004</v>
      </c>
      <c r="D3321">
        <v>324</v>
      </c>
      <c r="E3321" t="s">
        <v>77</v>
      </c>
      <c r="F3321" t="s">
        <v>6522</v>
      </c>
      <c r="G3321">
        <v>25.067861099999998</v>
      </c>
      <c r="H3321">
        <v>121.3651753</v>
      </c>
    </row>
    <row r="3322" spans="1:8" hidden="1" x14ac:dyDescent="0.25">
      <c r="A3322" t="str">
        <f>IF(ISERROR(MATCH(B3322,評論數!B:B, 0)), "X", "O")</f>
        <v>O</v>
      </c>
      <c r="B3322" t="s">
        <v>6523</v>
      </c>
      <c r="C3322">
        <v>4</v>
      </c>
      <c r="D3322">
        <v>74</v>
      </c>
      <c r="E3322" t="s">
        <v>77</v>
      </c>
      <c r="F3322" t="s">
        <v>6524</v>
      </c>
      <c r="G3322">
        <v>25.0776325</v>
      </c>
      <c r="H3322">
        <v>121.39001450000001</v>
      </c>
    </row>
    <row r="3323" spans="1:8" hidden="1" x14ac:dyDescent="0.25">
      <c r="A3323" t="str">
        <f>IF(ISERROR(MATCH(B3323,評論數!B:B, 0)), "X", "O")</f>
        <v>O</v>
      </c>
      <c r="B3323" t="s">
        <v>6525</v>
      </c>
      <c r="C3323">
        <v>4.2</v>
      </c>
      <c r="D3323">
        <v>219</v>
      </c>
      <c r="E3323" t="s">
        <v>77</v>
      </c>
      <c r="F3323" t="s">
        <v>6526</v>
      </c>
      <c r="G3323">
        <v>25.0674101</v>
      </c>
      <c r="H3323">
        <v>121.3648949</v>
      </c>
    </row>
    <row r="3324" spans="1:8" hidden="1" x14ac:dyDescent="0.25">
      <c r="A3324" t="str">
        <f>IF(ISERROR(MATCH(B3324,評論數!B:B, 0)), "X", "O")</f>
        <v>O</v>
      </c>
      <c r="B3324" t="s">
        <v>6527</v>
      </c>
      <c r="C3324">
        <v>3.8</v>
      </c>
      <c r="D3324">
        <v>81</v>
      </c>
      <c r="E3324" t="s">
        <v>77</v>
      </c>
      <c r="F3324" t="s">
        <v>6528</v>
      </c>
      <c r="G3324">
        <v>25.077479400000001</v>
      </c>
      <c r="H3324">
        <v>121.39516860000001</v>
      </c>
    </row>
    <row r="3325" spans="1:8" hidden="1" x14ac:dyDescent="0.25">
      <c r="A3325" t="str">
        <f>IF(ISERROR(MATCH(B3325,評論數!B:B, 0)), "X", "O")</f>
        <v>O</v>
      </c>
      <c r="B3325" t="s">
        <v>6529</v>
      </c>
      <c r="C3325">
        <v>3.7</v>
      </c>
      <c r="D3325">
        <v>43</v>
      </c>
      <c r="E3325" t="s">
        <v>77</v>
      </c>
      <c r="F3325" t="s">
        <v>6530</v>
      </c>
      <c r="G3325">
        <v>25.0817719</v>
      </c>
      <c r="H3325">
        <v>121.3757186</v>
      </c>
    </row>
    <row r="3326" spans="1:8" hidden="1" x14ac:dyDescent="0.25">
      <c r="A3326" t="str">
        <f>IF(ISERROR(MATCH(B3326,評論數!B:B, 0)), "X", "O")</f>
        <v>O</v>
      </c>
      <c r="B3326" t="s">
        <v>6531</v>
      </c>
      <c r="C3326">
        <v>4.4000000000000004</v>
      </c>
      <c r="D3326">
        <v>32</v>
      </c>
      <c r="E3326" t="s">
        <v>77</v>
      </c>
      <c r="F3326" t="s">
        <v>6532</v>
      </c>
      <c r="G3326">
        <v>25.077397099999999</v>
      </c>
      <c r="H3326">
        <v>121.3954031</v>
      </c>
    </row>
    <row r="3327" spans="1:8" hidden="1" x14ac:dyDescent="0.25">
      <c r="A3327" t="str">
        <f>IF(ISERROR(MATCH(B3327,評論數!B:B, 0)), "X", "O")</f>
        <v>O</v>
      </c>
      <c r="B3327" t="s">
        <v>6533</v>
      </c>
      <c r="C3327">
        <v>5</v>
      </c>
      <c r="D3327">
        <v>10</v>
      </c>
      <c r="E3327" t="s">
        <v>77</v>
      </c>
      <c r="F3327" t="s">
        <v>6534</v>
      </c>
      <c r="G3327">
        <v>25.079597499999998</v>
      </c>
      <c r="H3327">
        <v>121.3873378</v>
      </c>
    </row>
    <row r="3328" spans="1:8" hidden="1" x14ac:dyDescent="0.25">
      <c r="A3328" t="str">
        <f>IF(ISERROR(MATCH(B3328,評論數!B:B, 0)), "X", "O")</f>
        <v>O</v>
      </c>
      <c r="B3328" t="s">
        <v>6535</v>
      </c>
      <c r="C3328">
        <v>4.8</v>
      </c>
      <c r="D3328">
        <v>315</v>
      </c>
      <c r="E3328" t="s">
        <v>77</v>
      </c>
      <c r="F3328" t="s">
        <v>6536</v>
      </c>
      <c r="G3328">
        <v>25.069573500000001</v>
      </c>
      <c r="H3328">
        <v>121.367442</v>
      </c>
    </row>
    <row r="3329" spans="1:8" hidden="1" x14ac:dyDescent="0.25">
      <c r="A3329" t="str">
        <f>IF(ISERROR(MATCH(B3329,評論數!B:B, 0)), "X", "O")</f>
        <v>O</v>
      </c>
      <c r="B3329" t="s">
        <v>6537</v>
      </c>
      <c r="C3329">
        <v>4.5999999999999996</v>
      </c>
      <c r="D3329">
        <v>546</v>
      </c>
      <c r="E3329" t="s">
        <v>77</v>
      </c>
      <c r="F3329" t="s">
        <v>6538</v>
      </c>
      <c r="G3329">
        <v>25.075930499999998</v>
      </c>
      <c r="H3329">
        <v>121.3850205</v>
      </c>
    </row>
    <row r="3330" spans="1:8" hidden="1" x14ac:dyDescent="0.25">
      <c r="A3330" t="str">
        <f>IF(ISERROR(MATCH(B3330,評論數!B:B, 0)), "X", "O")</f>
        <v>O</v>
      </c>
      <c r="B3330" t="s">
        <v>6539</v>
      </c>
      <c r="C3330">
        <v>4.5</v>
      </c>
      <c r="D3330">
        <v>1</v>
      </c>
      <c r="E3330" t="s">
        <v>77</v>
      </c>
      <c r="F3330" t="s">
        <v>6540</v>
      </c>
      <c r="G3330">
        <v>25.077758899999999</v>
      </c>
      <c r="H3330">
        <v>121.39178630000001</v>
      </c>
    </row>
    <row r="3331" spans="1:8" hidden="1" x14ac:dyDescent="0.25">
      <c r="A3331" t="str">
        <f>IF(ISERROR(MATCH(B3331,評論數!B:B, 0)), "X", "O")</f>
        <v>O</v>
      </c>
      <c r="B3331" t="s">
        <v>6541</v>
      </c>
      <c r="C3331">
        <v>4</v>
      </c>
      <c r="D3331">
        <v>129</v>
      </c>
      <c r="E3331" t="s">
        <v>77</v>
      </c>
      <c r="F3331" t="s">
        <v>6542</v>
      </c>
      <c r="G3331">
        <v>25.077507700000002</v>
      </c>
      <c r="H3331">
        <v>121.3962964</v>
      </c>
    </row>
    <row r="3332" spans="1:8" x14ac:dyDescent="0.25">
      <c r="A3332" t="str">
        <f>IF(ISERROR(MATCH(B3332,評論數!B:B, 0)), "X", "O")</f>
        <v>X</v>
      </c>
      <c r="B3332" t="s">
        <v>6543</v>
      </c>
      <c r="C3332">
        <v>4.5999999999999996</v>
      </c>
      <c r="D3332">
        <v>168</v>
      </c>
      <c r="E3332" t="s">
        <v>77</v>
      </c>
      <c r="F3332" t="s">
        <v>6544</v>
      </c>
      <c r="G3332">
        <v>25.057722999999999</v>
      </c>
      <c r="H3332">
        <v>121.3633766</v>
      </c>
    </row>
    <row r="3333" spans="1:8" x14ac:dyDescent="0.25">
      <c r="A3333" t="str">
        <f>IF(ISERROR(MATCH(B3333,評論數!B:B, 0)), "X", "O")</f>
        <v>X</v>
      </c>
      <c r="B3333" t="s">
        <v>6545</v>
      </c>
      <c r="C3333">
        <v>4.5999999999999996</v>
      </c>
      <c r="D3333">
        <v>249</v>
      </c>
      <c r="E3333" t="s">
        <v>77</v>
      </c>
      <c r="F3333" t="s">
        <v>6546</v>
      </c>
      <c r="G3333">
        <v>25.059159000000001</v>
      </c>
      <c r="H3333">
        <v>121.36956910000001</v>
      </c>
    </row>
    <row r="3334" spans="1:8" hidden="1" x14ac:dyDescent="0.25">
      <c r="A3334" t="str">
        <f>IF(ISERROR(MATCH(B3334,評論數!B:B, 0)), "X", "O")</f>
        <v>O</v>
      </c>
      <c r="B3334" t="s">
        <v>6547</v>
      </c>
      <c r="C3334">
        <v>4.5</v>
      </c>
      <c r="D3334">
        <v>291</v>
      </c>
      <c r="E3334" t="s">
        <v>77</v>
      </c>
      <c r="F3334" t="s">
        <v>6548</v>
      </c>
      <c r="G3334">
        <v>25.072110299999999</v>
      </c>
      <c r="H3334">
        <v>121.37018260000001</v>
      </c>
    </row>
    <row r="3335" spans="1:8" hidden="1" x14ac:dyDescent="0.25">
      <c r="A3335" t="str">
        <f>IF(ISERROR(MATCH(B3335,評論數!B:B, 0)), "X", "O")</f>
        <v>O</v>
      </c>
      <c r="B3335" t="s">
        <v>6549</v>
      </c>
      <c r="C3335">
        <v>3.7</v>
      </c>
      <c r="D3335">
        <v>125</v>
      </c>
      <c r="E3335" t="s">
        <v>77</v>
      </c>
      <c r="F3335" t="s">
        <v>6550</v>
      </c>
      <c r="G3335">
        <v>25.077718000000001</v>
      </c>
      <c r="H3335">
        <v>121.3928469</v>
      </c>
    </row>
    <row r="3336" spans="1:8" hidden="1" x14ac:dyDescent="0.25">
      <c r="A3336" t="str">
        <f>IF(ISERROR(MATCH(B3336,評論數!B:B, 0)), "X", "O")</f>
        <v>O</v>
      </c>
      <c r="B3336" t="s">
        <v>6551</v>
      </c>
      <c r="C3336">
        <v>4.3</v>
      </c>
      <c r="D3336">
        <v>222</v>
      </c>
      <c r="E3336" t="s">
        <v>77</v>
      </c>
      <c r="F3336" t="s">
        <v>6552</v>
      </c>
      <c r="G3336">
        <v>25.077354100000001</v>
      </c>
      <c r="H3336">
        <v>121.3940508</v>
      </c>
    </row>
    <row r="3337" spans="1:8" hidden="1" x14ac:dyDescent="0.25">
      <c r="A3337" t="str">
        <f>IF(ISERROR(MATCH(B3337,評論數!B:B, 0)), "X", "O")</f>
        <v>O</v>
      </c>
      <c r="B3337" t="s">
        <v>6553</v>
      </c>
      <c r="C3337">
        <v>3.9</v>
      </c>
      <c r="D3337">
        <v>299</v>
      </c>
      <c r="E3337" t="s">
        <v>77</v>
      </c>
      <c r="F3337" t="s">
        <v>6554</v>
      </c>
      <c r="G3337">
        <v>25.078378499999999</v>
      </c>
      <c r="H3337">
        <v>121.39656189999999</v>
      </c>
    </row>
    <row r="3338" spans="1:8" x14ac:dyDescent="0.25">
      <c r="A3338" t="str">
        <f>IF(ISERROR(MATCH(B3338,評論數!B:B, 0)), "X", "O")</f>
        <v>X</v>
      </c>
      <c r="B3338" t="s">
        <v>6555</v>
      </c>
      <c r="C3338">
        <v>3.8</v>
      </c>
      <c r="D3338">
        <v>83</v>
      </c>
      <c r="E3338" t="s">
        <v>77</v>
      </c>
      <c r="F3338" t="s">
        <v>6556</v>
      </c>
      <c r="G3338">
        <v>25.059223599999999</v>
      </c>
      <c r="H3338">
        <v>121.3691623</v>
      </c>
    </row>
    <row r="3339" spans="1:8" hidden="1" x14ac:dyDescent="0.25">
      <c r="A3339" t="str">
        <f>IF(ISERROR(MATCH(B3339,評論數!B:B, 0)), "X", "O")</f>
        <v>O</v>
      </c>
      <c r="B3339" t="s">
        <v>6557</v>
      </c>
      <c r="C3339">
        <v>4.4000000000000004</v>
      </c>
      <c r="D3339">
        <v>1</v>
      </c>
      <c r="E3339" t="s">
        <v>77</v>
      </c>
      <c r="F3339" t="s">
        <v>6558</v>
      </c>
      <c r="G3339">
        <v>25.083359999999999</v>
      </c>
      <c r="H3339">
        <v>121.384214</v>
      </c>
    </row>
    <row r="3340" spans="1:8" hidden="1" x14ac:dyDescent="0.25">
      <c r="A3340" t="str">
        <f>IF(ISERROR(MATCH(B3340,評論數!B:B, 0)), "X", "O")</f>
        <v>O</v>
      </c>
      <c r="B3340" t="s">
        <v>6559</v>
      </c>
      <c r="C3340">
        <v>4</v>
      </c>
      <c r="D3340">
        <v>121</v>
      </c>
      <c r="E3340" t="s">
        <v>77</v>
      </c>
      <c r="F3340" t="s">
        <v>6560</v>
      </c>
      <c r="G3340">
        <v>25.072718099999999</v>
      </c>
      <c r="H3340">
        <v>121.3702256</v>
      </c>
    </row>
    <row r="3341" spans="1:8" x14ac:dyDescent="0.25">
      <c r="A3341" t="str">
        <f>IF(ISERROR(MATCH(B3341,評論數!B:B, 0)), "X", "O")</f>
        <v>X</v>
      </c>
      <c r="B3341" t="s">
        <v>6561</v>
      </c>
      <c r="C3341">
        <v>4.5999999999999996</v>
      </c>
      <c r="D3341">
        <v>93</v>
      </c>
      <c r="E3341" t="s">
        <v>77</v>
      </c>
      <c r="F3341" t="s">
        <v>6562</v>
      </c>
      <c r="G3341">
        <v>25.0593103</v>
      </c>
      <c r="H3341">
        <v>121.3687587</v>
      </c>
    </row>
    <row r="3342" spans="1:8" x14ac:dyDescent="0.25">
      <c r="A3342" t="str">
        <f>IF(ISERROR(MATCH(B3342,評論數!B:B, 0)), "X", "O")</f>
        <v>X</v>
      </c>
      <c r="B3342" t="s">
        <v>6563</v>
      </c>
      <c r="C3342">
        <v>3.8</v>
      </c>
      <c r="D3342">
        <v>569</v>
      </c>
      <c r="E3342" t="s">
        <v>77</v>
      </c>
      <c r="F3342" t="s">
        <v>6564</v>
      </c>
      <c r="G3342">
        <v>25.058548500000001</v>
      </c>
      <c r="H3342">
        <v>121.3648815</v>
      </c>
    </row>
    <row r="3343" spans="1:8" hidden="1" x14ac:dyDescent="0.25">
      <c r="A3343" t="str">
        <f>IF(ISERROR(MATCH(B3343,評論數!B:B, 0)), "X", "O")</f>
        <v>O</v>
      </c>
      <c r="B3343" t="s">
        <v>6565</v>
      </c>
      <c r="C3343">
        <v>4.3</v>
      </c>
      <c r="D3343">
        <v>310</v>
      </c>
      <c r="E3343" t="s">
        <v>77</v>
      </c>
      <c r="F3343" t="s">
        <v>6566</v>
      </c>
      <c r="G3343">
        <v>25.0777888</v>
      </c>
      <c r="H3343">
        <v>121.3879012</v>
      </c>
    </row>
    <row r="3344" spans="1:8" x14ac:dyDescent="0.25">
      <c r="A3344" t="str">
        <f>IF(ISERROR(MATCH(B3344,評論數!B:B, 0)), "X", "O")</f>
        <v>X</v>
      </c>
      <c r="B3344" t="s">
        <v>6567</v>
      </c>
      <c r="C3344">
        <v>3.5</v>
      </c>
      <c r="D3344">
        <v>165</v>
      </c>
      <c r="E3344" t="s">
        <v>77</v>
      </c>
      <c r="F3344" t="s">
        <v>6568</v>
      </c>
      <c r="G3344">
        <v>25.059259600000001</v>
      </c>
      <c r="H3344">
        <v>121.36948820000001</v>
      </c>
    </row>
    <row r="3345" spans="1:8" x14ac:dyDescent="0.25">
      <c r="A3345" t="str">
        <f>IF(ISERROR(MATCH(B3345,評論數!B:B, 0)), "X", "O")</f>
        <v>X</v>
      </c>
      <c r="B3345" t="s">
        <v>6569</v>
      </c>
      <c r="C3345">
        <v>4.2</v>
      </c>
      <c r="D3345">
        <v>44</v>
      </c>
      <c r="E3345" t="s">
        <v>77</v>
      </c>
      <c r="F3345" t="s">
        <v>6570</v>
      </c>
      <c r="G3345">
        <v>25.062626600000002</v>
      </c>
      <c r="H3345">
        <v>121.368323</v>
      </c>
    </row>
    <row r="3346" spans="1:8" hidden="1" x14ac:dyDescent="0.25">
      <c r="A3346" t="str">
        <f>IF(ISERROR(MATCH(B3346,評論數!B:B, 0)), "X", "O")</f>
        <v>O</v>
      </c>
      <c r="B3346" t="s">
        <v>6571</v>
      </c>
      <c r="C3346">
        <v>3.8</v>
      </c>
      <c r="D3346">
        <v>5</v>
      </c>
      <c r="E3346" t="s">
        <v>77</v>
      </c>
      <c r="F3346" t="s">
        <v>6572</v>
      </c>
      <c r="G3346">
        <v>25.077732300000001</v>
      </c>
      <c r="H3346">
        <v>121.3906695</v>
      </c>
    </row>
    <row r="3347" spans="1:8" hidden="1" x14ac:dyDescent="0.25">
      <c r="A3347" t="str">
        <f>IF(ISERROR(MATCH(B3347,評論數!B:B, 0)), "X", "O")</f>
        <v>O</v>
      </c>
      <c r="B3347" t="s">
        <v>6573</v>
      </c>
      <c r="C3347">
        <v>4.4000000000000004</v>
      </c>
      <c r="D3347">
        <v>7</v>
      </c>
      <c r="E3347" t="s">
        <v>77</v>
      </c>
      <c r="F3347" t="s">
        <v>6574</v>
      </c>
      <c r="G3347">
        <v>25.0785868</v>
      </c>
      <c r="H3347">
        <v>121.3951941</v>
      </c>
    </row>
    <row r="3348" spans="1:8" hidden="1" x14ac:dyDescent="0.25">
      <c r="A3348" t="str">
        <f>IF(ISERROR(MATCH(B3348,評論數!B:B, 0)), "X", "O")</f>
        <v>O</v>
      </c>
      <c r="B3348" t="s">
        <v>6575</v>
      </c>
      <c r="C3348">
        <v>4.5999999999999996</v>
      </c>
      <c r="D3348">
        <v>351</v>
      </c>
      <c r="E3348" t="s">
        <v>77</v>
      </c>
      <c r="F3348" t="s">
        <v>6576</v>
      </c>
      <c r="G3348">
        <v>25.076074800000001</v>
      </c>
      <c r="H3348">
        <v>121.3668909</v>
      </c>
    </row>
    <row r="3349" spans="1:8" hidden="1" x14ac:dyDescent="0.25">
      <c r="A3349" t="str">
        <f>IF(ISERROR(MATCH(B3349,評論數!B:B, 0)), "X", "O")</f>
        <v>O</v>
      </c>
      <c r="B3349" t="s">
        <v>6577</v>
      </c>
      <c r="C3349">
        <v>3.6</v>
      </c>
      <c r="D3349">
        <v>160</v>
      </c>
      <c r="E3349" t="s">
        <v>77</v>
      </c>
      <c r="F3349" t="s">
        <v>6578</v>
      </c>
      <c r="G3349">
        <v>25.0748569</v>
      </c>
      <c r="H3349">
        <v>121.3694189</v>
      </c>
    </row>
    <row r="3350" spans="1:8" hidden="1" x14ac:dyDescent="0.25">
      <c r="A3350" t="str">
        <f>IF(ISERROR(MATCH(B3350,評論數!B:B, 0)), "X", "O")</f>
        <v>O</v>
      </c>
      <c r="B3350" t="s">
        <v>6579</v>
      </c>
      <c r="C3350">
        <v>4.2</v>
      </c>
      <c r="D3350">
        <v>755</v>
      </c>
      <c r="E3350" t="s">
        <v>77</v>
      </c>
      <c r="F3350" t="s">
        <v>6580</v>
      </c>
      <c r="G3350">
        <v>25.067994299999999</v>
      </c>
      <c r="H3350">
        <v>121.3742773</v>
      </c>
    </row>
    <row r="3351" spans="1:8" hidden="1" x14ac:dyDescent="0.25">
      <c r="A3351" t="str">
        <f>IF(ISERROR(MATCH(B3351,評論數!B:B, 0)), "X", "O")</f>
        <v>O</v>
      </c>
      <c r="B3351" t="s">
        <v>6581</v>
      </c>
      <c r="C3351">
        <v>4.5</v>
      </c>
      <c r="D3351">
        <v>1</v>
      </c>
      <c r="E3351" t="s">
        <v>77</v>
      </c>
      <c r="F3351" t="s">
        <v>6582</v>
      </c>
      <c r="G3351">
        <v>25.0859861</v>
      </c>
      <c r="H3351">
        <v>121.3879735</v>
      </c>
    </row>
    <row r="3352" spans="1:8" x14ac:dyDescent="0.25">
      <c r="A3352" t="str">
        <f>IF(ISERROR(MATCH(B3352,評論數!B:B, 0)), "X", "O")</f>
        <v>X</v>
      </c>
      <c r="B3352" t="s">
        <v>6583</v>
      </c>
      <c r="C3352">
        <v>4.0999999999999996</v>
      </c>
      <c r="D3352">
        <v>315</v>
      </c>
      <c r="E3352" t="s">
        <v>77</v>
      </c>
      <c r="F3352" t="s">
        <v>6584</v>
      </c>
      <c r="G3352">
        <v>25.055756500000001</v>
      </c>
      <c r="H3352">
        <v>121.36271840000001</v>
      </c>
    </row>
    <row r="3353" spans="1:8" x14ac:dyDescent="0.25">
      <c r="A3353" t="str">
        <f>IF(ISERROR(MATCH(B3353,評論數!B:B, 0)), "X", "O")</f>
        <v>X</v>
      </c>
      <c r="B3353" t="s">
        <v>6585</v>
      </c>
      <c r="C3353">
        <v>4.4000000000000004</v>
      </c>
      <c r="D3353">
        <v>463</v>
      </c>
      <c r="E3353" t="s">
        <v>77</v>
      </c>
      <c r="F3353" t="s">
        <v>6586</v>
      </c>
      <c r="G3353">
        <v>25.059919000000001</v>
      </c>
      <c r="H3353">
        <v>121.3688908</v>
      </c>
    </row>
    <row r="3354" spans="1:8" x14ac:dyDescent="0.25">
      <c r="A3354" t="str">
        <f>IF(ISERROR(MATCH(B3354,評論數!B:B, 0)), "X", "O")</f>
        <v>X</v>
      </c>
      <c r="B3354" t="s">
        <v>6587</v>
      </c>
      <c r="C3354">
        <v>4.7</v>
      </c>
      <c r="D3354">
        <v>96</v>
      </c>
      <c r="E3354" t="s">
        <v>77</v>
      </c>
      <c r="F3354" t="s">
        <v>6588</v>
      </c>
      <c r="G3354">
        <v>25.0576331</v>
      </c>
      <c r="H3354">
        <v>121.3675073</v>
      </c>
    </row>
    <row r="3355" spans="1:8" hidden="1" x14ac:dyDescent="0.25">
      <c r="A3355" t="str">
        <f>IF(ISERROR(MATCH(B3355,評論數!B:B, 0)), "X", "O")</f>
        <v>O</v>
      </c>
      <c r="B3355" t="s">
        <v>6589</v>
      </c>
      <c r="C3355">
        <v>3.1</v>
      </c>
      <c r="D3355">
        <v>11</v>
      </c>
      <c r="E3355" t="s">
        <v>77</v>
      </c>
      <c r="F3355" t="s">
        <v>6590</v>
      </c>
      <c r="G3355">
        <v>25.047204099999998</v>
      </c>
      <c r="H3355">
        <v>121.35809279999999</v>
      </c>
    </row>
    <row r="3356" spans="1:8" x14ac:dyDescent="0.25">
      <c r="A3356" t="str">
        <f>IF(ISERROR(MATCH(B3356,評論數!B:B, 0)), "X", "O")</f>
        <v>X</v>
      </c>
      <c r="B3356" t="s">
        <v>6591</v>
      </c>
      <c r="C3356">
        <v>4.4000000000000004</v>
      </c>
      <c r="D3356">
        <v>346</v>
      </c>
      <c r="E3356" t="s">
        <v>77</v>
      </c>
      <c r="F3356" t="s">
        <v>6592</v>
      </c>
      <c r="G3356">
        <v>25.0589111</v>
      </c>
      <c r="H3356">
        <v>121.3686579</v>
      </c>
    </row>
    <row r="3357" spans="1:8" x14ac:dyDescent="0.25">
      <c r="A3357" t="str">
        <f>IF(ISERROR(MATCH(B3357,評論數!B:B, 0)), "X", "O")</f>
        <v>X</v>
      </c>
      <c r="B3357" t="s">
        <v>6593</v>
      </c>
      <c r="C3357">
        <v>3.3</v>
      </c>
      <c r="D3357">
        <v>289</v>
      </c>
      <c r="E3357" t="s">
        <v>77</v>
      </c>
      <c r="F3357" t="s">
        <v>6594</v>
      </c>
      <c r="G3357">
        <v>25.058832800000001</v>
      </c>
      <c r="H3357">
        <v>121.3694972</v>
      </c>
    </row>
    <row r="3358" spans="1:8" x14ac:dyDescent="0.25">
      <c r="A3358" t="str">
        <f>IF(ISERROR(MATCH(B3358,評論數!B:B, 0)), "X", "O")</f>
        <v>X</v>
      </c>
      <c r="B3358" t="s">
        <v>6595</v>
      </c>
      <c r="C3358">
        <v>4.5999999999999996</v>
      </c>
      <c r="D3358">
        <v>84</v>
      </c>
      <c r="E3358" t="s">
        <v>77</v>
      </c>
      <c r="F3358" t="s">
        <v>6596</v>
      </c>
      <c r="G3358">
        <v>25.059255100000001</v>
      </c>
      <c r="H3358">
        <v>121.3694823</v>
      </c>
    </row>
    <row r="3359" spans="1:8" x14ac:dyDescent="0.25">
      <c r="A3359" t="str">
        <f>IF(ISERROR(MATCH(B3359,評論數!B:B, 0)), "X", "O")</f>
        <v>X</v>
      </c>
      <c r="B3359" t="s">
        <v>6597</v>
      </c>
      <c r="C3359">
        <v>4.5999999999999996</v>
      </c>
      <c r="D3359">
        <v>52</v>
      </c>
      <c r="E3359" t="s">
        <v>77</v>
      </c>
      <c r="F3359" t="s">
        <v>6598</v>
      </c>
      <c r="G3359">
        <v>25.056512099999999</v>
      </c>
      <c r="H3359">
        <v>121.3742374</v>
      </c>
    </row>
    <row r="3360" spans="1:8" x14ac:dyDescent="0.25">
      <c r="A3360" t="str">
        <f>IF(ISERROR(MATCH(B3360,評論數!B:B, 0)), "X", "O")</f>
        <v>X</v>
      </c>
      <c r="B3360" t="s">
        <v>6599</v>
      </c>
      <c r="C3360">
        <v>3.9</v>
      </c>
      <c r="D3360">
        <v>122</v>
      </c>
      <c r="E3360" t="s">
        <v>77</v>
      </c>
      <c r="F3360" t="s">
        <v>6600</v>
      </c>
      <c r="G3360">
        <v>25.058833400000001</v>
      </c>
      <c r="H3360">
        <v>121.369494</v>
      </c>
    </row>
    <row r="3361" spans="1:8" x14ac:dyDescent="0.25">
      <c r="A3361" t="str">
        <f>IF(ISERROR(MATCH(B3361,評論數!B:B, 0)), "X", "O")</f>
        <v>X</v>
      </c>
      <c r="B3361" t="s">
        <v>6601</v>
      </c>
      <c r="C3361">
        <v>4.4000000000000004</v>
      </c>
      <c r="D3361">
        <v>88</v>
      </c>
      <c r="E3361" t="s">
        <v>77</v>
      </c>
      <c r="F3361" t="s">
        <v>6602</v>
      </c>
      <c r="G3361">
        <v>25.051617499999999</v>
      </c>
      <c r="H3361">
        <v>121.36711940000001</v>
      </c>
    </row>
    <row r="3362" spans="1:8" x14ac:dyDescent="0.25">
      <c r="A3362" t="str">
        <f>IF(ISERROR(MATCH(B3362,評論數!B:B, 0)), "X", "O")</f>
        <v>X</v>
      </c>
      <c r="B3362" t="s">
        <v>6603</v>
      </c>
      <c r="C3362">
        <v>4.5999999999999996</v>
      </c>
      <c r="D3362">
        <v>174</v>
      </c>
      <c r="E3362" t="s">
        <v>77</v>
      </c>
      <c r="F3362" t="s">
        <v>6604</v>
      </c>
      <c r="G3362">
        <v>25.0591437</v>
      </c>
      <c r="H3362">
        <v>121.3699184</v>
      </c>
    </row>
    <row r="3363" spans="1:8" x14ac:dyDescent="0.25">
      <c r="A3363" t="str">
        <f>IF(ISERROR(MATCH(B3363,評論數!B:B, 0)), "X", "O")</f>
        <v>X</v>
      </c>
      <c r="B3363" t="s">
        <v>6605</v>
      </c>
      <c r="C3363">
        <v>4</v>
      </c>
      <c r="D3363">
        <v>100</v>
      </c>
      <c r="E3363" t="s">
        <v>77</v>
      </c>
      <c r="F3363" t="s">
        <v>6606</v>
      </c>
      <c r="G3363">
        <v>25.053186</v>
      </c>
      <c r="H3363">
        <v>121.3714755</v>
      </c>
    </row>
    <row r="3364" spans="1:8" x14ac:dyDescent="0.25">
      <c r="A3364" t="str">
        <f>IF(ISERROR(MATCH(B3364,評論數!B:B, 0)), "X", "O")</f>
        <v>X</v>
      </c>
      <c r="B3364" t="s">
        <v>6607</v>
      </c>
      <c r="C3364">
        <v>4</v>
      </c>
      <c r="D3364">
        <v>82</v>
      </c>
      <c r="E3364" t="s">
        <v>77</v>
      </c>
      <c r="F3364" t="s">
        <v>6608</v>
      </c>
      <c r="G3364">
        <v>25.055544099999999</v>
      </c>
      <c r="H3364">
        <v>121.3624803</v>
      </c>
    </row>
    <row r="3365" spans="1:8" hidden="1" x14ac:dyDescent="0.25">
      <c r="A3365" t="str">
        <f>IF(ISERROR(MATCH(B3365,評論數!B:B, 0)), "X", "O")</f>
        <v>O</v>
      </c>
      <c r="B3365" t="s">
        <v>6609</v>
      </c>
      <c r="C3365">
        <v>3.2</v>
      </c>
      <c r="D3365">
        <v>38</v>
      </c>
      <c r="E3365" t="s">
        <v>77</v>
      </c>
      <c r="F3365" t="s">
        <v>6610</v>
      </c>
      <c r="G3365">
        <v>25.0776553</v>
      </c>
      <c r="H3365">
        <v>121.3888207</v>
      </c>
    </row>
    <row r="3366" spans="1:8" hidden="1" x14ac:dyDescent="0.25">
      <c r="A3366" t="str">
        <f>IF(ISERROR(MATCH(B3366,評論數!B:B, 0)), "X", "O")</f>
        <v>O</v>
      </c>
      <c r="B3366" t="s">
        <v>5867</v>
      </c>
      <c r="C3366">
        <v>2.5</v>
      </c>
      <c r="D3366">
        <v>6</v>
      </c>
      <c r="E3366" t="s">
        <v>77</v>
      </c>
      <c r="F3366" t="s">
        <v>6611</v>
      </c>
      <c r="G3366">
        <v>25.078696099999998</v>
      </c>
      <c r="H3366">
        <v>121.3899546</v>
      </c>
    </row>
    <row r="3367" spans="1:8" hidden="1" x14ac:dyDescent="0.25">
      <c r="A3367" t="str">
        <f>IF(ISERROR(MATCH(B3367,評論數!B:B, 0)), "X", "O")</f>
        <v>O</v>
      </c>
      <c r="B3367" t="s">
        <v>6612</v>
      </c>
      <c r="C3367">
        <v>4.4000000000000004</v>
      </c>
      <c r="D3367">
        <v>34</v>
      </c>
      <c r="E3367" t="s">
        <v>77</v>
      </c>
      <c r="F3367" t="s">
        <v>6613</v>
      </c>
      <c r="G3367">
        <v>25.078082299999998</v>
      </c>
      <c r="H3367">
        <v>121.3894042</v>
      </c>
    </row>
    <row r="3368" spans="1:8" hidden="1" x14ac:dyDescent="0.25">
      <c r="A3368" t="str">
        <f>IF(ISERROR(MATCH(B3368,評論數!B:B, 0)), "X", "O")</f>
        <v>O</v>
      </c>
      <c r="B3368" t="s">
        <v>6614</v>
      </c>
      <c r="C3368">
        <v>4.7</v>
      </c>
      <c r="D3368">
        <v>46</v>
      </c>
      <c r="E3368" t="s">
        <v>77</v>
      </c>
      <c r="F3368" t="s">
        <v>6615</v>
      </c>
      <c r="G3368">
        <v>25.0718715</v>
      </c>
      <c r="H3368">
        <v>121.37615940000001</v>
      </c>
    </row>
    <row r="3369" spans="1:8" hidden="1" x14ac:dyDescent="0.25">
      <c r="A3369" t="str">
        <f>IF(ISERROR(MATCH(B3369,評論數!B:B, 0)), "X", "O")</f>
        <v>O</v>
      </c>
      <c r="B3369" t="s">
        <v>6616</v>
      </c>
      <c r="C3369">
        <v>3.9</v>
      </c>
      <c r="D3369">
        <v>64</v>
      </c>
      <c r="E3369" t="s">
        <v>77</v>
      </c>
      <c r="F3369" t="s">
        <v>6617</v>
      </c>
      <c r="G3369">
        <v>25.068585899999999</v>
      </c>
      <c r="H3369">
        <v>121.3660958</v>
      </c>
    </row>
    <row r="3370" spans="1:8" hidden="1" x14ac:dyDescent="0.25">
      <c r="A3370" t="str">
        <f>IF(ISERROR(MATCH(B3370,評論數!B:B, 0)), "X", "O")</f>
        <v>O</v>
      </c>
      <c r="B3370" t="s">
        <v>6618</v>
      </c>
      <c r="C3370">
        <v>4.7</v>
      </c>
      <c r="D3370">
        <v>38</v>
      </c>
      <c r="E3370" t="s">
        <v>77</v>
      </c>
      <c r="F3370" t="s">
        <v>6619</v>
      </c>
      <c r="G3370">
        <v>25.011094100000001</v>
      </c>
      <c r="H3370">
        <v>121.4126809</v>
      </c>
    </row>
    <row r="3371" spans="1:8" hidden="1" x14ac:dyDescent="0.25">
      <c r="A3371" t="str">
        <f>IF(ISERROR(MATCH(B3371,評論數!B:B, 0)), "X", "O")</f>
        <v>O</v>
      </c>
      <c r="B3371" t="s">
        <v>6620</v>
      </c>
      <c r="C3371">
        <v>4.5</v>
      </c>
      <c r="D3371">
        <v>2</v>
      </c>
      <c r="E3371" t="s">
        <v>77</v>
      </c>
      <c r="F3371" t="s">
        <v>6621</v>
      </c>
      <c r="G3371">
        <v>25.015544599999998</v>
      </c>
      <c r="H3371">
        <v>121.4158625</v>
      </c>
    </row>
    <row r="3372" spans="1:8" hidden="1" x14ac:dyDescent="0.25">
      <c r="A3372" t="str">
        <f>IF(ISERROR(MATCH(B3372,評論數!B:B, 0)), "X", "O")</f>
        <v>O</v>
      </c>
      <c r="B3372" t="s">
        <v>6622</v>
      </c>
      <c r="C3372">
        <v>4.9000000000000004</v>
      </c>
      <c r="D3372">
        <v>436</v>
      </c>
      <c r="E3372" t="s">
        <v>77</v>
      </c>
      <c r="F3372" t="s">
        <v>6623</v>
      </c>
      <c r="G3372">
        <v>24.990333100000001</v>
      </c>
      <c r="H3372">
        <v>121.42285819999999</v>
      </c>
    </row>
    <row r="3373" spans="1:8" hidden="1" x14ac:dyDescent="0.25">
      <c r="A3373" t="str">
        <f>IF(ISERROR(MATCH(B3373,評論數!B:B, 0)), "X", "O")</f>
        <v>O</v>
      </c>
      <c r="B3373" t="s">
        <v>6624</v>
      </c>
      <c r="C3373">
        <v>4.5999999999999996</v>
      </c>
      <c r="D3373">
        <v>29</v>
      </c>
      <c r="E3373" t="s">
        <v>77</v>
      </c>
      <c r="F3373" t="s">
        <v>6625</v>
      </c>
      <c r="G3373">
        <v>25.000234299999999</v>
      </c>
      <c r="H3373">
        <v>121.43079160000001</v>
      </c>
    </row>
    <row r="3374" spans="1:8" hidden="1" x14ac:dyDescent="0.25">
      <c r="A3374" t="str">
        <f>IF(ISERROR(MATCH(B3374,評論數!B:B, 0)), "X", "O")</f>
        <v>O</v>
      </c>
      <c r="B3374" t="s">
        <v>6626</v>
      </c>
      <c r="C3374">
        <v>4.2</v>
      </c>
      <c r="D3374">
        <v>43</v>
      </c>
      <c r="E3374" t="s">
        <v>77</v>
      </c>
      <c r="F3374" t="s">
        <v>6627</v>
      </c>
      <c r="G3374">
        <v>24.996300999999999</v>
      </c>
      <c r="H3374">
        <v>121.425309</v>
      </c>
    </row>
    <row r="3375" spans="1:8" hidden="1" x14ac:dyDescent="0.25">
      <c r="A3375" t="str">
        <f>IF(ISERROR(MATCH(B3375,評論數!B:B, 0)), "X", "O")</f>
        <v>O</v>
      </c>
      <c r="B3375" t="s">
        <v>6628</v>
      </c>
      <c r="C3375">
        <v>4.5</v>
      </c>
      <c r="D3375">
        <v>100</v>
      </c>
      <c r="E3375" t="s">
        <v>77</v>
      </c>
      <c r="F3375" t="s">
        <v>6629</v>
      </c>
      <c r="G3375">
        <v>24.990829300000001</v>
      </c>
      <c r="H3375">
        <v>121.4247366</v>
      </c>
    </row>
    <row r="3376" spans="1:8" hidden="1" x14ac:dyDescent="0.25">
      <c r="A3376" t="str">
        <f>IF(ISERROR(MATCH(B3376,評論數!B:B, 0)), "X", "O")</f>
        <v>O</v>
      </c>
      <c r="B3376" t="s">
        <v>6630</v>
      </c>
      <c r="C3376">
        <v>4.4000000000000004</v>
      </c>
      <c r="D3376">
        <v>273</v>
      </c>
      <c r="E3376" t="s">
        <v>77</v>
      </c>
      <c r="F3376" t="s">
        <v>6631</v>
      </c>
      <c r="G3376">
        <v>24.995607100000001</v>
      </c>
      <c r="H3376">
        <v>121.42770640000001</v>
      </c>
    </row>
    <row r="3377" spans="1:8" hidden="1" x14ac:dyDescent="0.25">
      <c r="A3377" t="str">
        <f>IF(ISERROR(MATCH(B3377,評論數!B:B, 0)), "X", "O")</f>
        <v>O</v>
      </c>
      <c r="B3377" t="s">
        <v>6632</v>
      </c>
      <c r="C3377">
        <v>4.4000000000000004</v>
      </c>
      <c r="D3377">
        <v>188</v>
      </c>
      <c r="E3377" t="s">
        <v>77</v>
      </c>
      <c r="F3377" t="s">
        <v>6633</v>
      </c>
      <c r="G3377">
        <v>24.992883599999999</v>
      </c>
      <c r="H3377">
        <v>121.4243743</v>
      </c>
    </row>
    <row r="3378" spans="1:8" hidden="1" x14ac:dyDescent="0.25">
      <c r="A3378" t="str">
        <f>IF(ISERROR(MATCH(B3378,評論數!B:B, 0)), "X", "O")</f>
        <v>O</v>
      </c>
      <c r="B3378" t="s">
        <v>6634</v>
      </c>
      <c r="C3378">
        <v>4.5</v>
      </c>
      <c r="D3378">
        <v>291</v>
      </c>
      <c r="E3378" t="s">
        <v>77</v>
      </c>
      <c r="F3378" t="s">
        <v>6635</v>
      </c>
      <c r="G3378">
        <v>24.9911186</v>
      </c>
      <c r="H3378">
        <v>121.42553959999999</v>
      </c>
    </row>
    <row r="3379" spans="1:8" hidden="1" x14ac:dyDescent="0.25">
      <c r="A3379" t="str">
        <f>IF(ISERROR(MATCH(B3379,評論數!B:B, 0)), "X", "O")</f>
        <v>O</v>
      </c>
      <c r="B3379" t="s">
        <v>6636</v>
      </c>
      <c r="C3379">
        <v>3.7</v>
      </c>
      <c r="D3379">
        <v>117</v>
      </c>
      <c r="E3379" t="s">
        <v>77</v>
      </c>
      <c r="F3379" t="s">
        <v>6637</v>
      </c>
      <c r="G3379">
        <v>24.991219300000001</v>
      </c>
      <c r="H3379">
        <v>121.4250787</v>
      </c>
    </row>
    <row r="3380" spans="1:8" hidden="1" x14ac:dyDescent="0.25">
      <c r="A3380" t="str">
        <f>IF(ISERROR(MATCH(B3380,評論數!B:B, 0)), "X", "O")</f>
        <v>O</v>
      </c>
      <c r="B3380" t="s">
        <v>6638</v>
      </c>
      <c r="C3380">
        <v>3.2</v>
      </c>
      <c r="D3380">
        <v>193</v>
      </c>
      <c r="E3380" t="s">
        <v>77</v>
      </c>
      <c r="F3380" t="s">
        <v>6639</v>
      </c>
      <c r="G3380">
        <v>24.9911882</v>
      </c>
      <c r="H3380">
        <v>121.4252269</v>
      </c>
    </row>
    <row r="3381" spans="1:8" hidden="1" x14ac:dyDescent="0.25">
      <c r="A3381" t="str">
        <f>IF(ISERROR(MATCH(B3381,評論數!B:B, 0)), "X", "O")</f>
        <v>O</v>
      </c>
      <c r="B3381" t="s">
        <v>6640</v>
      </c>
      <c r="C3381">
        <v>4.2</v>
      </c>
      <c r="D3381">
        <v>144</v>
      </c>
      <c r="E3381" t="s">
        <v>77</v>
      </c>
      <c r="F3381" t="s">
        <v>6641</v>
      </c>
      <c r="G3381">
        <v>24.991992499999999</v>
      </c>
      <c r="H3381">
        <v>121.4235193</v>
      </c>
    </row>
    <row r="3382" spans="1:8" hidden="1" x14ac:dyDescent="0.25">
      <c r="A3382" t="str">
        <f>IF(ISERROR(MATCH(B3382,評論數!B:B, 0)), "X", "O")</f>
        <v>O</v>
      </c>
      <c r="B3382" t="s">
        <v>6642</v>
      </c>
      <c r="C3382">
        <v>4</v>
      </c>
      <c r="D3382">
        <v>32</v>
      </c>
      <c r="E3382" t="s">
        <v>77</v>
      </c>
      <c r="F3382" t="s">
        <v>6643</v>
      </c>
      <c r="G3382">
        <v>25.009412699999999</v>
      </c>
      <c r="H3382">
        <v>121.42500800000001</v>
      </c>
    </row>
    <row r="3383" spans="1:8" hidden="1" x14ac:dyDescent="0.25">
      <c r="A3383" t="str">
        <f>IF(ISERROR(MATCH(B3383,評論數!B:B, 0)), "X", "O")</f>
        <v>O</v>
      </c>
      <c r="B3383" t="s">
        <v>6644</v>
      </c>
      <c r="C3383">
        <v>4.0999999999999996</v>
      </c>
      <c r="D3383">
        <v>70</v>
      </c>
      <c r="E3383" t="s">
        <v>77</v>
      </c>
      <c r="F3383" t="s">
        <v>6645</v>
      </c>
      <c r="G3383">
        <v>24.9921784</v>
      </c>
      <c r="H3383">
        <v>121.4272888</v>
      </c>
    </row>
    <row r="3384" spans="1:8" hidden="1" x14ac:dyDescent="0.25">
      <c r="A3384" t="str">
        <f>IF(ISERROR(MATCH(B3384,評論數!B:B, 0)), "X", "O")</f>
        <v>O</v>
      </c>
      <c r="B3384" t="s">
        <v>6646</v>
      </c>
      <c r="C3384">
        <v>4.3</v>
      </c>
      <c r="D3384">
        <v>69</v>
      </c>
      <c r="E3384" t="s">
        <v>77</v>
      </c>
      <c r="F3384" t="s">
        <v>6647</v>
      </c>
      <c r="G3384">
        <v>24.9972745</v>
      </c>
      <c r="H3384">
        <v>121.42629789999999</v>
      </c>
    </row>
    <row r="3385" spans="1:8" hidden="1" x14ac:dyDescent="0.25">
      <c r="A3385" t="str">
        <f>IF(ISERROR(MATCH(B3385,評論數!B:B, 0)), "X", "O")</f>
        <v>O</v>
      </c>
      <c r="B3385" t="s">
        <v>6648</v>
      </c>
      <c r="C3385">
        <v>4.0999999999999996</v>
      </c>
      <c r="D3385">
        <v>116</v>
      </c>
      <c r="E3385" t="s">
        <v>77</v>
      </c>
      <c r="F3385" t="s">
        <v>6649</v>
      </c>
      <c r="G3385">
        <v>24.990910599999999</v>
      </c>
      <c r="H3385">
        <v>121.4249581</v>
      </c>
    </row>
    <row r="3386" spans="1:8" hidden="1" x14ac:dyDescent="0.25">
      <c r="A3386" t="str">
        <f>IF(ISERROR(MATCH(B3386,評論數!B:B, 0)), "X", "O")</f>
        <v>O</v>
      </c>
      <c r="B3386" t="s">
        <v>6650</v>
      </c>
      <c r="C3386">
        <v>4.4000000000000004</v>
      </c>
      <c r="D3386">
        <v>219</v>
      </c>
      <c r="E3386" t="s">
        <v>77</v>
      </c>
      <c r="F3386" t="s">
        <v>6651</v>
      </c>
      <c r="G3386">
        <v>24.994651900000001</v>
      </c>
      <c r="H3386">
        <v>121.4227403</v>
      </c>
    </row>
    <row r="3387" spans="1:8" hidden="1" x14ac:dyDescent="0.25">
      <c r="A3387" t="str">
        <f>IF(ISERROR(MATCH(B3387,評論數!B:B, 0)), "X", "O")</f>
        <v>O</v>
      </c>
      <c r="B3387" t="s">
        <v>6652</v>
      </c>
      <c r="C3387">
        <v>4.2</v>
      </c>
      <c r="D3387">
        <v>219</v>
      </c>
      <c r="E3387" t="s">
        <v>77</v>
      </c>
      <c r="F3387" t="s">
        <v>6653</v>
      </c>
      <c r="G3387">
        <v>24.9908304</v>
      </c>
      <c r="H3387">
        <v>121.42495580000001</v>
      </c>
    </row>
    <row r="3388" spans="1:8" hidden="1" x14ac:dyDescent="0.25">
      <c r="A3388" t="str">
        <f>IF(ISERROR(MATCH(B3388,評論數!B:B, 0)), "X", "O")</f>
        <v>O</v>
      </c>
      <c r="B3388" t="s">
        <v>6654</v>
      </c>
      <c r="C3388">
        <v>4.9000000000000004</v>
      </c>
      <c r="D3388">
        <v>58</v>
      </c>
      <c r="E3388" t="s">
        <v>77</v>
      </c>
      <c r="F3388" t="s">
        <v>6655</v>
      </c>
      <c r="G3388">
        <v>24.987283099999999</v>
      </c>
      <c r="H3388">
        <v>121.4202767</v>
      </c>
    </row>
    <row r="3389" spans="1:8" hidden="1" x14ac:dyDescent="0.25">
      <c r="A3389" t="str">
        <f>IF(ISERROR(MATCH(B3389,評論數!B:B, 0)), "X", "O")</f>
        <v>O</v>
      </c>
      <c r="B3389" t="s">
        <v>6656</v>
      </c>
      <c r="C3389">
        <v>3.6</v>
      </c>
      <c r="D3389">
        <v>330</v>
      </c>
      <c r="E3389" t="s">
        <v>77</v>
      </c>
      <c r="F3389" t="s">
        <v>6657</v>
      </c>
      <c r="G3389">
        <v>24.99118</v>
      </c>
      <c r="H3389">
        <v>121.422056</v>
      </c>
    </row>
    <row r="3390" spans="1:8" hidden="1" x14ac:dyDescent="0.25">
      <c r="A3390" t="str">
        <f>IF(ISERROR(MATCH(B3390,評論數!B:B, 0)), "X", "O")</f>
        <v>O</v>
      </c>
      <c r="B3390" t="s">
        <v>6658</v>
      </c>
      <c r="C3390">
        <v>3.6</v>
      </c>
      <c r="D3390">
        <v>7</v>
      </c>
      <c r="E3390" t="s">
        <v>77</v>
      </c>
      <c r="F3390" t="s">
        <v>6659</v>
      </c>
      <c r="G3390">
        <v>24.9922118</v>
      </c>
      <c r="H3390">
        <v>121.42709360000001</v>
      </c>
    </row>
    <row r="3391" spans="1:8" hidden="1" x14ac:dyDescent="0.25">
      <c r="A3391" t="str">
        <f>IF(ISERROR(MATCH(B3391,評論數!B:B, 0)), "X", "O")</f>
        <v>O</v>
      </c>
      <c r="B3391" t="s">
        <v>6660</v>
      </c>
      <c r="C3391">
        <v>4.9000000000000004</v>
      </c>
      <c r="D3391">
        <v>41</v>
      </c>
      <c r="E3391" t="s">
        <v>77</v>
      </c>
      <c r="F3391" t="s">
        <v>6661</v>
      </c>
      <c r="G3391">
        <v>24.991130900000002</v>
      </c>
      <c r="H3391">
        <v>121.42560899999999</v>
      </c>
    </row>
    <row r="3392" spans="1:8" hidden="1" x14ac:dyDescent="0.25">
      <c r="A3392" t="str">
        <f>IF(ISERROR(MATCH(B3392,評論數!B:B, 0)), "X", "O")</f>
        <v>O</v>
      </c>
      <c r="B3392" t="s">
        <v>6662</v>
      </c>
      <c r="C3392">
        <v>4.7</v>
      </c>
      <c r="D3392">
        <v>311</v>
      </c>
      <c r="E3392" t="s">
        <v>77</v>
      </c>
      <c r="F3392" t="s">
        <v>6663</v>
      </c>
      <c r="G3392">
        <v>24.991471399999998</v>
      </c>
      <c r="H3392">
        <v>121.4262816</v>
      </c>
    </row>
    <row r="3393" spans="1:8" hidden="1" x14ac:dyDescent="0.25">
      <c r="A3393" t="str">
        <f>IF(ISERROR(MATCH(B3393,評論數!B:B, 0)), "X", "O")</f>
        <v>O</v>
      </c>
      <c r="B3393" t="s">
        <v>6664</v>
      </c>
      <c r="C3393">
        <v>4.2</v>
      </c>
      <c r="D3393">
        <v>26</v>
      </c>
      <c r="E3393" t="s">
        <v>77</v>
      </c>
      <c r="F3393" t="s">
        <v>6665</v>
      </c>
      <c r="G3393">
        <v>25.016407000000001</v>
      </c>
      <c r="H3393">
        <v>121.407865</v>
      </c>
    </row>
    <row r="3394" spans="1:8" hidden="1" x14ac:dyDescent="0.25">
      <c r="A3394" t="str">
        <f>IF(ISERROR(MATCH(B3394,評論數!B:B, 0)), "X", "O")</f>
        <v>O</v>
      </c>
      <c r="B3394" t="s">
        <v>6666</v>
      </c>
      <c r="C3394">
        <v>4.5999999999999996</v>
      </c>
      <c r="D3394">
        <v>48</v>
      </c>
      <c r="E3394" t="s">
        <v>77</v>
      </c>
      <c r="F3394" t="s">
        <v>6667</v>
      </c>
      <c r="G3394">
        <v>24.991035799999999</v>
      </c>
      <c r="H3394">
        <v>121.42604710000001</v>
      </c>
    </row>
    <row r="3395" spans="1:8" hidden="1" x14ac:dyDescent="0.25">
      <c r="A3395" t="str">
        <f>IF(ISERROR(MATCH(B3395,評論數!B:B, 0)), "X", "O")</f>
        <v>O</v>
      </c>
      <c r="B3395" t="s">
        <v>6668</v>
      </c>
      <c r="C3395">
        <v>4</v>
      </c>
      <c r="D3395">
        <v>7</v>
      </c>
      <c r="E3395" t="s">
        <v>77</v>
      </c>
      <c r="F3395" t="s">
        <v>6669</v>
      </c>
      <c r="G3395">
        <v>25.0163975</v>
      </c>
      <c r="H3395">
        <v>121.410039</v>
      </c>
    </row>
    <row r="3396" spans="1:8" hidden="1" x14ac:dyDescent="0.25">
      <c r="A3396" t="str">
        <f>IF(ISERROR(MATCH(B3396,評論數!B:B, 0)), "X", "O")</f>
        <v>O</v>
      </c>
      <c r="B3396" t="s">
        <v>6670</v>
      </c>
      <c r="C3396">
        <v>5</v>
      </c>
      <c r="D3396">
        <v>1</v>
      </c>
      <c r="E3396" t="s">
        <v>77</v>
      </c>
      <c r="F3396" t="s">
        <v>6671</v>
      </c>
      <c r="G3396">
        <v>25.0026519</v>
      </c>
      <c r="H3396">
        <v>121.41641749999999</v>
      </c>
    </row>
    <row r="3397" spans="1:8" hidden="1" x14ac:dyDescent="0.25">
      <c r="A3397" t="str">
        <f>IF(ISERROR(MATCH(B3397,評論數!B:B, 0)), "X", "O")</f>
        <v>O</v>
      </c>
      <c r="B3397" t="s">
        <v>6672</v>
      </c>
      <c r="C3397">
        <v>3.4</v>
      </c>
      <c r="D3397">
        <v>144</v>
      </c>
      <c r="E3397" t="s">
        <v>77</v>
      </c>
      <c r="F3397" t="s">
        <v>6673</v>
      </c>
      <c r="G3397">
        <v>24.991067099999999</v>
      </c>
      <c r="H3397">
        <v>121.4251424</v>
      </c>
    </row>
    <row r="3398" spans="1:8" hidden="1" x14ac:dyDescent="0.25">
      <c r="A3398" t="str">
        <f>IF(ISERROR(MATCH(B3398,評論數!B:B, 0)), "X", "O")</f>
        <v>O</v>
      </c>
      <c r="B3398" t="s">
        <v>6674</v>
      </c>
      <c r="C3398">
        <v>3.7</v>
      </c>
      <c r="D3398">
        <v>143</v>
      </c>
      <c r="E3398" t="s">
        <v>77</v>
      </c>
      <c r="F3398" t="s">
        <v>6675</v>
      </c>
      <c r="G3398">
        <v>24.996443599999999</v>
      </c>
      <c r="H3398">
        <v>121.4200792</v>
      </c>
    </row>
    <row r="3399" spans="1:8" hidden="1" x14ac:dyDescent="0.25">
      <c r="A3399" t="str">
        <f>IF(ISERROR(MATCH(B3399,評論數!B:B, 0)), "X", "O")</f>
        <v>O</v>
      </c>
      <c r="B3399" t="s">
        <v>6676</v>
      </c>
      <c r="C3399">
        <v>5</v>
      </c>
      <c r="D3399">
        <v>10</v>
      </c>
      <c r="E3399" t="s">
        <v>77</v>
      </c>
      <c r="F3399" t="s">
        <v>6677</v>
      </c>
      <c r="G3399">
        <v>24.997082200000001</v>
      </c>
      <c r="H3399">
        <v>121.4198031</v>
      </c>
    </row>
    <row r="3400" spans="1:8" hidden="1" x14ac:dyDescent="0.25">
      <c r="A3400" t="str">
        <f>IF(ISERROR(MATCH(B3400,評論數!B:B, 0)), "X", "O")</f>
        <v>O</v>
      </c>
      <c r="B3400" t="s">
        <v>6678</v>
      </c>
      <c r="C3400">
        <v>4.8</v>
      </c>
      <c r="D3400">
        <v>50</v>
      </c>
      <c r="E3400" t="s">
        <v>77</v>
      </c>
      <c r="F3400" t="s">
        <v>6679</v>
      </c>
      <c r="G3400">
        <v>24.979524600000001</v>
      </c>
      <c r="H3400">
        <v>121.41810599999999</v>
      </c>
    </row>
    <row r="3401" spans="1:8" hidden="1" x14ac:dyDescent="0.25">
      <c r="A3401" t="str">
        <f>IF(ISERROR(MATCH(B3401,評論數!B:B, 0)), "X", "O")</f>
        <v>O</v>
      </c>
      <c r="B3401" t="s">
        <v>6680</v>
      </c>
      <c r="C3401">
        <v>5</v>
      </c>
      <c r="D3401">
        <v>1</v>
      </c>
      <c r="E3401" t="s">
        <v>77</v>
      </c>
      <c r="F3401" t="s">
        <v>6681</v>
      </c>
      <c r="G3401">
        <v>25.0121553</v>
      </c>
      <c r="H3401">
        <v>121.42418670000001</v>
      </c>
    </row>
    <row r="3402" spans="1:8" hidden="1" x14ac:dyDescent="0.25">
      <c r="A3402" t="str">
        <f>IF(ISERROR(MATCH(B3402,評論數!B:B, 0)), "X", "O")</f>
        <v>O</v>
      </c>
      <c r="B3402" t="s">
        <v>6682</v>
      </c>
      <c r="C3402">
        <v>4.4000000000000004</v>
      </c>
      <c r="D3402">
        <v>118</v>
      </c>
      <c r="E3402" t="s">
        <v>77</v>
      </c>
      <c r="F3402" t="s">
        <v>6683</v>
      </c>
      <c r="G3402">
        <v>24.990259600000002</v>
      </c>
      <c r="H3402">
        <v>121.42256260000001</v>
      </c>
    </row>
    <row r="3403" spans="1:8" hidden="1" x14ac:dyDescent="0.25">
      <c r="A3403" t="str">
        <f>IF(ISERROR(MATCH(B3403,評論數!B:B, 0)), "X", "O")</f>
        <v>O</v>
      </c>
      <c r="B3403" t="s">
        <v>6684</v>
      </c>
      <c r="C3403">
        <v>3.8</v>
      </c>
      <c r="D3403">
        <v>315</v>
      </c>
      <c r="E3403" t="s">
        <v>77</v>
      </c>
      <c r="F3403" t="s">
        <v>6685</v>
      </c>
      <c r="G3403">
        <v>24.990288100000001</v>
      </c>
      <c r="H3403">
        <v>121.4221136</v>
      </c>
    </row>
    <row r="3404" spans="1:8" hidden="1" x14ac:dyDescent="0.25">
      <c r="A3404" t="str">
        <f>IF(ISERROR(MATCH(B3404,評論數!B:B, 0)), "X", "O")</f>
        <v>O</v>
      </c>
      <c r="B3404" t="s">
        <v>6686</v>
      </c>
      <c r="C3404">
        <v>3.8</v>
      </c>
      <c r="D3404">
        <v>234</v>
      </c>
      <c r="E3404" t="s">
        <v>77</v>
      </c>
      <c r="F3404" t="s">
        <v>6687</v>
      </c>
      <c r="G3404">
        <v>24.981143400000001</v>
      </c>
      <c r="H3404">
        <v>121.4189495</v>
      </c>
    </row>
    <row r="3405" spans="1:8" hidden="1" x14ac:dyDescent="0.25">
      <c r="A3405" t="str">
        <f>IF(ISERROR(MATCH(B3405,評論數!B:B, 0)), "X", "O")</f>
        <v>O</v>
      </c>
      <c r="B3405" t="s">
        <v>6688</v>
      </c>
      <c r="C3405">
        <v>4.4000000000000004</v>
      </c>
      <c r="D3405">
        <v>203</v>
      </c>
      <c r="E3405" t="s">
        <v>77</v>
      </c>
      <c r="F3405" t="s">
        <v>6689</v>
      </c>
      <c r="G3405">
        <v>24.980218000000001</v>
      </c>
      <c r="H3405">
        <v>121.41799109999999</v>
      </c>
    </row>
    <row r="3406" spans="1:8" hidden="1" x14ac:dyDescent="0.25">
      <c r="A3406" t="str">
        <f>IF(ISERROR(MATCH(B3406,評論數!B:B, 0)), "X", "O")</f>
        <v>O</v>
      </c>
      <c r="B3406" t="s">
        <v>6690</v>
      </c>
      <c r="C3406">
        <v>4.5999999999999996</v>
      </c>
      <c r="D3406">
        <v>11</v>
      </c>
      <c r="E3406" t="s">
        <v>77</v>
      </c>
      <c r="F3406" t="s">
        <v>6691</v>
      </c>
      <c r="G3406">
        <v>24.979745399999999</v>
      </c>
      <c r="H3406">
        <v>121.41901559999999</v>
      </c>
    </row>
    <row r="3407" spans="1:8" hidden="1" x14ac:dyDescent="0.25">
      <c r="A3407" t="str">
        <f>IF(ISERROR(MATCH(B3407,評論數!B:B, 0)), "X", "O")</f>
        <v>O</v>
      </c>
      <c r="B3407" t="s">
        <v>6692</v>
      </c>
      <c r="C3407">
        <v>5</v>
      </c>
      <c r="D3407">
        <v>4</v>
      </c>
      <c r="E3407" t="s">
        <v>77</v>
      </c>
      <c r="F3407" t="s">
        <v>6693</v>
      </c>
      <c r="G3407">
        <v>24.9789824</v>
      </c>
      <c r="H3407">
        <v>121.4187471</v>
      </c>
    </row>
    <row r="3408" spans="1:8" x14ac:dyDescent="0.25">
      <c r="A3408" t="str">
        <f>IF(ISERROR(MATCH(B3408,評論數!B:B, 0)), "X", "O")</f>
        <v>X</v>
      </c>
      <c r="B3408" t="s">
        <v>6694</v>
      </c>
      <c r="C3408">
        <v>4.3</v>
      </c>
      <c r="D3408">
        <v>125</v>
      </c>
      <c r="E3408" t="s">
        <v>77</v>
      </c>
      <c r="F3408" t="s">
        <v>6695</v>
      </c>
      <c r="G3408">
        <v>24.9798519</v>
      </c>
      <c r="H3408">
        <v>121.4184131</v>
      </c>
    </row>
    <row r="3409" spans="1:8" hidden="1" x14ac:dyDescent="0.25">
      <c r="A3409" t="str">
        <f>IF(ISERROR(MATCH(B3409,評論數!B:B, 0)), "X", "O")</f>
        <v>O</v>
      </c>
      <c r="B3409" t="s">
        <v>6696</v>
      </c>
      <c r="C3409">
        <v>3.9</v>
      </c>
      <c r="D3409">
        <v>85</v>
      </c>
      <c r="E3409" t="s">
        <v>77</v>
      </c>
      <c r="F3409" t="s">
        <v>6697</v>
      </c>
      <c r="G3409">
        <v>24.978776</v>
      </c>
      <c r="H3409">
        <v>121.419032</v>
      </c>
    </row>
    <row r="3410" spans="1:8" hidden="1" x14ac:dyDescent="0.25">
      <c r="A3410" t="str">
        <f>IF(ISERROR(MATCH(B3410,評論數!B:B, 0)), "X", "O")</f>
        <v>O</v>
      </c>
      <c r="B3410" t="s">
        <v>6698</v>
      </c>
      <c r="C3410">
        <v>4.5</v>
      </c>
      <c r="D3410">
        <v>2</v>
      </c>
      <c r="E3410" t="s">
        <v>77</v>
      </c>
      <c r="F3410" t="s">
        <v>6699</v>
      </c>
      <c r="G3410">
        <v>24.9806679</v>
      </c>
      <c r="H3410">
        <v>121.4192747</v>
      </c>
    </row>
    <row r="3411" spans="1:8" hidden="1" x14ac:dyDescent="0.25">
      <c r="A3411" t="str">
        <f>IF(ISERROR(MATCH(B3411,評論數!B:B, 0)), "X", "O")</f>
        <v>O</v>
      </c>
      <c r="B3411" t="s">
        <v>6700</v>
      </c>
      <c r="C3411">
        <v>4.4000000000000004</v>
      </c>
      <c r="D3411">
        <v>145</v>
      </c>
      <c r="E3411" t="s">
        <v>77</v>
      </c>
      <c r="F3411" t="s">
        <v>6701</v>
      </c>
      <c r="G3411">
        <v>24.9910639</v>
      </c>
      <c r="H3411">
        <v>121.4251423</v>
      </c>
    </row>
    <row r="3412" spans="1:8" hidden="1" x14ac:dyDescent="0.25">
      <c r="A3412" t="str">
        <f>IF(ISERROR(MATCH(B3412,評論數!B:B, 0)), "X", "O")</f>
        <v>O</v>
      </c>
      <c r="B3412" t="s">
        <v>6702</v>
      </c>
      <c r="C3412">
        <v>5</v>
      </c>
      <c r="D3412">
        <v>61</v>
      </c>
      <c r="E3412" t="s">
        <v>77</v>
      </c>
      <c r="F3412" t="s">
        <v>6703</v>
      </c>
      <c r="G3412">
        <v>24.9883615</v>
      </c>
      <c r="H3412">
        <v>121.41845170000001</v>
      </c>
    </row>
    <row r="3413" spans="1:8" hidden="1" x14ac:dyDescent="0.25">
      <c r="A3413" t="str">
        <f>IF(ISERROR(MATCH(B3413,評論數!B:B, 0)), "X", "O")</f>
        <v>O</v>
      </c>
      <c r="B3413" t="s">
        <v>6704</v>
      </c>
      <c r="C3413">
        <v>3.7</v>
      </c>
      <c r="D3413">
        <v>3</v>
      </c>
      <c r="E3413" t="s">
        <v>77</v>
      </c>
      <c r="F3413" t="s">
        <v>6705</v>
      </c>
      <c r="G3413">
        <v>24.983381000000001</v>
      </c>
      <c r="H3413">
        <v>121.4251259</v>
      </c>
    </row>
    <row r="3414" spans="1:8" hidden="1" x14ac:dyDescent="0.25">
      <c r="A3414" t="str">
        <f>IF(ISERROR(MATCH(B3414,評論數!B:B, 0)), "X", "O")</f>
        <v>O</v>
      </c>
      <c r="B3414" t="s">
        <v>6706</v>
      </c>
      <c r="C3414">
        <v>4.7</v>
      </c>
      <c r="D3414">
        <v>15</v>
      </c>
      <c r="E3414" t="s">
        <v>77</v>
      </c>
      <c r="F3414" t="s">
        <v>6707</v>
      </c>
      <c r="G3414">
        <v>24.981945899999999</v>
      </c>
      <c r="H3414">
        <v>121.4209516</v>
      </c>
    </row>
    <row r="3415" spans="1:8" hidden="1" x14ac:dyDescent="0.25">
      <c r="A3415" t="str">
        <f>IF(ISERROR(MATCH(B3415,評論數!B:B, 0)), "X", "O")</f>
        <v>O</v>
      </c>
      <c r="B3415" t="s">
        <v>6708</v>
      </c>
      <c r="C3415">
        <v>0</v>
      </c>
      <c r="D3415">
        <v>0</v>
      </c>
      <c r="E3415" t="s">
        <v>77</v>
      </c>
      <c r="F3415" t="s">
        <v>6709</v>
      </c>
      <c r="G3415">
        <v>24.982743800000001</v>
      </c>
      <c r="H3415">
        <v>121.4234641</v>
      </c>
    </row>
    <row r="3416" spans="1:8" hidden="1" x14ac:dyDescent="0.25">
      <c r="A3416" t="str">
        <f>IF(ISERROR(MATCH(B3416,評論數!B:B, 0)), "X", "O")</f>
        <v>O</v>
      </c>
      <c r="B3416" t="s">
        <v>6710</v>
      </c>
      <c r="C3416">
        <v>4.8</v>
      </c>
      <c r="D3416">
        <v>461</v>
      </c>
      <c r="E3416" t="s">
        <v>77</v>
      </c>
      <c r="F3416" t="s">
        <v>6711</v>
      </c>
      <c r="G3416">
        <v>24.982258099999999</v>
      </c>
      <c r="H3416">
        <v>121.4237155</v>
      </c>
    </row>
    <row r="3417" spans="1:8" hidden="1" x14ac:dyDescent="0.25">
      <c r="A3417" t="str">
        <f>IF(ISERROR(MATCH(B3417,評論數!B:B, 0)), "X", "O")</f>
        <v>O</v>
      </c>
      <c r="B3417" t="s">
        <v>6712</v>
      </c>
      <c r="C3417">
        <v>4.0999999999999996</v>
      </c>
      <c r="D3417">
        <v>37</v>
      </c>
      <c r="E3417" t="s">
        <v>77</v>
      </c>
      <c r="F3417" t="s">
        <v>6713</v>
      </c>
      <c r="G3417">
        <v>24.9971988</v>
      </c>
      <c r="H3417">
        <v>121.41895839999999</v>
      </c>
    </row>
    <row r="3418" spans="1:8" hidden="1" x14ac:dyDescent="0.25">
      <c r="A3418" t="str">
        <f>IF(ISERROR(MATCH(B3418,評論數!B:B, 0)), "X", "O")</f>
        <v>O</v>
      </c>
      <c r="B3418" t="s">
        <v>6714</v>
      </c>
      <c r="C3418">
        <v>4.5</v>
      </c>
      <c r="D3418">
        <v>18</v>
      </c>
      <c r="E3418" t="s">
        <v>77</v>
      </c>
      <c r="F3418" t="s">
        <v>6715</v>
      </c>
      <c r="G3418">
        <v>24.990539999999999</v>
      </c>
      <c r="H3418">
        <v>121.425686</v>
      </c>
    </row>
    <row r="3419" spans="1:8" hidden="1" x14ac:dyDescent="0.25">
      <c r="A3419" t="str">
        <f>IF(ISERROR(MATCH(B3419,評論數!B:B, 0)), "X", "O")</f>
        <v>O</v>
      </c>
      <c r="B3419" t="s">
        <v>6716</v>
      </c>
      <c r="C3419">
        <v>3.1</v>
      </c>
      <c r="D3419">
        <v>112</v>
      </c>
      <c r="E3419" t="s">
        <v>77</v>
      </c>
      <c r="F3419" t="s">
        <v>6717</v>
      </c>
      <c r="G3419">
        <v>24.9919388</v>
      </c>
      <c r="H3419">
        <v>121.42106219999999</v>
      </c>
    </row>
    <row r="3420" spans="1:8" hidden="1" x14ac:dyDescent="0.25">
      <c r="A3420" t="str">
        <f>IF(ISERROR(MATCH(B3420,評論數!B:B, 0)), "X", "O")</f>
        <v>O</v>
      </c>
      <c r="B3420" t="s">
        <v>6718</v>
      </c>
      <c r="C3420">
        <v>4.7</v>
      </c>
      <c r="D3420">
        <v>1</v>
      </c>
      <c r="E3420" t="s">
        <v>77</v>
      </c>
      <c r="F3420" t="s">
        <v>6719</v>
      </c>
      <c r="G3420">
        <v>24.990743999999999</v>
      </c>
      <c r="H3420">
        <v>121.42469199999999</v>
      </c>
    </row>
    <row r="3421" spans="1:8" hidden="1" x14ac:dyDescent="0.25">
      <c r="A3421" t="str">
        <f>IF(ISERROR(MATCH(B3421,評論數!B:B, 0)), "X", "O")</f>
        <v>O</v>
      </c>
      <c r="B3421" t="s">
        <v>6720</v>
      </c>
      <c r="C3421">
        <v>2.1</v>
      </c>
      <c r="D3421">
        <v>14</v>
      </c>
      <c r="E3421" t="s">
        <v>77</v>
      </c>
      <c r="F3421" t="s">
        <v>6671</v>
      </c>
      <c r="G3421">
        <v>25.0031137</v>
      </c>
      <c r="H3421">
        <v>121.4164849</v>
      </c>
    </row>
    <row r="3422" spans="1:8" hidden="1" x14ac:dyDescent="0.25">
      <c r="A3422" t="str">
        <f>IF(ISERROR(MATCH(B3422,評論數!B:B, 0)), "X", "O")</f>
        <v>O</v>
      </c>
      <c r="B3422" t="s">
        <v>6721</v>
      </c>
      <c r="C3422">
        <v>4.8</v>
      </c>
      <c r="D3422">
        <v>24</v>
      </c>
      <c r="E3422" t="s">
        <v>77</v>
      </c>
      <c r="F3422" t="s">
        <v>6722</v>
      </c>
      <c r="G3422">
        <v>25.003617999999999</v>
      </c>
      <c r="H3422">
        <v>121.41393549999999</v>
      </c>
    </row>
    <row r="3423" spans="1:8" hidden="1" x14ac:dyDescent="0.25">
      <c r="A3423" t="str">
        <f>IF(ISERROR(MATCH(B3423,評論數!B:B, 0)), "X", "O")</f>
        <v>O</v>
      </c>
      <c r="B3423" t="s">
        <v>6723</v>
      </c>
      <c r="C3423">
        <v>2</v>
      </c>
      <c r="D3423">
        <v>12</v>
      </c>
      <c r="E3423" t="s">
        <v>77</v>
      </c>
      <c r="F3423" t="s">
        <v>6671</v>
      </c>
      <c r="G3423">
        <v>25.0031219</v>
      </c>
      <c r="H3423">
        <v>121.41657669999999</v>
      </c>
    </row>
    <row r="3424" spans="1:8" hidden="1" x14ac:dyDescent="0.25">
      <c r="A3424" t="str">
        <f>IF(ISERROR(MATCH(B3424,評論數!B:B, 0)), "X", "O")</f>
        <v>O</v>
      </c>
      <c r="B3424" t="s">
        <v>4500</v>
      </c>
      <c r="C3424">
        <v>4.8</v>
      </c>
      <c r="D3424">
        <v>48</v>
      </c>
      <c r="E3424" t="s">
        <v>77</v>
      </c>
      <c r="F3424" t="s">
        <v>6724</v>
      </c>
      <c r="G3424">
        <v>24.9910201</v>
      </c>
      <c r="H3424">
        <v>121.4262908</v>
      </c>
    </row>
    <row r="3425" spans="1:8" hidden="1" x14ac:dyDescent="0.25">
      <c r="A3425" t="str">
        <f>IF(ISERROR(MATCH(B3425,評論數!B:B, 0)), "X", "O")</f>
        <v>O</v>
      </c>
      <c r="B3425" t="s">
        <v>6725</v>
      </c>
      <c r="C3425">
        <v>5</v>
      </c>
      <c r="D3425">
        <v>12</v>
      </c>
      <c r="E3425" t="s">
        <v>77</v>
      </c>
      <c r="F3425" t="s">
        <v>6726</v>
      </c>
      <c r="G3425">
        <v>24.991493899999998</v>
      </c>
      <c r="H3425">
        <v>121.42265399999999</v>
      </c>
    </row>
    <row r="3426" spans="1:8" x14ac:dyDescent="0.25">
      <c r="A3426" t="str">
        <f>IF(ISERROR(MATCH(B3426,評論數!B:B, 0)), "X", "O")</f>
        <v>X</v>
      </c>
      <c r="B3426" t="s">
        <v>6727</v>
      </c>
      <c r="C3426">
        <v>3</v>
      </c>
      <c r="D3426">
        <v>4</v>
      </c>
      <c r="E3426" t="s">
        <v>77</v>
      </c>
      <c r="F3426" t="s">
        <v>6728</v>
      </c>
      <c r="G3426">
        <v>24.992660900000001</v>
      </c>
      <c r="H3426">
        <v>121.427666</v>
      </c>
    </row>
    <row r="3427" spans="1:8" hidden="1" x14ac:dyDescent="0.25">
      <c r="A3427" t="str">
        <f>IF(ISERROR(MATCH(B3427,評論數!B:B, 0)), "X", "O")</f>
        <v>O</v>
      </c>
      <c r="B3427" t="s">
        <v>6729</v>
      </c>
      <c r="C3427">
        <v>2.1</v>
      </c>
      <c r="D3427">
        <v>72</v>
      </c>
      <c r="E3427" t="s">
        <v>77</v>
      </c>
      <c r="F3427" t="s">
        <v>6671</v>
      </c>
      <c r="G3427">
        <v>25.0032687</v>
      </c>
      <c r="H3427">
        <v>121.4161174</v>
      </c>
    </row>
    <row r="3428" spans="1:8" hidden="1" x14ac:dyDescent="0.25">
      <c r="A3428" t="str">
        <f>IF(ISERROR(MATCH(B3428,評論數!B:B, 0)), "X", "O")</f>
        <v>O</v>
      </c>
      <c r="B3428" t="s">
        <v>6730</v>
      </c>
      <c r="C3428">
        <v>4.5999999999999996</v>
      </c>
      <c r="D3428">
        <v>39</v>
      </c>
      <c r="E3428" t="s">
        <v>77</v>
      </c>
      <c r="F3428" t="s">
        <v>6731</v>
      </c>
      <c r="G3428">
        <v>24.990087299999999</v>
      </c>
      <c r="H3428">
        <v>121.4214217</v>
      </c>
    </row>
    <row r="3429" spans="1:8" x14ac:dyDescent="0.25">
      <c r="A3429" t="str">
        <f>IF(ISERROR(MATCH(B3429,評論數!B:B, 0)), "X", "O")</f>
        <v>X</v>
      </c>
      <c r="B3429" t="s">
        <v>6732</v>
      </c>
      <c r="C3429">
        <v>4.8</v>
      </c>
      <c r="D3429">
        <v>134</v>
      </c>
      <c r="E3429" t="s">
        <v>77</v>
      </c>
      <c r="F3429" t="s">
        <v>6733</v>
      </c>
      <c r="G3429">
        <v>24.991813700000002</v>
      </c>
      <c r="H3429">
        <v>121.4224669</v>
      </c>
    </row>
    <row r="3430" spans="1:8" hidden="1" x14ac:dyDescent="0.25">
      <c r="A3430" t="str">
        <f>IF(ISERROR(MATCH(B3430,評論數!B:B, 0)), "X", "O")</f>
        <v>O</v>
      </c>
      <c r="B3430" t="s">
        <v>6734</v>
      </c>
      <c r="C3430">
        <v>4.3</v>
      </c>
      <c r="D3430">
        <v>180</v>
      </c>
      <c r="E3430" t="s">
        <v>77</v>
      </c>
      <c r="F3430" t="s">
        <v>6735</v>
      </c>
      <c r="G3430">
        <v>24.994039900000001</v>
      </c>
      <c r="H3430">
        <v>121.41952860000001</v>
      </c>
    </row>
    <row r="3431" spans="1:8" hidden="1" x14ac:dyDescent="0.25">
      <c r="A3431" t="str">
        <f>IF(ISERROR(MATCH(B3431,評論數!B:B, 0)), "X", "O")</f>
        <v>O</v>
      </c>
      <c r="B3431" t="s">
        <v>6736</v>
      </c>
      <c r="C3431">
        <v>4.5</v>
      </c>
      <c r="D3431">
        <v>35</v>
      </c>
      <c r="E3431" t="s">
        <v>77</v>
      </c>
      <c r="F3431" t="s">
        <v>6737</v>
      </c>
      <c r="G3431">
        <v>24.9968869</v>
      </c>
      <c r="H3431">
        <v>121.4259158</v>
      </c>
    </row>
    <row r="3432" spans="1:8" hidden="1" x14ac:dyDescent="0.25">
      <c r="A3432" t="str">
        <f>IF(ISERROR(MATCH(B3432,評論數!B:B, 0)), "X", "O")</f>
        <v>O</v>
      </c>
      <c r="B3432" t="s">
        <v>6738</v>
      </c>
      <c r="C3432">
        <v>5</v>
      </c>
      <c r="D3432">
        <v>8</v>
      </c>
      <c r="E3432" t="s">
        <v>77</v>
      </c>
      <c r="F3432" t="s">
        <v>6739</v>
      </c>
      <c r="G3432">
        <v>24.997236000000001</v>
      </c>
      <c r="H3432">
        <v>121.4292627</v>
      </c>
    </row>
    <row r="3433" spans="1:8" hidden="1" x14ac:dyDescent="0.25">
      <c r="A3433" t="str">
        <f>IF(ISERROR(MATCH(B3433,評論數!B:B, 0)), "X", "O")</f>
        <v>O</v>
      </c>
      <c r="B3433" t="s">
        <v>6740</v>
      </c>
      <c r="C3433">
        <v>4.8</v>
      </c>
      <c r="D3433">
        <v>12</v>
      </c>
      <c r="E3433" t="s">
        <v>77</v>
      </c>
      <c r="F3433" t="s">
        <v>6741</v>
      </c>
      <c r="G3433">
        <v>24.981211500000001</v>
      </c>
      <c r="H3433">
        <v>121.4243266</v>
      </c>
    </row>
    <row r="3434" spans="1:8" hidden="1" x14ac:dyDescent="0.25">
      <c r="A3434" t="str">
        <f>IF(ISERROR(MATCH(B3434,評論數!B:B, 0)), "X", "O")</f>
        <v>O</v>
      </c>
      <c r="B3434" t="s">
        <v>6742</v>
      </c>
      <c r="C3434">
        <v>3.8</v>
      </c>
      <c r="D3434">
        <v>10</v>
      </c>
      <c r="E3434" t="s">
        <v>77</v>
      </c>
      <c r="F3434" t="s">
        <v>6743</v>
      </c>
      <c r="G3434">
        <v>25.001027199999999</v>
      </c>
      <c r="H3434">
        <v>121.4158322</v>
      </c>
    </row>
    <row r="3435" spans="1:8" hidden="1" x14ac:dyDescent="0.25">
      <c r="A3435" t="str">
        <f>IF(ISERROR(MATCH(B3435,評論數!B:B, 0)), "X", "O")</f>
        <v>O</v>
      </c>
      <c r="B3435" t="s">
        <v>6744</v>
      </c>
      <c r="C3435">
        <v>4.2</v>
      </c>
      <c r="D3435">
        <v>5</v>
      </c>
      <c r="E3435" t="s">
        <v>77</v>
      </c>
      <c r="F3435" t="s">
        <v>6745</v>
      </c>
      <c r="G3435">
        <v>25.015731899999999</v>
      </c>
      <c r="H3435">
        <v>121.419191</v>
      </c>
    </row>
    <row r="3436" spans="1:8" hidden="1" x14ac:dyDescent="0.25">
      <c r="A3436" t="str">
        <f>IF(ISERROR(MATCH(B3436,評論數!B:B, 0)), "X", "O")</f>
        <v>O</v>
      </c>
      <c r="B3436" t="s">
        <v>6746</v>
      </c>
      <c r="C3436">
        <v>5</v>
      </c>
      <c r="D3436">
        <v>4</v>
      </c>
      <c r="E3436" t="s">
        <v>77</v>
      </c>
      <c r="F3436" t="s">
        <v>6747</v>
      </c>
      <c r="G3436">
        <v>24.992973500000002</v>
      </c>
      <c r="H3436">
        <v>121.42780639999999</v>
      </c>
    </row>
    <row r="3437" spans="1:8" hidden="1" x14ac:dyDescent="0.25">
      <c r="A3437" t="str">
        <f>IF(ISERROR(MATCH(B3437,評論數!B:B, 0)), "X", "O")</f>
        <v>O</v>
      </c>
      <c r="B3437" t="s">
        <v>6748</v>
      </c>
      <c r="C3437">
        <v>4.2</v>
      </c>
      <c r="D3437">
        <v>38</v>
      </c>
      <c r="E3437" t="s">
        <v>77</v>
      </c>
      <c r="F3437" t="s">
        <v>6749</v>
      </c>
      <c r="G3437">
        <v>24.994638900000002</v>
      </c>
      <c r="H3437">
        <v>121.42458139999999</v>
      </c>
    </row>
    <row r="3438" spans="1:8" hidden="1" x14ac:dyDescent="0.25">
      <c r="A3438" t="str">
        <f>IF(ISERROR(MATCH(B3438,評論數!B:B, 0)), "X", "O")</f>
        <v>O</v>
      </c>
      <c r="B3438" t="s">
        <v>6750</v>
      </c>
      <c r="C3438">
        <v>4.5</v>
      </c>
      <c r="D3438">
        <v>71</v>
      </c>
      <c r="E3438" t="s">
        <v>77</v>
      </c>
      <c r="F3438" t="s">
        <v>6751</v>
      </c>
      <c r="G3438">
        <v>25.002732699999999</v>
      </c>
      <c r="H3438">
        <v>121.4165227</v>
      </c>
    </row>
    <row r="3439" spans="1:8" hidden="1" x14ac:dyDescent="0.25">
      <c r="A3439" t="str">
        <f>IF(ISERROR(MATCH(B3439,評論數!B:B, 0)), "X", "O")</f>
        <v>O</v>
      </c>
      <c r="B3439" t="s">
        <v>6752</v>
      </c>
      <c r="C3439">
        <v>4.7</v>
      </c>
      <c r="D3439">
        <v>23</v>
      </c>
      <c r="E3439" t="s">
        <v>77</v>
      </c>
      <c r="F3439" t="s">
        <v>6753</v>
      </c>
      <c r="G3439">
        <v>24.970761599999999</v>
      </c>
      <c r="H3439">
        <v>121.3967178</v>
      </c>
    </row>
    <row r="3440" spans="1:8" hidden="1" x14ac:dyDescent="0.25">
      <c r="A3440" t="str">
        <f>IF(ISERROR(MATCH(B3440,評論數!B:B, 0)), "X", "O")</f>
        <v>O</v>
      </c>
      <c r="B3440" t="s">
        <v>6754</v>
      </c>
      <c r="C3440">
        <v>5</v>
      </c>
      <c r="D3440">
        <v>2</v>
      </c>
      <c r="E3440" t="s">
        <v>77</v>
      </c>
      <c r="F3440" t="s">
        <v>6755</v>
      </c>
      <c r="G3440">
        <v>24.966283000000001</v>
      </c>
      <c r="H3440">
        <v>121.3825729</v>
      </c>
    </row>
    <row r="3441" spans="1:8" hidden="1" x14ac:dyDescent="0.25">
      <c r="A3441" t="str">
        <f>IF(ISERROR(MATCH(B3441,評論數!B:B, 0)), "X", "O")</f>
        <v>O</v>
      </c>
      <c r="B3441" t="s">
        <v>3869</v>
      </c>
      <c r="C3441">
        <v>4.7</v>
      </c>
      <c r="D3441">
        <v>17</v>
      </c>
      <c r="E3441" t="s">
        <v>77</v>
      </c>
      <c r="F3441" t="s">
        <v>6756</v>
      </c>
      <c r="G3441">
        <v>24.9702153</v>
      </c>
      <c r="H3441">
        <v>121.3930568</v>
      </c>
    </row>
    <row r="3442" spans="1:8" hidden="1" x14ac:dyDescent="0.25">
      <c r="A3442" t="str">
        <f>IF(ISERROR(MATCH(B3442,評論數!B:B, 0)), "X", "O")</f>
        <v>O</v>
      </c>
      <c r="B3442" t="s">
        <v>6757</v>
      </c>
      <c r="C3442">
        <v>4.3</v>
      </c>
      <c r="D3442">
        <v>46</v>
      </c>
      <c r="E3442" t="s">
        <v>77</v>
      </c>
      <c r="F3442" t="s">
        <v>6758</v>
      </c>
      <c r="G3442">
        <v>24.9486262</v>
      </c>
      <c r="H3442">
        <v>121.37901789999999</v>
      </c>
    </row>
    <row r="3443" spans="1:8" hidden="1" x14ac:dyDescent="0.25">
      <c r="A3443" t="str">
        <f>IF(ISERROR(MATCH(B3443,評論數!B:B, 0)), "X", "O")</f>
        <v>O</v>
      </c>
      <c r="B3443" t="s">
        <v>6759</v>
      </c>
      <c r="C3443">
        <v>4.9000000000000004</v>
      </c>
      <c r="D3443">
        <v>20</v>
      </c>
      <c r="E3443" t="s">
        <v>77</v>
      </c>
      <c r="F3443" t="s">
        <v>6760</v>
      </c>
      <c r="G3443">
        <v>24.991134899999999</v>
      </c>
      <c r="H3443">
        <v>121.4260993</v>
      </c>
    </row>
    <row r="3444" spans="1:8" hidden="1" x14ac:dyDescent="0.25">
      <c r="A3444" t="str">
        <f>IF(ISERROR(MATCH(B3444,評論數!B:B, 0)), "X", "O")</f>
        <v>O</v>
      </c>
      <c r="B3444" t="s">
        <v>6761</v>
      </c>
      <c r="C3444">
        <v>0</v>
      </c>
      <c r="D3444">
        <v>0</v>
      </c>
      <c r="E3444" t="s">
        <v>77</v>
      </c>
      <c r="F3444" t="s">
        <v>6762</v>
      </c>
      <c r="G3444">
        <v>24.991403699999999</v>
      </c>
      <c r="H3444">
        <v>121.4263591</v>
      </c>
    </row>
    <row r="3445" spans="1:8" hidden="1" x14ac:dyDescent="0.25">
      <c r="A3445" t="str">
        <f>IF(ISERROR(MATCH(B3445,評論數!B:B, 0)), "X", "O")</f>
        <v>O</v>
      </c>
      <c r="B3445" t="s">
        <v>6763</v>
      </c>
      <c r="C3445">
        <v>0</v>
      </c>
      <c r="D3445">
        <v>0</v>
      </c>
      <c r="E3445" t="s">
        <v>77</v>
      </c>
      <c r="F3445" t="s">
        <v>6764</v>
      </c>
      <c r="G3445">
        <v>24.991731999999999</v>
      </c>
      <c r="H3445">
        <v>121.428972</v>
      </c>
    </row>
    <row r="3446" spans="1:8" hidden="1" x14ac:dyDescent="0.25">
      <c r="A3446" t="str">
        <f>IF(ISERROR(MATCH(B3446,評論數!B:B, 0)), "X", "O")</f>
        <v>O</v>
      </c>
      <c r="B3446" t="s">
        <v>6765</v>
      </c>
      <c r="C3446">
        <v>4.9000000000000004</v>
      </c>
      <c r="D3446">
        <v>25</v>
      </c>
      <c r="E3446" t="s">
        <v>77</v>
      </c>
      <c r="F3446" t="s">
        <v>6766</v>
      </c>
      <c r="G3446">
        <v>24.981242200000001</v>
      </c>
      <c r="H3446">
        <v>121.4190093</v>
      </c>
    </row>
    <row r="3447" spans="1:8" hidden="1" x14ac:dyDescent="0.25">
      <c r="A3447" t="str">
        <f>IF(ISERROR(MATCH(B3447,評論數!B:B, 0)), "X", "O")</f>
        <v>O</v>
      </c>
      <c r="B3447" t="s">
        <v>6767</v>
      </c>
      <c r="C3447">
        <v>5</v>
      </c>
      <c r="D3447">
        <v>9</v>
      </c>
      <c r="E3447" t="s">
        <v>77</v>
      </c>
      <c r="F3447" t="s">
        <v>6707</v>
      </c>
      <c r="G3447">
        <v>24.981942400000001</v>
      </c>
      <c r="H3447">
        <v>121.4209446</v>
      </c>
    </row>
    <row r="3448" spans="1:8" hidden="1" x14ac:dyDescent="0.25">
      <c r="A3448" t="str">
        <f>IF(ISERROR(MATCH(B3448,評論數!B:B, 0)), "X", "O")</f>
        <v>O</v>
      </c>
      <c r="B3448" t="s">
        <v>6768</v>
      </c>
      <c r="C3448">
        <v>4.4000000000000004</v>
      </c>
      <c r="D3448">
        <v>117</v>
      </c>
      <c r="E3448" t="s">
        <v>77</v>
      </c>
      <c r="F3448" t="s">
        <v>6769</v>
      </c>
      <c r="G3448">
        <v>24.987562100000002</v>
      </c>
      <c r="H3448">
        <v>121.4307798</v>
      </c>
    </row>
    <row r="3449" spans="1:8" hidden="1" x14ac:dyDescent="0.25">
      <c r="A3449" t="str">
        <f>IF(ISERROR(MATCH(B3449,評論數!B:B, 0)), "X", "O")</f>
        <v>O</v>
      </c>
      <c r="B3449" t="s">
        <v>6770</v>
      </c>
      <c r="C3449">
        <v>0</v>
      </c>
      <c r="D3449">
        <v>0</v>
      </c>
      <c r="E3449" t="s">
        <v>77</v>
      </c>
      <c r="F3449" t="s">
        <v>6771</v>
      </c>
      <c r="G3449">
        <v>24.982920199999999</v>
      </c>
      <c r="H3449">
        <v>121.4168576</v>
      </c>
    </row>
    <row r="3450" spans="1:8" hidden="1" x14ac:dyDescent="0.25">
      <c r="A3450" t="str">
        <f>IF(ISERROR(MATCH(B3450,評論數!B:B, 0)), "X", "O")</f>
        <v>O</v>
      </c>
      <c r="B3450" t="s">
        <v>6772</v>
      </c>
      <c r="C3450">
        <v>4.5</v>
      </c>
      <c r="D3450">
        <v>671</v>
      </c>
      <c r="E3450" t="s">
        <v>77</v>
      </c>
      <c r="F3450" t="s">
        <v>6773</v>
      </c>
      <c r="G3450">
        <v>24.993106600000001</v>
      </c>
      <c r="H3450">
        <v>121.42169560000001</v>
      </c>
    </row>
    <row r="3451" spans="1:8" x14ac:dyDescent="0.25">
      <c r="A3451" t="str">
        <f>IF(ISERROR(MATCH(B3451,評論數!B:B, 0)), "X", "O")</f>
        <v>X</v>
      </c>
      <c r="B3451" t="s">
        <v>6774</v>
      </c>
      <c r="C3451">
        <v>5</v>
      </c>
      <c r="D3451">
        <v>9</v>
      </c>
      <c r="E3451" t="s">
        <v>77</v>
      </c>
      <c r="F3451" t="s">
        <v>6775</v>
      </c>
      <c r="G3451">
        <v>24.998414199999999</v>
      </c>
      <c r="H3451">
        <v>121.4267914</v>
      </c>
    </row>
    <row r="3452" spans="1:8" hidden="1" x14ac:dyDescent="0.25">
      <c r="A3452" t="str">
        <f>IF(ISERROR(MATCH(B3452,評論數!B:B, 0)), "X", "O")</f>
        <v>O</v>
      </c>
      <c r="B3452" t="s">
        <v>6776</v>
      </c>
      <c r="C3452">
        <v>4.9000000000000004</v>
      </c>
      <c r="D3452">
        <v>15</v>
      </c>
      <c r="E3452" t="s">
        <v>77</v>
      </c>
      <c r="F3452" t="s">
        <v>6777</v>
      </c>
      <c r="G3452">
        <v>24.948835200000001</v>
      </c>
      <c r="H3452">
        <v>121.37808630000001</v>
      </c>
    </row>
    <row r="3453" spans="1:8" hidden="1" x14ac:dyDescent="0.25">
      <c r="A3453" t="str">
        <f>IF(ISERROR(MATCH(B3453,評論數!B:B, 0)), "X", "O")</f>
        <v>O</v>
      </c>
      <c r="B3453" t="s">
        <v>6778</v>
      </c>
      <c r="C3453">
        <v>4.5999999999999996</v>
      </c>
      <c r="D3453">
        <v>146</v>
      </c>
      <c r="E3453" t="s">
        <v>77</v>
      </c>
      <c r="F3453" t="s">
        <v>6779</v>
      </c>
      <c r="G3453">
        <v>25.010585599999999</v>
      </c>
      <c r="H3453">
        <v>121.52051539999999</v>
      </c>
    </row>
    <row r="3454" spans="1:8" hidden="1" x14ac:dyDescent="0.25">
      <c r="A3454" t="str">
        <f>IF(ISERROR(MATCH(B3454,評論數!B:B, 0)), "X", "O")</f>
        <v>O</v>
      </c>
      <c r="B3454" t="s">
        <v>6780</v>
      </c>
      <c r="C3454">
        <v>4.5</v>
      </c>
      <c r="D3454">
        <v>416</v>
      </c>
      <c r="E3454" t="s">
        <v>77</v>
      </c>
      <c r="F3454" t="s">
        <v>6781</v>
      </c>
      <c r="G3454">
        <v>25.014631399999999</v>
      </c>
      <c r="H3454">
        <v>121.5182858</v>
      </c>
    </row>
    <row r="3455" spans="1:8" hidden="1" x14ac:dyDescent="0.25">
      <c r="A3455" t="str">
        <f>IF(ISERROR(MATCH(B3455,評論數!B:B, 0)), "X", "O")</f>
        <v>O</v>
      </c>
      <c r="B3455" t="s">
        <v>6782</v>
      </c>
      <c r="C3455">
        <v>4</v>
      </c>
      <c r="D3455">
        <v>65</v>
      </c>
      <c r="E3455" t="s">
        <v>77</v>
      </c>
      <c r="F3455" t="s">
        <v>6783</v>
      </c>
      <c r="G3455">
        <v>25.014980300000001</v>
      </c>
      <c r="H3455">
        <v>121.51480979999999</v>
      </c>
    </row>
    <row r="3456" spans="1:8" hidden="1" x14ac:dyDescent="0.25">
      <c r="A3456" t="str">
        <f>IF(ISERROR(MATCH(B3456,評論數!B:B, 0)), "X", "O")</f>
        <v>O</v>
      </c>
      <c r="B3456" t="s">
        <v>6784</v>
      </c>
      <c r="C3456">
        <v>4.2</v>
      </c>
      <c r="D3456">
        <v>309</v>
      </c>
      <c r="E3456" t="s">
        <v>77</v>
      </c>
      <c r="F3456" t="s">
        <v>6785</v>
      </c>
      <c r="G3456">
        <v>25.0082299</v>
      </c>
      <c r="H3456">
        <v>121.5081047</v>
      </c>
    </row>
    <row r="3457" spans="1:8" hidden="1" x14ac:dyDescent="0.25">
      <c r="A3457" t="str">
        <f>IF(ISERROR(MATCH(B3457,評論數!B:B, 0)), "X", "O")</f>
        <v>O</v>
      </c>
      <c r="B3457" t="s">
        <v>6786</v>
      </c>
      <c r="C3457">
        <v>4.2</v>
      </c>
      <c r="D3457">
        <v>1</v>
      </c>
      <c r="E3457" t="s">
        <v>77</v>
      </c>
      <c r="F3457" t="s">
        <v>6787</v>
      </c>
      <c r="G3457">
        <v>25.006550300000001</v>
      </c>
      <c r="H3457">
        <v>121.51059619999999</v>
      </c>
    </row>
    <row r="3458" spans="1:8" hidden="1" x14ac:dyDescent="0.25">
      <c r="A3458" t="str">
        <f>IF(ISERROR(MATCH(B3458,評論數!B:B, 0)), "X", "O")</f>
        <v>O</v>
      </c>
      <c r="B3458" t="s">
        <v>6788</v>
      </c>
      <c r="C3458">
        <v>3.9</v>
      </c>
      <c r="D3458">
        <v>1</v>
      </c>
      <c r="E3458" t="s">
        <v>77</v>
      </c>
      <c r="F3458" t="s">
        <v>6789</v>
      </c>
      <c r="G3458">
        <v>25.002071099999998</v>
      </c>
      <c r="H3458">
        <v>121.51034919999999</v>
      </c>
    </row>
    <row r="3459" spans="1:8" hidden="1" x14ac:dyDescent="0.25">
      <c r="A3459" t="str">
        <f>IF(ISERROR(MATCH(B3459,評論數!B:B, 0)), "X", "O")</f>
        <v>O</v>
      </c>
      <c r="B3459" t="s">
        <v>6790</v>
      </c>
      <c r="C3459">
        <v>3.8</v>
      </c>
      <c r="D3459">
        <v>196</v>
      </c>
      <c r="E3459" t="s">
        <v>77</v>
      </c>
      <c r="F3459" t="s">
        <v>6791</v>
      </c>
      <c r="G3459">
        <v>25.005880000000001</v>
      </c>
      <c r="H3459">
        <v>121.5174435</v>
      </c>
    </row>
    <row r="3460" spans="1:8" hidden="1" x14ac:dyDescent="0.25">
      <c r="A3460" t="str">
        <f>IF(ISERROR(MATCH(B3460,評論數!B:B, 0)), "X", "O")</f>
        <v>O</v>
      </c>
      <c r="B3460" t="s">
        <v>6792</v>
      </c>
      <c r="C3460">
        <v>3</v>
      </c>
      <c r="D3460">
        <v>67</v>
      </c>
      <c r="E3460" t="s">
        <v>77</v>
      </c>
      <c r="F3460" t="s">
        <v>6793</v>
      </c>
      <c r="G3460">
        <v>25.011677299999999</v>
      </c>
      <c r="H3460">
        <v>121.5161421</v>
      </c>
    </row>
    <row r="3461" spans="1:8" hidden="1" x14ac:dyDescent="0.25">
      <c r="A3461" t="str">
        <f>IF(ISERROR(MATCH(B3461,評論數!B:B, 0)), "X", "O")</f>
        <v>O</v>
      </c>
      <c r="B3461" t="s">
        <v>6794</v>
      </c>
      <c r="C3461">
        <v>4.5999999999999996</v>
      </c>
      <c r="D3461">
        <v>285</v>
      </c>
      <c r="E3461" t="s">
        <v>77</v>
      </c>
      <c r="F3461" t="s">
        <v>1037</v>
      </c>
      <c r="G3461">
        <v>25.007308999999999</v>
      </c>
      <c r="H3461">
        <v>121.51251379999999</v>
      </c>
    </row>
    <row r="3462" spans="1:8" hidden="1" x14ac:dyDescent="0.25">
      <c r="A3462" t="str">
        <f>IF(ISERROR(MATCH(B3462,評論數!B:B, 0)), "X", "O")</f>
        <v>O</v>
      </c>
      <c r="B3462" t="s">
        <v>6795</v>
      </c>
      <c r="C3462">
        <v>0</v>
      </c>
      <c r="D3462">
        <v>0</v>
      </c>
      <c r="E3462" t="s">
        <v>77</v>
      </c>
      <c r="F3462" t="s">
        <v>6796</v>
      </c>
      <c r="G3462">
        <v>25.016727400000001</v>
      </c>
      <c r="H3462">
        <v>121.51674199999999</v>
      </c>
    </row>
    <row r="3463" spans="1:8" hidden="1" x14ac:dyDescent="0.25">
      <c r="A3463" t="str">
        <f>IF(ISERROR(MATCH(B3463,評論數!B:B, 0)), "X", "O")</f>
        <v>O</v>
      </c>
      <c r="B3463">
        <v>1</v>
      </c>
      <c r="C3463">
        <v>4.2</v>
      </c>
      <c r="D3463">
        <v>18</v>
      </c>
      <c r="E3463" t="s">
        <v>77</v>
      </c>
      <c r="F3463" t="s">
        <v>6797</v>
      </c>
      <c r="G3463">
        <v>25.015071599999999</v>
      </c>
      <c r="H3463">
        <v>121.5162411</v>
      </c>
    </row>
    <row r="3464" spans="1:8" hidden="1" x14ac:dyDescent="0.25">
      <c r="A3464" t="str">
        <f>IF(ISERROR(MATCH(B3464,評論數!B:B, 0)), "X", "O")</f>
        <v>O</v>
      </c>
      <c r="B3464" t="s">
        <v>6798</v>
      </c>
      <c r="C3464">
        <v>4.2</v>
      </c>
      <c r="D3464">
        <v>62</v>
      </c>
      <c r="E3464" t="s">
        <v>77</v>
      </c>
      <c r="F3464" t="s">
        <v>6799</v>
      </c>
      <c r="G3464">
        <v>25.014888500000001</v>
      </c>
      <c r="H3464">
        <v>121.5155834</v>
      </c>
    </row>
    <row r="3465" spans="1:8" hidden="1" x14ac:dyDescent="0.25">
      <c r="A3465" t="str">
        <f>IF(ISERROR(MATCH(B3465,評論數!B:B, 0)), "X", "O")</f>
        <v>O</v>
      </c>
      <c r="B3465" t="s">
        <v>6800</v>
      </c>
      <c r="C3465">
        <v>4.8</v>
      </c>
      <c r="D3465">
        <v>153</v>
      </c>
      <c r="E3465" t="s">
        <v>77</v>
      </c>
      <c r="F3465" t="s">
        <v>6801</v>
      </c>
      <c r="G3465">
        <v>25.009491799999999</v>
      </c>
      <c r="H3465">
        <v>121.5145145</v>
      </c>
    </row>
    <row r="3466" spans="1:8" hidden="1" x14ac:dyDescent="0.25">
      <c r="A3466" t="str">
        <f>IF(ISERROR(MATCH(B3466,評論數!B:B, 0)), "X", "O")</f>
        <v>O</v>
      </c>
      <c r="B3466" t="s">
        <v>6802</v>
      </c>
      <c r="C3466">
        <v>4</v>
      </c>
      <c r="D3466">
        <v>136</v>
      </c>
      <c r="E3466" t="s">
        <v>77</v>
      </c>
      <c r="F3466" t="s">
        <v>6803</v>
      </c>
      <c r="G3466">
        <v>25.0097053</v>
      </c>
      <c r="H3466">
        <v>121.5146438</v>
      </c>
    </row>
    <row r="3467" spans="1:8" hidden="1" x14ac:dyDescent="0.25">
      <c r="A3467" t="str">
        <f>IF(ISERROR(MATCH(B3467,評論數!B:B, 0)), "X", "O")</f>
        <v>O</v>
      </c>
      <c r="B3467" t="s">
        <v>6804</v>
      </c>
      <c r="C3467">
        <v>4.5</v>
      </c>
      <c r="D3467">
        <v>230</v>
      </c>
      <c r="E3467" t="s">
        <v>77</v>
      </c>
      <c r="F3467" t="s">
        <v>6805</v>
      </c>
      <c r="G3467">
        <v>25.007535099999998</v>
      </c>
      <c r="H3467">
        <v>121.5171331</v>
      </c>
    </row>
    <row r="3468" spans="1:8" hidden="1" x14ac:dyDescent="0.25">
      <c r="A3468" t="str">
        <f>IF(ISERROR(MATCH(B3468,評論數!B:B, 0)), "X", "O")</f>
        <v>O</v>
      </c>
      <c r="B3468" t="s">
        <v>6806</v>
      </c>
      <c r="C3468">
        <v>3.7</v>
      </c>
      <c r="D3468">
        <v>30</v>
      </c>
      <c r="E3468" t="s">
        <v>77</v>
      </c>
      <c r="F3468" t="s">
        <v>6807</v>
      </c>
      <c r="G3468">
        <v>25.015381399999999</v>
      </c>
      <c r="H3468">
        <v>121.5135937</v>
      </c>
    </row>
    <row r="3469" spans="1:8" x14ac:dyDescent="0.25">
      <c r="A3469" t="str">
        <f>IF(ISERROR(MATCH(B3469,評論數!B:B, 0)), "X", "O")</f>
        <v>X</v>
      </c>
      <c r="B3469" t="s">
        <v>6808</v>
      </c>
      <c r="C3469">
        <v>3.7</v>
      </c>
      <c r="D3469">
        <v>40</v>
      </c>
      <c r="E3469" t="s">
        <v>77</v>
      </c>
      <c r="F3469" t="s">
        <v>6809</v>
      </c>
      <c r="G3469">
        <v>25.015314700000001</v>
      </c>
      <c r="H3469">
        <v>121.5141447</v>
      </c>
    </row>
    <row r="3470" spans="1:8" hidden="1" x14ac:dyDescent="0.25">
      <c r="A3470" t="str">
        <f>IF(ISERROR(MATCH(B3470,評論數!B:B, 0)), "X", "O")</f>
        <v>O</v>
      </c>
      <c r="B3470" t="s">
        <v>6810</v>
      </c>
      <c r="C3470">
        <v>5</v>
      </c>
      <c r="D3470">
        <v>5</v>
      </c>
      <c r="E3470" t="s">
        <v>77</v>
      </c>
      <c r="F3470" t="s">
        <v>6811</v>
      </c>
      <c r="G3470">
        <v>24.997137899999998</v>
      </c>
      <c r="H3470">
        <v>121.5182095</v>
      </c>
    </row>
    <row r="3471" spans="1:8" hidden="1" x14ac:dyDescent="0.25">
      <c r="A3471" t="str">
        <f>IF(ISERROR(MATCH(B3471,評論數!B:B, 0)), "X", "O")</f>
        <v>O</v>
      </c>
      <c r="B3471" t="s">
        <v>6812</v>
      </c>
      <c r="C3471">
        <v>3.3</v>
      </c>
      <c r="D3471">
        <v>10</v>
      </c>
      <c r="E3471" t="s">
        <v>77</v>
      </c>
      <c r="F3471" t="s">
        <v>6813</v>
      </c>
      <c r="G3471">
        <v>25.000511800000002</v>
      </c>
      <c r="H3471">
        <v>121.5255033</v>
      </c>
    </row>
    <row r="3472" spans="1:8" hidden="1" x14ac:dyDescent="0.25">
      <c r="A3472" t="str">
        <f>IF(ISERROR(MATCH(B3472,評論數!B:B, 0)), "X", "O")</f>
        <v>O</v>
      </c>
      <c r="B3472" t="s">
        <v>6814</v>
      </c>
      <c r="C3472">
        <v>4.7</v>
      </c>
      <c r="D3472">
        <v>26</v>
      </c>
      <c r="E3472" t="s">
        <v>77</v>
      </c>
      <c r="F3472" t="s">
        <v>6815</v>
      </c>
      <c r="G3472">
        <v>25.007138000000001</v>
      </c>
      <c r="H3472">
        <v>121.5133818</v>
      </c>
    </row>
    <row r="3473" spans="1:8" hidden="1" x14ac:dyDescent="0.25">
      <c r="A3473" t="str">
        <f>IF(ISERROR(MATCH(B3473,評論數!B:B, 0)), "X", "O")</f>
        <v>O</v>
      </c>
      <c r="B3473" t="s">
        <v>6816</v>
      </c>
      <c r="C3473">
        <v>0</v>
      </c>
      <c r="D3473">
        <v>0</v>
      </c>
      <c r="E3473" t="s">
        <v>77</v>
      </c>
      <c r="F3473" t="s">
        <v>6817</v>
      </c>
      <c r="G3473">
        <v>25.0046219</v>
      </c>
      <c r="H3473">
        <v>121.5141564</v>
      </c>
    </row>
    <row r="3474" spans="1:8" hidden="1" x14ac:dyDescent="0.25">
      <c r="A3474" t="str">
        <f>IF(ISERROR(MATCH(B3474,評論數!B:B, 0)), "X", "O")</f>
        <v>O</v>
      </c>
      <c r="B3474" t="s">
        <v>6818</v>
      </c>
      <c r="C3474">
        <v>3.5</v>
      </c>
      <c r="D3474">
        <v>126</v>
      </c>
      <c r="E3474" t="s">
        <v>77</v>
      </c>
      <c r="F3474" t="s">
        <v>6819</v>
      </c>
      <c r="G3474">
        <v>25.002203600000001</v>
      </c>
      <c r="H3474">
        <v>121.51054019999999</v>
      </c>
    </row>
    <row r="3475" spans="1:8" hidden="1" x14ac:dyDescent="0.25">
      <c r="A3475" t="str">
        <f>IF(ISERROR(MATCH(B3475,評論數!B:B, 0)), "X", "O")</f>
        <v>O</v>
      </c>
      <c r="B3475" t="s">
        <v>6820</v>
      </c>
      <c r="C3475">
        <v>3.9</v>
      </c>
      <c r="D3475">
        <v>46</v>
      </c>
      <c r="E3475" t="s">
        <v>77</v>
      </c>
      <c r="F3475" t="s">
        <v>6815</v>
      </c>
      <c r="G3475">
        <v>25.007138000000001</v>
      </c>
      <c r="H3475">
        <v>121.5133818</v>
      </c>
    </row>
    <row r="3476" spans="1:8" hidden="1" x14ac:dyDescent="0.25">
      <c r="A3476" t="str">
        <f>IF(ISERROR(MATCH(B3476,評論數!B:B, 0)), "X", "O")</f>
        <v>O</v>
      </c>
      <c r="B3476" t="s">
        <v>6821</v>
      </c>
      <c r="C3476">
        <v>4.5999999999999996</v>
      </c>
      <c r="D3476">
        <v>182</v>
      </c>
      <c r="E3476" t="s">
        <v>77</v>
      </c>
      <c r="F3476" t="s">
        <v>6822</v>
      </c>
      <c r="G3476">
        <v>25.006660100000001</v>
      </c>
      <c r="H3476">
        <v>121.5212028</v>
      </c>
    </row>
    <row r="3477" spans="1:8" hidden="1" x14ac:dyDescent="0.25">
      <c r="A3477" t="str">
        <f>IF(ISERROR(MATCH(B3477,評論數!B:B, 0)), "X", "O")</f>
        <v>O</v>
      </c>
      <c r="B3477" t="s">
        <v>6823</v>
      </c>
      <c r="C3477">
        <v>4.7</v>
      </c>
      <c r="D3477">
        <v>10</v>
      </c>
      <c r="E3477" t="s">
        <v>77</v>
      </c>
      <c r="F3477" t="s">
        <v>6824</v>
      </c>
      <c r="G3477">
        <v>25.003171500000001</v>
      </c>
      <c r="H3477">
        <v>121.5181281</v>
      </c>
    </row>
    <row r="3478" spans="1:8" hidden="1" x14ac:dyDescent="0.25">
      <c r="A3478" t="str">
        <f>IF(ISERROR(MATCH(B3478,評論數!B:B, 0)), "X", "O")</f>
        <v>O</v>
      </c>
      <c r="B3478" t="s">
        <v>6825</v>
      </c>
      <c r="C3478">
        <v>4.4000000000000004</v>
      </c>
      <c r="D3478">
        <v>20</v>
      </c>
      <c r="E3478" t="s">
        <v>77</v>
      </c>
      <c r="F3478" t="s">
        <v>6826</v>
      </c>
      <c r="G3478">
        <v>25.007633800000001</v>
      </c>
      <c r="H3478">
        <v>121.5206531</v>
      </c>
    </row>
    <row r="3479" spans="1:8" hidden="1" x14ac:dyDescent="0.25">
      <c r="A3479" t="str">
        <f>IF(ISERROR(MATCH(B3479,評論數!B:B, 0)), "X", "O")</f>
        <v>O</v>
      </c>
      <c r="B3479" t="s">
        <v>6827</v>
      </c>
      <c r="C3479">
        <v>4.9000000000000004</v>
      </c>
      <c r="D3479">
        <v>39</v>
      </c>
      <c r="E3479" t="s">
        <v>77</v>
      </c>
      <c r="F3479" t="s">
        <v>6828</v>
      </c>
      <c r="G3479">
        <v>25.002914000000001</v>
      </c>
      <c r="H3479">
        <v>121.5198754</v>
      </c>
    </row>
    <row r="3480" spans="1:8" hidden="1" x14ac:dyDescent="0.25">
      <c r="A3480" t="str">
        <f>IF(ISERROR(MATCH(B3480,評論數!B:B, 0)), "X", "O")</f>
        <v>O</v>
      </c>
      <c r="B3480" t="s">
        <v>6829</v>
      </c>
      <c r="C3480">
        <v>2.5</v>
      </c>
      <c r="D3480">
        <v>2</v>
      </c>
      <c r="E3480" t="s">
        <v>77</v>
      </c>
      <c r="F3480" t="s">
        <v>6830</v>
      </c>
      <c r="G3480">
        <v>25.0008822</v>
      </c>
      <c r="H3480">
        <v>121.5269516</v>
      </c>
    </row>
    <row r="3481" spans="1:8" hidden="1" x14ac:dyDescent="0.25">
      <c r="A3481" t="str">
        <f>IF(ISERROR(MATCH(B3481,評論數!B:B, 0)), "X", "O")</f>
        <v>O</v>
      </c>
      <c r="B3481" t="s">
        <v>6831</v>
      </c>
      <c r="C3481">
        <v>3.8</v>
      </c>
      <c r="D3481">
        <v>258</v>
      </c>
      <c r="E3481" t="s">
        <v>77</v>
      </c>
      <c r="F3481" t="s">
        <v>6832</v>
      </c>
      <c r="G3481">
        <v>25.064919499999998</v>
      </c>
      <c r="H3481">
        <v>121.63209380000001</v>
      </c>
    </row>
    <row r="3482" spans="1:8" hidden="1" x14ac:dyDescent="0.25">
      <c r="A3482" t="str">
        <f>IF(ISERROR(MATCH(B3482,評論數!B:B, 0)), "X", "O")</f>
        <v>O</v>
      </c>
      <c r="B3482" t="s">
        <v>6833</v>
      </c>
      <c r="C3482">
        <v>4.2</v>
      </c>
      <c r="D3482">
        <v>215</v>
      </c>
      <c r="E3482" t="s">
        <v>77</v>
      </c>
      <c r="F3482" t="s">
        <v>6834</v>
      </c>
      <c r="G3482">
        <v>25.065172</v>
      </c>
      <c r="H3482">
        <v>121.6318807</v>
      </c>
    </row>
    <row r="3483" spans="1:8" hidden="1" x14ac:dyDescent="0.25">
      <c r="A3483" t="str">
        <f>IF(ISERROR(MATCH(B3483,評論數!B:B, 0)), "X", "O")</f>
        <v>O</v>
      </c>
      <c r="B3483" t="s">
        <v>6835</v>
      </c>
      <c r="C3483">
        <v>4.8</v>
      </c>
      <c r="D3483">
        <v>111</v>
      </c>
      <c r="E3483" t="s">
        <v>77</v>
      </c>
      <c r="F3483" t="s">
        <v>6836</v>
      </c>
      <c r="G3483">
        <v>25.067827699999999</v>
      </c>
      <c r="H3483">
        <v>121.6289876</v>
      </c>
    </row>
    <row r="3484" spans="1:8" hidden="1" x14ac:dyDescent="0.25">
      <c r="A3484" t="str">
        <f>IF(ISERROR(MATCH(B3484,評論數!B:B, 0)), "X", "O")</f>
        <v>O</v>
      </c>
      <c r="B3484" t="s">
        <v>6837</v>
      </c>
      <c r="C3484">
        <v>3.4</v>
      </c>
      <c r="D3484">
        <v>90</v>
      </c>
      <c r="E3484" t="s">
        <v>77</v>
      </c>
      <c r="F3484" t="s">
        <v>6838</v>
      </c>
      <c r="G3484">
        <v>25.068221999999999</v>
      </c>
      <c r="H3484">
        <v>121.6311111</v>
      </c>
    </row>
    <row r="3485" spans="1:8" hidden="1" x14ac:dyDescent="0.25">
      <c r="A3485" t="str">
        <f>IF(ISERROR(MATCH(B3485,評論數!B:B, 0)), "X", "O")</f>
        <v>O</v>
      </c>
      <c r="B3485" t="s">
        <v>6839</v>
      </c>
      <c r="C3485">
        <v>4.9000000000000004</v>
      </c>
      <c r="D3485">
        <v>149</v>
      </c>
      <c r="E3485" t="s">
        <v>77</v>
      </c>
      <c r="F3485" t="s">
        <v>6840</v>
      </c>
      <c r="G3485">
        <v>25.068279499999999</v>
      </c>
      <c r="H3485">
        <v>121.63808179999999</v>
      </c>
    </row>
    <row r="3486" spans="1:8" hidden="1" x14ac:dyDescent="0.25">
      <c r="A3486" t="str">
        <f>IF(ISERROR(MATCH(B3486,評論數!B:B, 0)), "X", "O")</f>
        <v>O</v>
      </c>
      <c r="B3486" t="s">
        <v>6841</v>
      </c>
      <c r="C3486">
        <v>4.0999999999999996</v>
      </c>
      <c r="D3486">
        <v>12</v>
      </c>
      <c r="E3486" t="s">
        <v>77</v>
      </c>
      <c r="F3486" t="s">
        <v>6842</v>
      </c>
      <c r="G3486">
        <v>25.060736800000001</v>
      </c>
      <c r="H3486">
        <v>121.6477072</v>
      </c>
    </row>
    <row r="3487" spans="1:8" hidden="1" x14ac:dyDescent="0.25">
      <c r="A3487" t="str">
        <f>IF(ISERROR(MATCH(B3487,評論數!B:B, 0)), "X", "O")</f>
        <v>O</v>
      </c>
      <c r="B3487" t="s">
        <v>6843</v>
      </c>
      <c r="C3487">
        <v>3.4</v>
      </c>
      <c r="D3487">
        <v>156</v>
      </c>
      <c r="E3487" t="s">
        <v>77</v>
      </c>
      <c r="F3487" t="s">
        <v>6844</v>
      </c>
      <c r="G3487">
        <v>25.0661725</v>
      </c>
      <c r="H3487">
        <v>121.6325076</v>
      </c>
    </row>
    <row r="3488" spans="1:8" hidden="1" x14ac:dyDescent="0.25">
      <c r="A3488" t="str">
        <f>IF(ISERROR(MATCH(B3488,評論數!B:B, 0)), "X", "O")</f>
        <v>O</v>
      </c>
      <c r="B3488" t="s">
        <v>6845</v>
      </c>
      <c r="C3488">
        <v>3.7</v>
      </c>
      <c r="D3488">
        <v>209</v>
      </c>
      <c r="E3488" t="s">
        <v>77</v>
      </c>
      <c r="F3488" t="s">
        <v>6846</v>
      </c>
      <c r="G3488">
        <v>25.065932199999999</v>
      </c>
      <c r="H3488">
        <v>121.6314045</v>
      </c>
    </row>
    <row r="3489" spans="1:8" hidden="1" x14ac:dyDescent="0.25">
      <c r="A3489" t="str">
        <f>IF(ISERROR(MATCH(B3489,評論數!B:B, 0)), "X", "O")</f>
        <v>O</v>
      </c>
      <c r="B3489" t="s">
        <v>6847</v>
      </c>
      <c r="C3489">
        <v>3.8</v>
      </c>
      <c r="D3489">
        <v>88</v>
      </c>
      <c r="E3489" t="s">
        <v>77</v>
      </c>
      <c r="F3489" t="s">
        <v>6848</v>
      </c>
      <c r="G3489">
        <v>25.0662561</v>
      </c>
      <c r="H3489">
        <v>121.63627769999999</v>
      </c>
    </row>
    <row r="3490" spans="1:8" hidden="1" x14ac:dyDescent="0.25">
      <c r="A3490" t="str">
        <f>IF(ISERROR(MATCH(B3490,評論數!B:B, 0)), "X", "O")</f>
        <v>O</v>
      </c>
      <c r="B3490" t="s">
        <v>6849</v>
      </c>
      <c r="C3490">
        <v>3.6</v>
      </c>
      <c r="D3490">
        <v>107</v>
      </c>
      <c r="E3490" t="s">
        <v>77</v>
      </c>
      <c r="F3490" t="s">
        <v>6850</v>
      </c>
      <c r="G3490">
        <v>25.066183899999999</v>
      </c>
      <c r="H3490">
        <v>121.6314189</v>
      </c>
    </row>
    <row r="3491" spans="1:8" hidden="1" x14ac:dyDescent="0.25">
      <c r="A3491" t="str">
        <f>IF(ISERROR(MATCH(B3491,評論數!B:B, 0)), "X", "O")</f>
        <v>O</v>
      </c>
      <c r="B3491" t="s">
        <v>6851</v>
      </c>
      <c r="C3491">
        <v>4.2</v>
      </c>
      <c r="D3491">
        <v>194</v>
      </c>
      <c r="E3491" t="s">
        <v>77</v>
      </c>
      <c r="F3491" t="s">
        <v>6852</v>
      </c>
      <c r="G3491">
        <v>25.068136500000001</v>
      </c>
      <c r="H3491">
        <v>121.6306381</v>
      </c>
    </row>
    <row r="3492" spans="1:8" hidden="1" x14ac:dyDescent="0.25">
      <c r="A3492" t="str">
        <f>IF(ISERROR(MATCH(B3492,評論數!B:B, 0)), "X", "O")</f>
        <v>O</v>
      </c>
      <c r="B3492" t="s">
        <v>6853</v>
      </c>
      <c r="C3492">
        <v>4.4000000000000004</v>
      </c>
      <c r="D3492">
        <v>208</v>
      </c>
      <c r="E3492" t="s">
        <v>77</v>
      </c>
      <c r="F3492" t="s">
        <v>6854</v>
      </c>
      <c r="G3492">
        <v>25.065885000000002</v>
      </c>
      <c r="H3492">
        <v>121.63160499999999</v>
      </c>
    </row>
    <row r="3493" spans="1:8" hidden="1" x14ac:dyDescent="0.25">
      <c r="A3493" t="str">
        <f>IF(ISERROR(MATCH(B3493,評論數!B:B, 0)), "X", "O")</f>
        <v>O</v>
      </c>
      <c r="B3493" t="s">
        <v>6855</v>
      </c>
      <c r="C3493">
        <v>4.5999999999999996</v>
      </c>
      <c r="D3493">
        <v>196</v>
      </c>
      <c r="E3493" t="s">
        <v>77</v>
      </c>
      <c r="F3493" t="s">
        <v>6856</v>
      </c>
      <c r="G3493">
        <v>25.072824300000001</v>
      </c>
      <c r="H3493">
        <v>121.6641188</v>
      </c>
    </row>
    <row r="3494" spans="1:8" hidden="1" x14ac:dyDescent="0.25">
      <c r="A3494" t="str">
        <f>IF(ISERROR(MATCH(B3494,評論數!B:B, 0)), "X", "O")</f>
        <v>O</v>
      </c>
      <c r="B3494" t="s">
        <v>6857</v>
      </c>
      <c r="C3494">
        <v>4.9000000000000004</v>
      </c>
      <c r="D3494">
        <v>51</v>
      </c>
      <c r="E3494" t="s">
        <v>77</v>
      </c>
      <c r="F3494" t="s">
        <v>6858</v>
      </c>
      <c r="G3494">
        <v>25.063861200000002</v>
      </c>
      <c r="H3494">
        <v>121.6526659</v>
      </c>
    </row>
    <row r="3495" spans="1:8" hidden="1" x14ac:dyDescent="0.25">
      <c r="A3495" t="str">
        <f>IF(ISERROR(MATCH(B3495,評論數!B:B, 0)), "X", "O")</f>
        <v>O</v>
      </c>
      <c r="B3495" t="s">
        <v>6859</v>
      </c>
      <c r="C3495">
        <v>3.2</v>
      </c>
      <c r="D3495">
        <v>312</v>
      </c>
      <c r="E3495" t="s">
        <v>77</v>
      </c>
      <c r="F3495" t="s">
        <v>6860</v>
      </c>
      <c r="G3495">
        <v>25.066681800000001</v>
      </c>
      <c r="H3495">
        <v>121.662246</v>
      </c>
    </row>
    <row r="3496" spans="1:8" hidden="1" x14ac:dyDescent="0.25">
      <c r="A3496" t="str">
        <f>IF(ISERROR(MATCH(B3496,評論數!B:B, 0)), "X", "O")</f>
        <v>O</v>
      </c>
      <c r="B3496" t="s">
        <v>6861</v>
      </c>
      <c r="C3496">
        <v>3.2</v>
      </c>
      <c r="D3496">
        <v>22</v>
      </c>
      <c r="E3496" t="s">
        <v>77</v>
      </c>
      <c r="F3496" t="s">
        <v>6862</v>
      </c>
      <c r="G3496">
        <v>25.060472000000001</v>
      </c>
      <c r="H3496">
        <v>121.6483301</v>
      </c>
    </row>
    <row r="3497" spans="1:8" hidden="1" x14ac:dyDescent="0.25">
      <c r="A3497" t="str">
        <f>IF(ISERROR(MATCH(B3497,評論數!B:B, 0)), "X", "O")</f>
        <v>O</v>
      </c>
      <c r="B3497" t="s">
        <v>6863</v>
      </c>
      <c r="C3497">
        <v>4.0999999999999996</v>
      </c>
      <c r="D3497">
        <v>16</v>
      </c>
      <c r="E3497" t="s">
        <v>77</v>
      </c>
      <c r="F3497" t="s">
        <v>6864</v>
      </c>
      <c r="G3497">
        <v>25.063223600000001</v>
      </c>
      <c r="H3497">
        <v>121.6412541</v>
      </c>
    </row>
    <row r="3498" spans="1:8" hidden="1" x14ac:dyDescent="0.25">
      <c r="A3498" t="str">
        <f>IF(ISERROR(MATCH(B3498,評論數!B:B, 0)), "X", "O")</f>
        <v>O</v>
      </c>
      <c r="B3498" t="s">
        <v>6865</v>
      </c>
      <c r="C3498">
        <v>3.7</v>
      </c>
      <c r="D3498">
        <v>317</v>
      </c>
      <c r="E3498" t="s">
        <v>77</v>
      </c>
      <c r="F3498" t="s">
        <v>6866</v>
      </c>
      <c r="G3498">
        <v>25.0729066</v>
      </c>
      <c r="H3498">
        <v>121.6637614</v>
      </c>
    </row>
    <row r="3499" spans="1:8" hidden="1" x14ac:dyDescent="0.25">
      <c r="A3499" t="str">
        <f>IF(ISERROR(MATCH(B3499,評論數!B:B, 0)), "X", "O")</f>
        <v>O</v>
      </c>
      <c r="B3499" t="s">
        <v>6867</v>
      </c>
      <c r="C3499">
        <v>4.3</v>
      </c>
      <c r="D3499">
        <v>260</v>
      </c>
      <c r="E3499" t="s">
        <v>77</v>
      </c>
      <c r="F3499" t="s">
        <v>6868</v>
      </c>
      <c r="G3499">
        <v>25.0650835</v>
      </c>
      <c r="H3499">
        <v>121.6307565</v>
      </c>
    </row>
    <row r="3500" spans="1:8" x14ac:dyDescent="0.25">
      <c r="A3500" t="str">
        <f>IF(ISERROR(MATCH(B3500,評論數!B:B, 0)), "X", "O")</f>
        <v>X</v>
      </c>
      <c r="B3500" t="s">
        <v>6869</v>
      </c>
      <c r="C3500">
        <v>4.5999999999999996</v>
      </c>
      <c r="D3500">
        <v>49</v>
      </c>
      <c r="E3500" t="s">
        <v>77</v>
      </c>
      <c r="F3500" t="s">
        <v>6870</v>
      </c>
      <c r="G3500">
        <v>25.070239600000001</v>
      </c>
      <c r="H3500">
        <v>121.62876730000001</v>
      </c>
    </row>
    <row r="3501" spans="1:8" hidden="1" x14ac:dyDescent="0.25">
      <c r="A3501" t="str">
        <f>IF(ISERROR(MATCH(B3501,評論數!B:B, 0)), "X", "O")</f>
        <v>O</v>
      </c>
      <c r="B3501" t="s">
        <v>6871</v>
      </c>
      <c r="C3501">
        <v>3.4</v>
      </c>
      <c r="D3501">
        <v>206</v>
      </c>
      <c r="E3501" t="s">
        <v>77</v>
      </c>
      <c r="F3501" t="s">
        <v>6872</v>
      </c>
      <c r="G3501">
        <v>25.062832799999999</v>
      </c>
      <c r="H3501">
        <v>121.6554924</v>
      </c>
    </row>
    <row r="3502" spans="1:8" hidden="1" x14ac:dyDescent="0.25">
      <c r="A3502" t="str">
        <f>IF(ISERROR(MATCH(B3502,評論數!B:B, 0)), "X", "O")</f>
        <v>O</v>
      </c>
      <c r="B3502" t="s">
        <v>6873</v>
      </c>
      <c r="C3502">
        <v>4.5999999999999996</v>
      </c>
      <c r="D3502">
        <v>249</v>
      </c>
      <c r="E3502" t="s">
        <v>77</v>
      </c>
      <c r="F3502" t="s">
        <v>6874</v>
      </c>
      <c r="G3502">
        <v>25.068884099999998</v>
      </c>
      <c r="H3502">
        <v>121.6636985</v>
      </c>
    </row>
    <row r="3503" spans="1:8" hidden="1" x14ac:dyDescent="0.25">
      <c r="A3503" t="str">
        <f>IF(ISERROR(MATCH(B3503,評論數!B:B, 0)), "X", "O")</f>
        <v>O</v>
      </c>
      <c r="B3503" t="s">
        <v>6875</v>
      </c>
      <c r="C3503">
        <v>3.9</v>
      </c>
      <c r="D3503">
        <v>20</v>
      </c>
      <c r="E3503" t="s">
        <v>77</v>
      </c>
      <c r="F3503" t="s">
        <v>6876</v>
      </c>
      <c r="G3503">
        <v>25.0688377</v>
      </c>
      <c r="H3503">
        <v>121.6645011</v>
      </c>
    </row>
    <row r="3504" spans="1:8" hidden="1" x14ac:dyDescent="0.25">
      <c r="A3504" t="str">
        <f>IF(ISERROR(MATCH(B3504,評論數!B:B, 0)), "X", "O")</f>
        <v>O</v>
      </c>
      <c r="B3504" t="s">
        <v>6877</v>
      </c>
      <c r="C3504">
        <v>4.0999999999999996</v>
      </c>
      <c r="D3504">
        <v>182</v>
      </c>
      <c r="E3504" t="s">
        <v>77</v>
      </c>
      <c r="F3504" t="s">
        <v>6878</v>
      </c>
      <c r="G3504">
        <v>25.062094800000001</v>
      </c>
      <c r="H3504">
        <v>121.63460860000001</v>
      </c>
    </row>
    <row r="3505" spans="1:8" hidden="1" x14ac:dyDescent="0.25">
      <c r="A3505" t="str">
        <f>IF(ISERROR(MATCH(B3505,評論數!B:B, 0)), "X", "O")</f>
        <v>O</v>
      </c>
      <c r="B3505" t="s">
        <v>6879</v>
      </c>
      <c r="C3505">
        <v>5</v>
      </c>
      <c r="D3505">
        <v>174</v>
      </c>
      <c r="E3505" t="s">
        <v>77</v>
      </c>
      <c r="F3505" t="s">
        <v>6880</v>
      </c>
      <c r="G3505">
        <v>25.064215099999998</v>
      </c>
      <c r="H3505">
        <v>121.6564652</v>
      </c>
    </row>
    <row r="3506" spans="1:8" hidden="1" x14ac:dyDescent="0.25">
      <c r="A3506" t="str">
        <f>IF(ISERROR(MATCH(B3506,評論數!B:B, 0)), "X", "O")</f>
        <v>O</v>
      </c>
      <c r="B3506" t="s">
        <v>6881</v>
      </c>
      <c r="C3506">
        <v>3.5</v>
      </c>
      <c r="D3506">
        <v>40</v>
      </c>
      <c r="E3506" t="s">
        <v>77</v>
      </c>
      <c r="F3506" t="s">
        <v>6882</v>
      </c>
      <c r="G3506">
        <v>25.061996799999999</v>
      </c>
      <c r="H3506">
        <v>121.6484837</v>
      </c>
    </row>
    <row r="3507" spans="1:8" hidden="1" x14ac:dyDescent="0.25">
      <c r="A3507" t="str">
        <f>IF(ISERROR(MATCH(B3507,評論數!B:B, 0)), "X", "O")</f>
        <v>O</v>
      </c>
      <c r="B3507" t="s">
        <v>6883</v>
      </c>
      <c r="C3507">
        <v>4.4000000000000004</v>
      </c>
      <c r="D3507">
        <v>87</v>
      </c>
      <c r="E3507" t="s">
        <v>77</v>
      </c>
      <c r="F3507" t="s">
        <v>6884</v>
      </c>
      <c r="G3507">
        <v>25.0649558</v>
      </c>
      <c r="H3507">
        <v>121.65641359999999</v>
      </c>
    </row>
    <row r="3508" spans="1:8" hidden="1" x14ac:dyDescent="0.25">
      <c r="A3508" t="str">
        <f>IF(ISERROR(MATCH(B3508,評論數!B:B, 0)), "X", "O")</f>
        <v>O</v>
      </c>
      <c r="B3508" t="s">
        <v>6885</v>
      </c>
      <c r="C3508">
        <v>4.0999999999999996</v>
      </c>
      <c r="D3508">
        <v>261</v>
      </c>
      <c r="E3508" t="s">
        <v>77</v>
      </c>
      <c r="F3508" t="s">
        <v>6886</v>
      </c>
      <c r="G3508">
        <v>25.067319099999999</v>
      </c>
      <c r="H3508">
        <v>121.6626816</v>
      </c>
    </row>
    <row r="3509" spans="1:8" hidden="1" x14ac:dyDescent="0.25">
      <c r="A3509" t="str">
        <f>IF(ISERROR(MATCH(B3509,評論數!B:B, 0)), "X", "O")</f>
        <v>O</v>
      </c>
      <c r="B3509" t="s">
        <v>6887</v>
      </c>
      <c r="C3509">
        <v>4.7</v>
      </c>
      <c r="D3509">
        <v>6</v>
      </c>
      <c r="E3509" t="s">
        <v>77</v>
      </c>
      <c r="F3509" t="s">
        <v>6888</v>
      </c>
      <c r="G3509">
        <v>25.064986999999999</v>
      </c>
      <c r="H3509">
        <v>121.64220299999999</v>
      </c>
    </row>
    <row r="3510" spans="1:8" hidden="1" x14ac:dyDescent="0.25">
      <c r="A3510" t="str">
        <f>IF(ISERROR(MATCH(B3510,評論數!B:B, 0)), "X", "O")</f>
        <v>O</v>
      </c>
      <c r="B3510" t="s">
        <v>6889</v>
      </c>
      <c r="C3510">
        <v>4.5999999999999996</v>
      </c>
      <c r="D3510">
        <v>56</v>
      </c>
      <c r="E3510" t="s">
        <v>77</v>
      </c>
      <c r="F3510" t="s">
        <v>6890</v>
      </c>
      <c r="G3510">
        <v>25.065384000000002</v>
      </c>
      <c r="H3510">
        <v>121.6564479</v>
      </c>
    </row>
    <row r="3511" spans="1:8" hidden="1" x14ac:dyDescent="0.25">
      <c r="A3511" t="str">
        <f>IF(ISERROR(MATCH(B3511,評論數!B:B, 0)), "X", "O")</f>
        <v>O</v>
      </c>
      <c r="B3511" t="s">
        <v>6891</v>
      </c>
      <c r="C3511">
        <v>3.8</v>
      </c>
      <c r="D3511">
        <v>55</v>
      </c>
      <c r="E3511" t="s">
        <v>77</v>
      </c>
      <c r="F3511" t="s">
        <v>6892</v>
      </c>
      <c r="G3511">
        <v>25.065922499999999</v>
      </c>
      <c r="H3511">
        <v>121.6557765</v>
      </c>
    </row>
    <row r="3512" spans="1:8" x14ac:dyDescent="0.25">
      <c r="A3512" t="str">
        <f>IF(ISERROR(MATCH(B3512,評論數!B:B, 0)), "X", "O")</f>
        <v>X</v>
      </c>
      <c r="B3512" t="s">
        <v>6893</v>
      </c>
      <c r="C3512">
        <v>4.8</v>
      </c>
      <c r="D3512">
        <v>51</v>
      </c>
      <c r="E3512" t="s">
        <v>77</v>
      </c>
      <c r="F3512" t="s">
        <v>6894</v>
      </c>
      <c r="G3512">
        <v>25.0682145</v>
      </c>
      <c r="H3512">
        <v>121.63754539999999</v>
      </c>
    </row>
    <row r="3513" spans="1:8" hidden="1" x14ac:dyDescent="0.25">
      <c r="A3513" t="str">
        <f>IF(ISERROR(MATCH(B3513,評論數!B:B, 0)), "X", "O")</f>
        <v>O</v>
      </c>
      <c r="B3513" t="s">
        <v>6895</v>
      </c>
      <c r="C3513">
        <v>4</v>
      </c>
      <c r="D3513">
        <v>13</v>
      </c>
      <c r="E3513" t="s">
        <v>77</v>
      </c>
      <c r="F3513" t="s">
        <v>6896</v>
      </c>
      <c r="G3513">
        <v>25.0681759</v>
      </c>
      <c r="H3513">
        <v>121.6628216</v>
      </c>
    </row>
    <row r="3514" spans="1:8" hidden="1" x14ac:dyDescent="0.25">
      <c r="A3514" t="str">
        <f>IF(ISERROR(MATCH(B3514,評論數!B:B, 0)), "X", "O")</f>
        <v>O</v>
      </c>
      <c r="B3514" t="s">
        <v>6897</v>
      </c>
      <c r="C3514">
        <v>5</v>
      </c>
      <c r="D3514">
        <v>12</v>
      </c>
      <c r="E3514" t="s">
        <v>77</v>
      </c>
      <c r="F3514" t="s">
        <v>6898</v>
      </c>
      <c r="G3514">
        <v>25.0661138</v>
      </c>
      <c r="H3514">
        <v>121.6581606</v>
      </c>
    </row>
    <row r="3515" spans="1:8" hidden="1" x14ac:dyDescent="0.25">
      <c r="A3515" t="str">
        <f>IF(ISERROR(MATCH(B3515,評論數!B:B, 0)), "X", "O")</f>
        <v>O</v>
      </c>
      <c r="B3515" t="s">
        <v>6899</v>
      </c>
      <c r="C3515">
        <v>3.9</v>
      </c>
      <c r="D3515">
        <v>21</v>
      </c>
      <c r="E3515" t="s">
        <v>77</v>
      </c>
      <c r="F3515" t="s">
        <v>6900</v>
      </c>
      <c r="G3515">
        <v>25.064475300000002</v>
      </c>
      <c r="H3515">
        <v>121.6419617</v>
      </c>
    </row>
    <row r="3516" spans="1:8" hidden="1" x14ac:dyDescent="0.25">
      <c r="A3516" t="str">
        <f>IF(ISERROR(MATCH(B3516,評論數!B:B, 0)), "X", "O")</f>
        <v>O</v>
      </c>
      <c r="B3516" t="s">
        <v>6901</v>
      </c>
      <c r="C3516">
        <v>4.5</v>
      </c>
      <c r="D3516">
        <v>64</v>
      </c>
      <c r="E3516" t="s">
        <v>77</v>
      </c>
      <c r="F3516" t="s">
        <v>6902</v>
      </c>
      <c r="G3516">
        <v>25.0698142</v>
      </c>
      <c r="H3516">
        <v>121.6650686</v>
      </c>
    </row>
    <row r="3517" spans="1:8" hidden="1" x14ac:dyDescent="0.25">
      <c r="A3517" t="str">
        <f>IF(ISERROR(MATCH(B3517,評論數!B:B, 0)), "X", "O")</f>
        <v>O</v>
      </c>
      <c r="B3517" t="s">
        <v>6903</v>
      </c>
      <c r="C3517">
        <v>4.0999999999999996</v>
      </c>
      <c r="D3517">
        <v>78</v>
      </c>
      <c r="E3517" t="s">
        <v>77</v>
      </c>
      <c r="F3517" t="s">
        <v>6904</v>
      </c>
      <c r="G3517">
        <v>25.0686581</v>
      </c>
      <c r="H3517">
        <v>121.66245189999999</v>
      </c>
    </row>
    <row r="3518" spans="1:8" hidden="1" x14ac:dyDescent="0.25">
      <c r="A3518" t="str">
        <f>IF(ISERROR(MATCH(B3518,評論數!B:B, 0)), "X", "O")</f>
        <v>O</v>
      </c>
      <c r="B3518" t="s">
        <v>6905</v>
      </c>
      <c r="C3518">
        <v>0</v>
      </c>
      <c r="D3518">
        <v>0</v>
      </c>
      <c r="E3518" t="s">
        <v>77</v>
      </c>
      <c r="F3518" t="s">
        <v>6906</v>
      </c>
      <c r="G3518">
        <v>25.061682999999999</v>
      </c>
      <c r="H3518">
        <v>121.6459607</v>
      </c>
    </row>
    <row r="3519" spans="1:8" hidden="1" x14ac:dyDescent="0.25">
      <c r="A3519" t="str">
        <f>IF(ISERROR(MATCH(B3519,評論數!B:B, 0)), "X", "O")</f>
        <v>O</v>
      </c>
      <c r="B3519" t="s">
        <v>6907</v>
      </c>
      <c r="C3519">
        <v>3.6</v>
      </c>
      <c r="D3519">
        <v>67</v>
      </c>
      <c r="E3519" t="s">
        <v>77</v>
      </c>
      <c r="F3519" t="s">
        <v>6908</v>
      </c>
      <c r="G3519">
        <v>25.067509999999999</v>
      </c>
      <c r="H3519">
        <v>121.6628886</v>
      </c>
    </row>
    <row r="3520" spans="1:8" hidden="1" x14ac:dyDescent="0.25">
      <c r="A3520" t="str">
        <f>IF(ISERROR(MATCH(B3520,評論數!B:B, 0)), "X", "O")</f>
        <v>O</v>
      </c>
      <c r="B3520" t="s">
        <v>6909</v>
      </c>
      <c r="C3520">
        <v>4.5</v>
      </c>
      <c r="D3520">
        <v>64</v>
      </c>
      <c r="E3520" t="s">
        <v>77</v>
      </c>
      <c r="F3520" t="s">
        <v>6910</v>
      </c>
      <c r="G3520">
        <v>25.066236</v>
      </c>
      <c r="H3520">
        <v>121.66239040000001</v>
      </c>
    </row>
    <row r="3521" spans="1:8" hidden="1" x14ac:dyDescent="0.25">
      <c r="A3521" t="str">
        <f>IF(ISERROR(MATCH(B3521,評論數!B:B, 0)), "X", "O")</f>
        <v>O</v>
      </c>
      <c r="B3521" t="s">
        <v>6911</v>
      </c>
      <c r="C3521">
        <v>3.7</v>
      </c>
      <c r="D3521">
        <v>179</v>
      </c>
      <c r="E3521" t="s">
        <v>77</v>
      </c>
      <c r="F3521" t="s">
        <v>6912</v>
      </c>
      <c r="G3521">
        <v>25.0653395</v>
      </c>
      <c r="H3521">
        <v>121.6538365</v>
      </c>
    </row>
    <row r="3522" spans="1:8" hidden="1" x14ac:dyDescent="0.25">
      <c r="A3522" t="str">
        <f>IF(ISERROR(MATCH(B3522,評論數!B:B, 0)), "X", "O")</f>
        <v>O</v>
      </c>
      <c r="B3522" t="s">
        <v>6913</v>
      </c>
      <c r="C3522">
        <v>4.9000000000000004</v>
      </c>
      <c r="D3522">
        <v>348</v>
      </c>
      <c r="E3522" t="s">
        <v>77</v>
      </c>
      <c r="F3522" t="s">
        <v>6914</v>
      </c>
      <c r="G3522">
        <v>25.0702958</v>
      </c>
      <c r="H3522">
        <v>121.6657257</v>
      </c>
    </row>
    <row r="3523" spans="1:8" hidden="1" x14ac:dyDescent="0.25">
      <c r="A3523" t="str">
        <f>IF(ISERROR(MATCH(B3523,評論數!B:B, 0)), "X", "O")</f>
        <v>O</v>
      </c>
      <c r="B3523" t="s">
        <v>6915</v>
      </c>
      <c r="C3523">
        <v>4.3</v>
      </c>
      <c r="D3523">
        <v>18</v>
      </c>
      <c r="E3523" t="s">
        <v>77</v>
      </c>
      <c r="F3523" t="s">
        <v>6916</v>
      </c>
      <c r="G3523">
        <v>25.073074699999999</v>
      </c>
      <c r="H3523">
        <v>121.6835798</v>
      </c>
    </row>
    <row r="3524" spans="1:8" hidden="1" x14ac:dyDescent="0.25">
      <c r="A3524" t="str">
        <f>IF(ISERROR(MATCH(B3524,評論數!B:B, 0)), "X", "O")</f>
        <v>O</v>
      </c>
      <c r="B3524" t="s">
        <v>6917</v>
      </c>
      <c r="C3524">
        <v>3.8</v>
      </c>
      <c r="D3524">
        <v>141</v>
      </c>
      <c r="E3524" t="s">
        <v>77</v>
      </c>
      <c r="F3524" t="s">
        <v>6918</v>
      </c>
      <c r="G3524">
        <v>25.06758</v>
      </c>
      <c r="H3524">
        <v>121.6629034</v>
      </c>
    </row>
    <row r="3525" spans="1:8" hidden="1" x14ac:dyDescent="0.25">
      <c r="A3525" t="str">
        <f>IF(ISERROR(MATCH(B3525,評論數!B:B, 0)), "X", "O")</f>
        <v>O</v>
      </c>
      <c r="B3525" t="s">
        <v>6919</v>
      </c>
      <c r="C3525">
        <v>4.9000000000000004</v>
      </c>
      <c r="D3525">
        <v>51</v>
      </c>
      <c r="E3525" t="s">
        <v>77</v>
      </c>
      <c r="F3525" t="s">
        <v>6920</v>
      </c>
      <c r="G3525">
        <v>25.074207300000001</v>
      </c>
      <c r="H3525">
        <v>121.6663679</v>
      </c>
    </row>
    <row r="3526" spans="1:8" hidden="1" x14ac:dyDescent="0.25">
      <c r="A3526" t="str">
        <f>IF(ISERROR(MATCH(B3526,評論數!B:B, 0)), "X", "O")</f>
        <v>O</v>
      </c>
      <c r="B3526" t="s">
        <v>6921</v>
      </c>
      <c r="C3526">
        <v>3.9</v>
      </c>
      <c r="D3526">
        <v>187</v>
      </c>
      <c r="E3526" t="s">
        <v>77</v>
      </c>
      <c r="F3526" t="s">
        <v>6922</v>
      </c>
      <c r="G3526">
        <v>25.065379199999999</v>
      </c>
      <c r="H3526">
        <v>121.65380279999999</v>
      </c>
    </row>
    <row r="3527" spans="1:8" hidden="1" x14ac:dyDescent="0.25">
      <c r="A3527" t="str">
        <f>IF(ISERROR(MATCH(B3527,評論數!B:B, 0)), "X", "O")</f>
        <v>O</v>
      </c>
      <c r="B3527" t="s">
        <v>6923</v>
      </c>
      <c r="C3527">
        <v>4.4000000000000004</v>
      </c>
      <c r="D3527">
        <v>40</v>
      </c>
      <c r="E3527" t="s">
        <v>77</v>
      </c>
      <c r="F3527" t="s">
        <v>6862</v>
      </c>
      <c r="G3527">
        <v>25.0603494</v>
      </c>
      <c r="H3527">
        <v>121.6483849</v>
      </c>
    </row>
    <row r="3528" spans="1:8" hidden="1" x14ac:dyDescent="0.25">
      <c r="A3528" t="str">
        <f>IF(ISERROR(MATCH(B3528,評論數!B:B, 0)), "X", "O")</f>
        <v>O</v>
      </c>
      <c r="B3528" t="s">
        <v>6924</v>
      </c>
      <c r="C3528">
        <v>4.5999999999999996</v>
      </c>
      <c r="D3528">
        <v>56</v>
      </c>
      <c r="E3528" t="s">
        <v>77</v>
      </c>
      <c r="F3528" t="s">
        <v>6925</v>
      </c>
      <c r="G3528">
        <v>25.070658699999999</v>
      </c>
      <c r="H3528">
        <v>121.6663793</v>
      </c>
    </row>
    <row r="3529" spans="1:8" hidden="1" x14ac:dyDescent="0.25">
      <c r="A3529" t="str">
        <f>IF(ISERROR(MATCH(B3529,評論數!B:B, 0)), "X", "O")</f>
        <v>O</v>
      </c>
      <c r="B3529" t="s">
        <v>6926</v>
      </c>
      <c r="C3529">
        <v>4.9000000000000004</v>
      </c>
      <c r="D3529">
        <v>74</v>
      </c>
      <c r="E3529" t="s">
        <v>77</v>
      </c>
      <c r="F3529" t="s">
        <v>6927</v>
      </c>
      <c r="G3529">
        <v>25.067138</v>
      </c>
      <c r="H3529">
        <v>121.6403603</v>
      </c>
    </row>
    <row r="3530" spans="1:8" hidden="1" x14ac:dyDescent="0.25">
      <c r="A3530" t="str">
        <f>IF(ISERROR(MATCH(B3530,評論數!B:B, 0)), "X", "O")</f>
        <v>O</v>
      </c>
      <c r="B3530" t="s">
        <v>6928</v>
      </c>
      <c r="C3530">
        <v>4.5999999999999996</v>
      </c>
      <c r="D3530">
        <v>25</v>
      </c>
      <c r="E3530" t="s">
        <v>77</v>
      </c>
      <c r="F3530" t="s">
        <v>6929</v>
      </c>
      <c r="G3530">
        <v>25.065398399999999</v>
      </c>
      <c r="H3530">
        <v>121.656623</v>
      </c>
    </row>
    <row r="3531" spans="1:8" hidden="1" x14ac:dyDescent="0.25">
      <c r="A3531" t="str">
        <f>IF(ISERROR(MATCH(B3531,評論數!B:B, 0)), "X", "O")</f>
        <v>O</v>
      </c>
      <c r="B3531" t="s">
        <v>6930</v>
      </c>
      <c r="C3531">
        <v>4.7</v>
      </c>
      <c r="D3531">
        <v>24</v>
      </c>
      <c r="E3531" t="s">
        <v>77</v>
      </c>
      <c r="F3531" t="s">
        <v>6931</v>
      </c>
      <c r="G3531">
        <v>25.066090800000001</v>
      </c>
      <c r="H3531">
        <v>121.65811619999999</v>
      </c>
    </row>
    <row r="3532" spans="1:8" hidden="1" x14ac:dyDescent="0.25">
      <c r="A3532" t="str">
        <f>IF(ISERROR(MATCH(B3532,評論數!B:B, 0)), "X", "O")</f>
        <v>O</v>
      </c>
      <c r="B3532" t="s">
        <v>6932</v>
      </c>
      <c r="C3532">
        <v>4</v>
      </c>
      <c r="D3532">
        <v>265</v>
      </c>
      <c r="E3532" t="s">
        <v>77</v>
      </c>
      <c r="F3532" t="s">
        <v>6933</v>
      </c>
      <c r="G3532">
        <v>25.0678622</v>
      </c>
      <c r="H3532">
        <v>121.6631379</v>
      </c>
    </row>
    <row r="3533" spans="1:8" hidden="1" x14ac:dyDescent="0.25">
      <c r="A3533" t="str">
        <f>IF(ISERROR(MATCH(B3533,評論數!B:B, 0)), "X", "O")</f>
        <v>O</v>
      </c>
      <c r="B3533" t="s">
        <v>6934</v>
      </c>
      <c r="C3533">
        <v>3.9</v>
      </c>
      <c r="D3533">
        <v>311</v>
      </c>
      <c r="E3533" t="s">
        <v>77</v>
      </c>
      <c r="F3533" t="s">
        <v>6935</v>
      </c>
      <c r="G3533">
        <v>25.065564299999998</v>
      </c>
      <c r="H3533">
        <v>121.6353591</v>
      </c>
    </row>
    <row r="3534" spans="1:8" hidden="1" x14ac:dyDescent="0.25">
      <c r="A3534" t="str">
        <f>IF(ISERROR(MATCH(B3534,評論數!B:B, 0)), "X", "O")</f>
        <v>O</v>
      </c>
      <c r="B3534" t="s">
        <v>6936</v>
      </c>
      <c r="C3534">
        <v>3</v>
      </c>
      <c r="D3534">
        <v>1</v>
      </c>
      <c r="E3534" t="s">
        <v>77</v>
      </c>
      <c r="F3534" t="s">
        <v>6937</v>
      </c>
      <c r="G3534">
        <v>25.068169999999999</v>
      </c>
      <c r="H3534">
        <v>121.6295811</v>
      </c>
    </row>
    <row r="3535" spans="1:8" hidden="1" x14ac:dyDescent="0.25">
      <c r="A3535" t="str">
        <f>IF(ISERROR(MATCH(B3535,評論數!B:B, 0)), "X", "O")</f>
        <v>O</v>
      </c>
      <c r="B3535" t="s">
        <v>6938</v>
      </c>
      <c r="C3535">
        <v>4.4000000000000004</v>
      </c>
      <c r="D3535">
        <v>25</v>
      </c>
      <c r="E3535" t="s">
        <v>77</v>
      </c>
      <c r="F3535" t="s">
        <v>6939</v>
      </c>
      <c r="G3535">
        <v>25.065885300000001</v>
      </c>
      <c r="H3535">
        <v>121.63591580000001</v>
      </c>
    </row>
    <row r="3536" spans="1:8" hidden="1" x14ac:dyDescent="0.25">
      <c r="A3536" t="str">
        <f>IF(ISERROR(MATCH(B3536,評論數!B:B, 0)), "X", "O")</f>
        <v>O</v>
      </c>
      <c r="B3536" t="s">
        <v>6940</v>
      </c>
      <c r="C3536">
        <v>3.8</v>
      </c>
      <c r="D3536">
        <v>196</v>
      </c>
      <c r="E3536" t="s">
        <v>77</v>
      </c>
      <c r="F3536" t="s">
        <v>6941</v>
      </c>
      <c r="G3536">
        <v>25.070805</v>
      </c>
      <c r="H3536">
        <v>121.63151999999999</v>
      </c>
    </row>
    <row r="3537" spans="1:8" hidden="1" x14ac:dyDescent="0.25">
      <c r="A3537" t="str">
        <f>IF(ISERROR(MATCH(B3537,評論數!B:B, 0)), "X", "O")</f>
        <v>O</v>
      </c>
      <c r="B3537" t="s">
        <v>6942</v>
      </c>
      <c r="C3537">
        <v>4.8</v>
      </c>
      <c r="D3537">
        <v>196</v>
      </c>
      <c r="E3537" t="s">
        <v>77</v>
      </c>
      <c r="F3537" t="s">
        <v>6943</v>
      </c>
      <c r="G3537">
        <v>25.063040600000001</v>
      </c>
      <c r="H3537">
        <v>121.65648849999999</v>
      </c>
    </row>
    <row r="3538" spans="1:8" hidden="1" x14ac:dyDescent="0.25">
      <c r="A3538" t="str">
        <f>IF(ISERROR(MATCH(B3538,評論數!B:B, 0)), "X", "O")</f>
        <v>O</v>
      </c>
      <c r="B3538" t="s">
        <v>6944</v>
      </c>
      <c r="C3538">
        <v>4.4000000000000004</v>
      </c>
      <c r="D3538">
        <v>29</v>
      </c>
      <c r="E3538" t="s">
        <v>77</v>
      </c>
      <c r="F3538" t="s">
        <v>6945</v>
      </c>
      <c r="G3538">
        <v>25.088964600000001</v>
      </c>
      <c r="H3538">
        <v>121.64617079999999</v>
      </c>
    </row>
    <row r="3539" spans="1:8" hidden="1" x14ac:dyDescent="0.25">
      <c r="A3539" t="str">
        <f>IF(ISERROR(MATCH(B3539,評論數!B:B, 0)), "X", "O")</f>
        <v>O</v>
      </c>
      <c r="B3539" t="s">
        <v>6946</v>
      </c>
      <c r="C3539">
        <v>4</v>
      </c>
      <c r="D3539">
        <v>8</v>
      </c>
      <c r="E3539" t="s">
        <v>77</v>
      </c>
      <c r="F3539" t="s">
        <v>6947</v>
      </c>
      <c r="G3539">
        <v>25.065850999999999</v>
      </c>
      <c r="H3539">
        <v>121.63183100000001</v>
      </c>
    </row>
    <row r="3540" spans="1:8" hidden="1" x14ac:dyDescent="0.25">
      <c r="A3540" t="str">
        <f>IF(ISERROR(MATCH(B3540,評論數!B:B, 0)), "X", "O")</f>
        <v>O</v>
      </c>
      <c r="B3540" t="s">
        <v>6948</v>
      </c>
      <c r="C3540">
        <v>3.8</v>
      </c>
      <c r="D3540">
        <v>54</v>
      </c>
      <c r="E3540" t="s">
        <v>77</v>
      </c>
      <c r="F3540" t="s">
        <v>6850</v>
      </c>
      <c r="G3540">
        <v>25.066183899999999</v>
      </c>
      <c r="H3540">
        <v>121.6314189</v>
      </c>
    </row>
    <row r="3541" spans="1:8" hidden="1" x14ac:dyDescent="0.25">
      <c r="A3541" t="str">
        <f>IF(ISERROR(MATCH(B3541,評論數!B:B, 0)), "X", "O")</f>
        <v>O</v>
      </c>
      <c r="B3541" t="s">
        <v>6949</v>
      </c>
      <c r="C3541">
        <v>3</v>
      </c>
      <c r="D3541">
        <v>82</v>
      </c>
      <c r="E3541" t="s">
        <v>77</v>
      </c>
      <c r="F3541" t="s">
        <v>6950</v>
      </c>
      <c r="G3541">
        <v>25.067248299999999</v>
      </c>
      <c r="H3541">
        <v>121.6628515</v>
      </c>
    </row>
    <row r="3542" spans="1:8" hidden="1" x14ac:dyDescent="0.25">
      <c r="A3542" t="str">
        <f>IF(ISERROR(MATCH(B3542,評論數!B:B, 0)), "X", "O")</f>
        <v>O</v>
      </c>
      <c r="B3542" t="s">
        <v>6951</v>
      </c>
      <c r="C3542">
        <v>0</v>
      </c>
      <c r="D3542">
        <v>0</v>
      </c>
      <c r="E3542" t="s">
        <v>77</v>
      </c>
      <c r="F3542" t="s">
        <v>6952</v>
      </c>
      <c r="G3542">
        <v>25.065406100000001</v>
      </c>
      <c r="H3542">
        <v>121.66162970000001</v>
      </c>
    </row>
    <row r="3543" spans="1:8" hidden="1" x14ac:dyDescent="0.25">
      <c r="A3543" t="str">
        <f>IF(ISERROR(MATCH(B3543,評論數!B:B, 0)), "X", "O")</f>
        <v>O</v>
      </c>
      <c r="B3543" t="s">
        <v>6953</v>
      </c>
      <c r="C3543">
        <v>4.2</v>
      </c>
      <c r="D3543">
        <v>63</v>
      </c>
      <c r="E3543" t="s">
        <v>77</v>
      </c>
      <c r="F3543" t="s">
        <v>6954</v>
      </c>
      <c r="G3543">
        <v>25.071831400000001</v>
      </c>
      <c r="H3543">
        <v>121.6626898</v>
      </c>
    </row>
    <row r="3544" spans="1:8" hidden="1" x14ac:dyDescent="0.25">
      <c r="A3544" t="str">
        <f>IF(ISERROR(MATCH(B3544,評論數!B:B, 0)), "X", "O")</f>
        <v>O</v>
      </c>
      <c r="B3544" t="s">
        <v>6955</v>
      </c>
      <c r="C3544">
        <v>4.5</v>
      </c>
      <c r="D3544">
        <v>2</v>
      </c>
      <c r="E3544" t="s">
        <v>77</v>
      </c>
      <c r="F3544" t="s">
        <v>6956</v>
      </c>
      <c r="G3544">
        <v>25.069268699999999</v>
      </c>
      <c r="H3544">
        <v>121.66181949999999</v>
      </c>
    </row>
    <row r="3545" spans="1:8" hidden="1" x14ac:dyDescent="0.25">
      <c r="A3545" t="str">
        <f>IF(ISERROR(MATCH(B3545,評論數!B:B, 0)), "X", "O")</f>
        <v>O</v>
      </c>
      <c r="B3545" t="s">
        <v>6957</v>
      </c>
      <c r="C3545">
        <v>4.3</v>
      </c>
      <c r="D3545">
        <v>935</v>
      </c>
      <c r="E3545" t="s">
        <v>77</v>
      </c>
      <c r="F3545" t="s">
        <v>6958</v>
      </c>
      <c r="G3545">
        <v>25.0656392</v>
      </c>
      <c r="H3545">
        <v>121.657366</v>
      </c>
    </row>
    <row r="3546" spans="1:8" hidden="1" x14ac:dyDescent="0.25">
      <c r="A3546" t="str">
        <f>IF(ISERROR(MATCH(B3546,評論數!B:B, 0)), "X", "O")</f>
        <v>O</v>
      </c>
      <c r="B3546" t="s">
        <v>6959</v>
      </c>
      <c r="C3546">
        <v>4.7</v>
      </c>
      <c r="D3546">
        <v>110</v>
      </c>
      <c r="E3546" t="s">
        <v>77</v>
      </c>
      <c r="F3546" t="s">
        <v>6960</v>
      </c>
      <c r="G3546">
        <v>25.061715899999999</v>
      </c>
      <c r="H3546">
        <v>121.6546161</v>
      </c>
    </row>
    <row r="3547" spans="1:8" hidden="1" x14ac:dyDescent="0.25">
      <c r="A3547" t="str">
        <f>IF(ISERROR(MATCH(B3547,評論數!B:B, 0)), "X", "O")</f>
        <v>O</v>
      </c>
      <c r="B3547" t="s">
        <v>6961</v>
      </c>
      <c r="C3547">
        <v>4.0999999999999996</v>
      </c>
      <c r="D3547">
        <v>268</v>
      </c>
      <c r="E3547" t="s">
        <v>77</v>
      </c>
      <c r="F3547" t="s">
        <v>6962</v>
      </c>
      <c r="G3547">
        <v>25.065928199999998</v>
      </c>
      <c r="H3547">
        <v>121.64213700000001</v>
      </c>
    </row>
    <row r="3548" spans="1:8" hidden="1" x14ac:dyDescent="0.25">
      <c r="A3548" t="str">
        <f>IF(ISERROR(MATCH(B3548,評論數!B:B, 0)), "X", "O")</f>
        <v>O</v>
      </c>
      <c r="B3548" t="s">
        <v>6963</v>
      </c>
      <c r="C3548">
        <v>0</v>
      </c>
      <c r="D3548">
        <v>0</v>
      </c>
      <c r="E3548" t="s">
        <v>77</v>
      </c>
      <c r="F3548" t="s">
        <v>6964</v>
      </c>
      <c r="G3548">
        <v>25.063728399999999</v>
      </c>
      <c r="H3548">
        <v>121.65118820000001</v>
      </c>
    </row>
    <row r="3549" spans="1:8" hidden="1" x14ac:dyDescent="0.25">
      <c r="A3549" t="str">
        <f>IF(ISERROR(MATCH(B3549,評論數!B:B, 0)), "X", "O")</f>
        <v>O</v>
      </c>
      <c r="B3549" t="s">
        <v>6965</v>
      </c>
      <c r="C3549">
        <v>4.2</v>
      </c>
      <c r="D3549">
        <v>1</v>
      </c>
      <c r="E3549" t="s">
        <v>77</v>
      </c>
      <c r="F3549" t="s">
        <v>6966</v>
      </c>
      <c r="G3549">
        <v>25.063516700000001</v>
      </c>
      <c r="H3549">
        <v>121.6550063</v>
      </c>
    </row>
    <row r="3550" spans="1:8" hidden="1" x14ac:dyDescent="0.25">
      <c r="A3550" t="str">
        <f>IF(ISERROR(MATCH(B3550,評論數!B:B, 0)), "X", "O")</f>
        <v>O</v>
      </c>
      <c r="B3550" t="s">
        <v>6967</v>
      </c>
      <c r="C3550">
        <v>4.3</v>
      </c>
      <c r="D3550">
        <v>659</v>
      </c>
      <c r="E3550" t="s">
        <v>77</v>
      </c>
      <c r="F3550" t="s">
        <v>6968</v>
      </c>
      <c r="G3550">
        <v>25.068270699999999</v>
      </c>
      <c r="H3550">
        <v>121.63727590000001</v>
      </c>
    </row>
    <row r="3551" spans="1:8" hidden="1" x14ac:dyDescent="0.25">
      <c r="A3551" t="str">
        <f>IF(ISERROR(MATCH(B3551,評論數!B:B, 0)), "X", "O")</f>
        <v>O</v>
      </c>
      <c r="B3551" t="s">
        <v>6969</v>
      </c>
      <c r="C3551">
        <v>0</v>
      </c>
      <c r="D3551">
        <v>0</v>
      </c>
      <c r="E3551" t="s">
        <v>77</v>
      </c>
      <c r="F3551" t="s">
        <v>6970</v>
      </c>
      <c r="G3551">
        <v>25.052873399999999</v>
      </c>
      <c r="H3551">
        <v>121.60821919999999</v>
      </c>
    </row>
    <row r="3552" spans="1:8" hidden="1" x14ac:dyDescent="0.25">
      <c r="A3552" t="str">
        <f>IF(ISERROR(MATCH(B3552,評論數!B:B, 0)), "X", "O")</f>
        <v>O</v>
      </c>
      <c r="B3552" t="s">
        <v>6971</v>
      </c>
      <c r="C3552">
        <v>3.7</v>
      </c>
      <c r="D3552">
        <v>257</v>
      </c>
      <c r="E3552" t="s">
        <v>77</v>
      </c>
      <c r="F3552" t="s">
        <v>6972</v>
      </c>
      <c r="G3552">
        <v>25.0620236</v>
      </c>
      <c r="H3552">
        <v>121.6482503</v>
      </c>
    </row>
    <row r="3553" spans="1:8" hidden="1" x14ac:dyDescent="0.25">
      <c r="A3553" t="str">
        <f>IF(ISERROR(MATCH(B3553,評論數!B:B, 0)), "X", "O")</f>
        <v>O</v>
      </c>
      <c r="B3553" t="s">
        <v>6973</v>
      </c>
      <c r="C3553">
        <v>4.0999999999999996</v>
      </c>
      <c r="D3553">
        <v>214</v>
      </c>
      <c r="E3553" t="s">
        <v>77</v>
      </c>
      <c r="F3553" t="s">
        <v>6974</v>
      </c>
      <c r="G3553">
        <v>25.0651118</v>
      </c>
      <c r="H3553">
        <v>121.6299818</v>
      </c>
    </row>
    <row r="3554" spans="1:8" hidden="1" x14ac:dyDescent="0.25">
      <c r="A3554" t="str">
        <f>IF(ISERROR(MATCH(B3554,評論數!B:B, 0)), "X", "O")</f>
        <v>O</v>
      </c>
      <c r="B3554" t="s">
        <v>6975</v>
      </c>
      <c r="C3554">
        <v>4.8</v>
      </c>
      <c r="D3554">
        <v>38</v>
      </c>
      <c r="E3554" t="s">
        <v>77</v>
      </c>
      <c r="F3554" t="s">
        <v>6976</v>
      </c>
      <c r="G3554">
        <v>25.065228000000001</v>
      </c>
      <c r="H3554">
        <v>121.65324560000001</v>
      </c>
    </row>
    <row r="3555" spans="1:8" hidden="1" x14ac:dyDescent="0.25">
      <c r="A3555" t="str">
        <f>IF(ISERROR(MATCH(B3555,評論數!B:B, 0)), "X", "O")</f>
        <v>O</v>
      </c>
      <c r="B3555" t="s">
        <v>6977</v>
      </c>
      <c r="C3555">
        <v>4.0999999999999996</v>
      </c>
      <c r="D3555">
        <v>11</v>
      </c>
      <c r="E3555" t="s">
        <v>77</v>
      </c>
      <c r="F3555" t="s">
        <v>6978</v>
      </c>
      <c r="G3555">
        <v>25.068885300000002</v>
      </c>
      <c r="H3555">
        <v>121.65775619999999</v>
      </c>
    </row>
    <row r="3556" spans="1:8" hidden="1" x14ac:dyDescent="0.25">
      <c r="A3556" t="str">
        <f>IF(ISERROR(MATCH(B3556,評論數!B:B, 0)), "X", "O")</f>
        <v>O</v>
      </c>
      <c r="B3556" t="s">
        <v>6979</v>
      </c>
      <c r="C3556">
        <v>0</v>
      </c>
      <c r="D3556">
        <v>0</v>
      </c>
      <c r="E3556" t="s">
        <v>77</v>
      </c>
      <c r="F3556" t="s">
        <v>6980</v>
      </c>
      <c r="G3556">
        <v>25.068163999999999</v>
      </c>
      <c r="H3556">
        <v>121.637964</v>
      </c>
    </row>
    <row r="3557" spans="1:8" hidden="1" x14ac:dyDescent="0.25">
      <c r="A3557" t="str">
        <f>IF(ISERROR(MATCH(B3557,評論數!B:B, 0)), "X", "O")</f>
        <v>O</v>
      </c>
      <c r="B3557" t="s">
        <v>6981</v>
      </c>
      <c r="C3557">
        <v>4.2</v>
      </c>
      <c r="D3557">
        <v>215</v>
      </c>
      <c r="E3557" t="s">
        <v>77</v>
      </c>
    </row>
    <row r="3558" spans="1:8" hidden="1" x14ac:dyDescent="0.25">
      <c r="A3558" t="str">
        <f>IF(ISERROR(MATCH(B3558,評論數!B:B, 0)), "X", "O")</f>
        <v>O</v>
      </c>
      <c r="B3558" t="s">
        <v>6936</v>
      </c>
      <c r="C3558">
        <v>3</v>
      </c>
      <c r="D3558">
        <v>1</v>
      </c>
      <c r="E3558" t="s">
        <v>77</v>
      </c>
    </row>
    <row r="3559" spans="1:8" hidden="1" x14ac:dyDescent="0.25">
      <c r="A3559" t="str">
        <f>IF(ISERROR(MATCH(B3559,評論數!B:B, 0)), "X", "O")</f>
        <v>O</v>
      </c>
      <c r="B3559" t="s">
        <v>6845</v>
      </c>
      <c r="C3559">
        <v>3.7</v>
      </c>
      <c r="D3559">
        <v>209</v>
      </c>
      <c r="E3559" t="s">
        <v>77</v>
      </c>
    </row>
    <row r="3560" spans="1:8" hidden="1" x14ac:dyDescent="0.25">
      <c r="A3560" t="str">
        <f>IF(ISERROR(MATCH(B3560,評論數!B:B, 0)), "X", "O")</f>
        <v>O</v>
      </c>
      <c r="B3560" t="s">
        <v>5031</v>
      </c>
      <c r="C3560">
        <v>4</v>
      </c>
      <c r="D3560">
        <v>22</v>
      </c>
      <c r="E3560" t="s">
        <v>77</v>
      </c>
    </row>
    <row r="3561" spans="1:8" hidden="1" x14ac:dyDescent="0.25">
      <c r="A3561" t="str">
        <f>IF(ISERROR(MATCH(B3561,評論數!B:B, 0)), "X", "O")</f>
        <v>O</v>
      </c>
      <c r="B3561" t="s">
        <v>6843</v>
      </c>
      <c r="C3561">
        <v>3.4</v>
      </c>
      <c r="D3561">
        <v>156</v>
      </c>
      <c r="E3561" t="s">
        <v>77</v>
      </c>
    </row>
    <row r="3562" spans="1:8" hidden="1" x14ac:dyDescent="0.25">
      <c r="A3562" t="str">
        <f>IF(ISERROR(MATCH(B3562,評論數!B:B, 0)), "X", "O")</f>
        <v>O</v>
      </c>
      <c r="B3562" t="s">
        <v>6847</v>
      </c>
      <c r="C3562">
        <v>3.8</v>
      </c>
      <c r="D3562">
        <v>88</v>
      </c>
      <c r="E3562" t="s">
        <v>77</v>
      </c>
    </row>
    <row r="3563" spans="1:8" hidden="1" x14ac:dyDescent="0.25">
      <c r="A3563" t="str">
        <f>IF(ISERROR(MATCH(B3563,評論數!B:B, 0)), "X", "O")</f>
        <v>O</v>
      </c>
      <c r="B3563" t="s">
        <v>6867</v>
      </c>
      <c r="C3563">
        <v>4.3</v>
      </c>
      <c r="D3563">
        <v>260</v>
      </c>
      <c r="E3563" t="s">
        <v>77</v>
      </c>
    </row>
    <row r="3564" spans="1:8" hidden="1" x14ac:dyDescent="0.25">
      <c r="A3564" t="str">
        <f>IF(ISERROR(MATCH(B3564,評論數!B:B, 0)), "X", "O")</f>
        <v>O</v>
      </c>
      <c r="B3564" t="s">
        <v>6861</v>
      </c>
      <c r="C3564">
        <v>3.2</v>
      </c>
      <c r="D3564">
        <v>22</v>
      </c>
      <c r="E3564" t="s">
        <v>77</v>
      </c>
    </row>
    <row r="3565" spans="1:8" x14ac:dyDescent="0.25">
      <c r="A3565" t="str">
        <f>IF(ISERROR(MATCH(B3565,評論數!B:B, 0)), "X", "O")</f>
        <v>X</v>
      </c>
      <c r="B3565" t="s">
        <v>6893</v>
      </c>
      <c r="C3565">
        <v>4.8</v>
      </c>
      <c r="D3565">
        <v>51</v>
      </c>
      <c r="E3565" t="s">
        <v>77</v>
      </c>
    </row>
    <row r="3566" spans="1:8" hidden="1" x14ac:dyDescent="0.25">
      <c r="A3566" t="str">
        <f>IF(ISERROR(MATCH(B3566,評論數!B:B, 0)), "X", "O")</f>
        <v>O</v>
      </c>
      <c r="B3566" t="s">
        <v>6938</v>
      </c>
      <c r="C3566">
        <v>4.4000000000000004</v>
      </c>
      <c r="D3566">
        <v>25</v>
      </c>
      <c r="E3566" t="s">
        <v>77</v>
      </c>
    </row>
    <row r="3567" spans="1:8" hidden="1" x14ac:dyDescent="0.25">
      <c r="A3567" t="str">
        <f>IF(ISERROR(MATCH(B3567,評論數!B:B, 0)), "X", "O")</f>
        <v>O</v>
      </c>
      <c r="B3567" t="s">
        <v>6863</v>
      </c>
      <c r="C3567">
        <v>4.0999999999999996</v>
      </c>
      <c r="D3567">
        <v>16</v>
      </c>
      <c r="E3567" t="s">
        <v>77</v>
      </c>
    </row>
    <row r="3568" spans="1:8" hidden="1" x14ac:dyDescent="0.25">
      <c r="A3568" t="str">
        <f>IF(ISERROR(MATCH(B3568,評論數!B:B, 0)), "X", "O")</f>
        <v>O</v>
      </c>
      <c r="B3568" t="s">
        <v>6839</v>
      </c>
      <c r="C3568">
        <v>4.9000000000000004</v>
      </c>
      <c r="D3568">
        <v>149</v>
      </c>
      <c r="E3568" t="s">
        <v>77</v>
      </c>
    </row>
    <row r="3569" spans="1:5" hidden="1" x14ac:dyDescent="0.25">
      <c r="A3569" t="str">
        <f>IF(ISERROR(MATCH(B3569,評論數!B:B, 0)), "X", "O")</f>
        <v>O</v>
      </c>
      <c r="B3569" t="s">
        <v>6857</v>
      </c>
      <c r="C3569">
        <v>4.9000000000000004</v>
      </c>
      <c r="D3569">
        <v>51</v>
      </c>
      <c r="E3569" t="s">
        <v>77</v>
      </c>
    </row>
    <row r="3570" spans="1:5" hidden="1" x14ac:dyDescent="0.25">
      <c r="A3570" t="str">
        <f>IF(ISERROR(MATCH(B3570,評論數!B:B, 0)), "X", "O")</f>
        <v>O</v>
      </c>
      <c r="B3570" t="s">
        <v>6934</v>
      </c>
      <c r="C3570">
        <v>3.9</v>
      </c>
      <c r="D3570">
        <v>311</v>
      </c>
      <c r="E3570" t="s">
        <v>77</v>
      </c>
    </row>
    <row r="3571" spans="1:5" hidden="1" x14ac:dyDescent="0.25">
      <c r="A3571" t="str">
        <f>IF(ISERROR(MATCH(B3571,評論數!B:B, 0)), "X", "O")</f>
        <v>O</v>
      </c>
      <c r="B3571" t="s">
        <v>6940</v>
      </c>
      <c r="C3571">
        <v>3.8</v>
      </c>
      <c r="D3571">
        <v>196</v>
      </c>
      <c r="E3571" t="s">
        <v>77</v>
      </c>
    </row>
    <row r="3572" spans="1:5" x14ac:dyDescent="0.25">
      <c r="A3572" t="str">
        <f>IF(ISERROR(MATCH(B3572,評論數!B:B, 0)), "X", "O")</f>
        <v>X</v>
      </c>
      <c r="B3572" t="s">
        <v>6982</v>
      </c>
      <c r="C3572">
        <v>4.8</v>
      </c>
      <c r="D3572">
        <v>28</v>
      </c>
      <c r="E3572" t="s">
        <v>77</v>
      </c>
    </row>
    <row r="3573" spans="1:5" hidden="1" x14ac:dyDescent="0.25">
      <c r="A3573" t="str">
        <f>IF(ISERROR(MATCH(B3573,評論數!B:B, 0)), "X", "O")</f>
        <v>O</v>
      </c>
      <c r="B3573" t="s">
        <v>3505</v>
      </c>
      <c r="C3573">
        <v>0</v>
      </c>
      <c r="D3573">
        <v>0</v>
      </c>
      <c r="E3573" t="s">
        <v>77</v>
      </c>
    </row>
    <row r="3574" spans="1:5" hidden="1" x14ac:dyDescent="0.25">
      <c r="A3574" t="str">
        <f>IF(ISERROR(MATCH(B3574,評論數!B:B, 0)), "X", "O")</f>
        <v>O</v>
      </c>
      <c r="B3574" t="s">
        <v>6899</v>
      </c>
      <c r="C3574">
        <v>3.9</v>
      </c>
      <c r="D3574">
        <v>21</v>
      </c>
      <c r="E3574" t="s">
        <v>77</v>
      </c>
    </row>
    <row r="3575" spans="1:5" hidden="1" x14ac:dyDescent="0.25">
      <c r="A3575" t="str">
        <f>IF(ISERROR(MATCH(B3575,評論數!B:B, 0)), "X", "O")</f>
        <v>O</v>
      </c>
      <c r="B3575" t="s">
        <v>6983</v>
      </c>
      <c r="C3575">
        <v>4.0999999999999996</v>
      </c>
      <c r="D3575">
        <v>182</v>
      </c>
      <c r="E3575" t="s">
        <v>77</v>
      </c>
    </row>
    <row r="3576" spans="1:5" hidden="1" x14ac:dyDescent="0.25">
      <c r="A3576" t="str">
        <f>IF(ISERROR(MATCH(B3576,評論數!B:B, 0)), "X", "O")</f>
        <v>O</v>
      </c>
      <c r="B3576" t="s">
        <v>6889</v>
      </c>
      <c r="C3576">
        <v>4.5999999999999996</v>
      </c>
      <c r="D3576">
        <v>56</v>
      </c>
      <c r="E3576" t="s">
        <v>77</v>
      </c>
    </row>
    <row r="3577" spans="1:5" hidden="1" x14ac:dyDescent="0.25">
      <c r="A3577" t="str">
        <f>IF(ISERROR(MATCH(B3577,評論數!B:B, 0)), "X", "O")</f>
        <v>O</v>
      </c>
      <c r="B3577" t="s">
        <v>6905</v>
      </c>
      <c r="C3577">
        <v>0</v>
      </c>
      <c r="D3577">
        <v>0</v>
      </c>
      <c r="E3577" t="s">
        <v>77</v>
      </c>
    </row>
    <row r="3578" spans="1:5" hidden="1" x14ac:dyDescent="0.25">
      <c r="A3578" t="str">
        <f>IF(ISERROR(MATCH(B3578,評論數!B:B, 0)), "X", "O")</f>
        <v>O</v>
      </c>
      <c r="B3578" t="s">
        <v>6873</v>
      </c>
      <c r="C3578">
        <v>4.5999999999999996</v>
      </c>
      <c r="D3578">
        <v>249</v>
      </c>
      <c r="E3578" t="s">
        <v>77</v>
      </c>
    </row>
    <row r="3579" spans="1:5" hidden="1" x14ac:dyDescent="0.25">
      <c r="A3579" t="str">
        <f>IF(ISERROR(MATCH(B3579,評論數!B:B, 0)), "X", "O")</f>
        <v>O</v>
      </c>
      <c r="B3579" t="s">
        <v>6984</v>
      </c>
      <c r="C3579">
        <v>4.4000000000000004</v>
      </c>
      <c r="D3579">
        <v>87</v>
      </c>
      <c r="E3579" t="s">
        <v>77</v>
      </c>
    </row>
    <row r="3580" spans="1:5" hidden="1" x14ac:dyDescent="0.25">
      <c r="A3580" t="str">
        <f>IF(ISERROR(MATCH(B3580,評論數!B:B, 0)), "X", "O")</f>
        <v>O</v>
      </c>
      <c r="B3580" t="s">
        <v>6926</v>
      </c>
      <c r="C3580">
        <v>4.9000000000000004</v>
      </c>
      <c r="D3580">
        <v>74</v>
      </c>
      <c r="E3580" t="s">
        <v>77</v>
      </c>
    </row>
    <row r="3581" spans="1:5" hidden="1" x14ac:dyDescent="0.25">
      <c r="A3581" t="str">
        <f>IF(ISERROR(MATCH(B3581,評論數!B:B, 0)), "X", "O")</f>
        <v>O</v>
      </c>
      <c r="B3581" t="s">
        <v>6985</v>
      </c>
      <c r="C3581">
        <v>3.7</v>
      </c>
      <c r="D3581">
        <v>317</v>
      </c>
      <c r="E3581" t="s">
        <v>77</v>
      </c>
    </row>
    <row r="3582" spans="1:5" hidden="1" x14ac:dyDescent="0.25">
      <c r="A3582" t="str">
        <f>IF(ISERROR(MATCH(B3582,評論數!B:B, 0)), "X", "O")</f>
        <v>O</v>
      </c>
      <c r="B3582" t="s">
        <v>6897</v>
      </c>
      <c r="C3582">
        <v>5</v>
      </c>
      <c r="D3582">
        <v>12</v>
      </c>
      <c r="E3582" t="s">
        <v>77</v>
      </c>
    </row>
    <row r="3583" spans="1:5" hidden="1" x14ac:dyDescent="0.25">
      <c r="A3583" t="str">
        <f>IF(ISERROR(MATCH(B3583,評論數!B:B, 0)), "X", "O")</f>
        <v>O</v>
      </c>
      <c r="B3583" t="s">
        <v>4228</v>
      </c>
      <c r="C3583">
        <v>0</v>
      </c>
      <c r="D3583">
        <v>0</v>
      </c>
      <c r="E3583" t="s">
        <v>77</v>
      </c>
    </row>
    <row r="3584" spans="1:5" hidden="1" x14ac:dyDescent="0.25">
      <c r="A3584" t="str">
        <f>IF(ISERROR(MATCH(B3584,評論數!B:B, 0)), "X", "O")</f>
        <v>O</v>
      </c>
      <c r="B3584" t="s">
        <v>6967</v>
      </c>
      <c r="C3584">
        <v>4.3</v>
      </c>
      <c r="D3584">
        <v>659</v>
      </c>
      <c r="E3584" t="s">
        <v>77</v>
      </c>
    </row>
    <row r="3585" spans="1:5" hidden="1" x14ac:dyDescent="0.25">
      <c r="A3585" t="str">
        <f>IF(ISERROR(MATCH(B3585,評論數!B:B, 0)), "X", "O")</f>
        <v>O</v>
      </c>
      <c r="B3585" t="s">
        <v>3338</v>
      </c>
      <c r="C3585">
        <v>4.0999999999999996</v>
      </c>
      <c r="D3585">
        <v>52</v>
      </c>
      <c r="E3585" t="s">
        <v>77</v>
      </c>
    </row>
    <row r="3586" spans="1:5" hidden="1" x14ac:dyDescent="0.25">
      <c r="A3586" t="str">
        <f>IF(ISERROR(MATCH(B3586,評論數!B:B, 0)), "X", "O")</f>
        <v>O</v>
      </c>
      <c r="B3586" t="s">
        <v>3350</v>
      </c>
      <c r="C3586">
        <v>4</v>
      </c>
      <c r="D3586">
        <v>32</v>
      </c>
      <c r="E3586" t="s">
        <v>77</v>
      </c>
    </row>
    <row r="3587" spans="1:5" hidden="1" x14ac:dyDescent="0.25">
      <c r="A3587" t="str">
        <f>IF(ISERROR(MATCH(B3587,評論數!B:B, 0)), "X", "O")</f>
        <v>O</v>
      </c>
      <c r="B3587" t="s">
        <v>6986</v>
      </c>
      <c r="C3587">
        <v>3.9</v>
      </c>
      <c r="D3587">
        <v>50</v>
      </c>
      <c r="E3587" t="s">
        <v>77</v>
      </c>
    </row>
    <row r="3588" spans="1:5" hidden="1" x14ac:dyDescent="0.25">
      <c r="A3588" t="str">
        <f>IF(ISERROR(MATCH(B3588,評論數!B:B, 0)), "X", "O")</f>
        <v>O</v>
      </c>
      <c r="B3588" t="s">
        <v>3316</v>
      </c>
      <c r="C3588">
        <v>3.7</v>
      </c>
      <c r="D3588">
        <v>36</v>
      </c>
      <c r="E3588" t="s">
        <v>77</v>
      </c>
    </row>
    <row r="3589" spans="1:5" hidden="1" x14ac:dyDescent="0.25">
      <c r="A3589" t="str">
        <f>IF(ISERROR(MATCH(B3589,評論數!B:B, 0)), "X", "O")</f>
        <v>O</v>
      </c>
      <c r="B3589" t="s">
        <v>3304</v>
      </c>
      <c r="C3589">
        <v>2.4</v>
      </c>
      <c r="D3589">
        <v>86</v>
      </c>
      <c r="E3589" t="s">
        <v>77</v>
      </c>
    </row>
    <row r="3590" spans="1:5" hidden="1" x14ac:dyDescent="0.25">
      <c r="A3590" t="str">
        <f>IF(ISERROR(MATCH(B3590,評論數!B:B, 0)), "X", "O")</f>
        <v>O</v>
      </c>
      <c r="B3590" t="s">
        <v>3332</v>
      </c>
      <c r="C3590">
        <v>5</v>
      </c>
      <c r="D3590">
        <v>13</v>
      </c>
      <c r="E3590" t="s">
        <v>77</v>
      </c>
    </row>
    <row r="3591" spans="1:5" hidden="1" x14ac:dyDescent="0.25">
      <c r="A3591" t="str">
        <f>IF(ISERROR(MATCH(B3591,評論數!B:B, 0)), "X", "O")</f>
        <v>O</v>
      </c>
      <c r="B3591" t="s">
        <v>3336</v>
      </c>
      <c r="C3591">
        <v>4.5999999999999996</v>
      </c>
      <c r="D3591">
        <v>120</v>
      </c>
      <c r="E3591" t="s">
        <v>77</v>
      </c>
    </row>
    <row r="3592" spans="1:5" hidden="1" x14ac:dyDescent="0.25">
      <c r="A3592" t="str">
        <f>IF(ISERROR(MATCH(B3592,評論數!B:B, 0)), "X", "O")</f>
        <v>O</v>
      </c>
      <c r="B3592" t="s">
        <v>3308</v>
      </c>
      <c r="C3592">
        <v>3.7</v>
      </c>
      <c r="D3592">
        <v>53</v>
      </c>
      <c r="E3592" t="s">
        <v>77</v>
      </c>
    </row>
    <row r="3593" spans="1:5" hidden="1" x14ac:dyDescent="0.25">
      <c r="A3593" t="str">
        <f>IF(ISERROR(MATCH(B3593,評論數!B:B, 0)), "X", "O")</f>
        <v>O</v>
      </c>
      <c r="B3593" t="s">
        <v>3344</v>
      </c>
      <c r="C3593">
        <v>4.2</v>
      </c>
      <c r="D3593">
        <v>128</v>
      </c>
      <c r="E3593" t="s">
        <v>77</v>
      </c>
    </row>
    <row r="3594" spans="1:5" hidden="1" x14ac:dyDescent="0.25">
      <c r="A3594" t="str">
        <f>IF(ISERROR(MATCH(B3594,評論數!B:B, 0)), "X", "O")</f>
        <v>O</v>
      </c>
      <c r="B3594" t="s">
        <v>3330</v>
      </c>
      <c r="C3594">
        <v>3.7</v>
      </c>
      <c r="D3594">
        <v>3</v>
      </c>
      <c r="E3594" t="s">
        <v>77</v>
      </c>
    </row>
    <row r="3595" spans="1:5" hidden="1" x14ac:dyDescent="0.25">
      <c r="A3595" t="str">
        <f>IF(ISERROR(MATCH(B3595,評論數!B:B, 0)), "X", "O")</f>
        <v>O</v>
      </c>
      <c r="B3595" t="s">
        <v>3310</v>
      </c>
      <c r="C3595">
        <v>4.0999999999999996</v>
      </c>
      <c r="D3595">
        <v>132</v>
      </c>
      <c r="E3595" t="s">
        <v>77</v>
      </c>
    </row>
    <row r="3596" spans="1:5" hidden="1" x14ac:dyDescent="0.25">
      <c r="A3596" t="str">
        <f>IF(ISERROR(MATCH(B3596,評論數!B:B, 0)), "X", "O")</f>
        <v>O</v>
      </c>
      <c r="B3596" t="s">
        <v>3324</v>
      </c>
      <c r="C3596">
        <v>4.3</v>
      </c>
      <c r="D3596">
        <v>88</v>
      </c>
      <c r="E3596" t="s">
        <v>77</v>
      </c>
    </row>
    <row r="3597" spans="1:5" hidden="1" x14ac:dyDescent="0.25">
      <c r="A3597" t="str">
        <f>IF(ISERROR(MATCH(B3597,評論數!B:B, 0)), "X", "O")</f>
        <v>O</v>
      </c>
      <c r="B3597" t="s">
        <v>3346</v>
      </c>
      <c r="C3597">
        <v>3.7</v>
      </c>
      <c r="D3597">
        <v>89</v>
      </c>
      <c r="E3597" t="s">
        <v>77</v>
      </c>
    </row>
    <row r="3598" spans="1:5" hidden="1" x14ac:dyDescent="0.25">
      <c r="A3598" t="str">
        <f>IF(ISERROR(MATCH(B3598,評論數!B:B, 0)), "X", "O")</f>
        <v>O</v>
      </c>
      <c r="B3598" t="s">
        <v>3314</v>
      </c>
      <c r="C3598">
        <v>4.2</v>
      </c>
      <c r="D3598">
        <v>45</v>
      </c>
      <c r="E3598" t="s">
        <v>77</v>
      </c>
    </row>
    <row r="3599" spans="1:5" hidden="1" x14ac:dyDescent="0.25">
      <c r="A3599" t="str">
        <f>IF(ISERROR(MATCH(B3599,評論數!B:B, 0)), "X", "O")</f>
        <v>O</v>
      </c>
      <c r="B3599" t="s">
        <v>3326</v>
      </c>
      <c r="C3599">
        <v>4.8</v>
      </c>
      <c r="D3599">
        <v>219</v>
      </c>
      <c r="E3599" t="s">
        <v>77</v>
      </c>
    </row>
    <row r="3600" spans="1:5" x14ac:dyDescent="0.25">
      <c r="A3600" t="str">
        <f>IF(ISERROR(MATCH(B3600,評論數!B:B, 0)), "X", "O")</f>
        <v>X</v>
      </c>
      <c r="B3600" t="s">
        <v>3354</v>
      </c>
      <c r="C3600">
        <v>4.5</v>
      </c>
      <c r="D3600">
        <v>20</v>
      </c>
      <c r="E3600" t="s">
        <v>77</v>
      </c>
    </row>
    <row r="3601" spans="1:8" hidden="1" x14ac:dyDescent="0.25">
      <c r="A3601" t="str">
        <f>IF(ISERROR(MATCH(B3601,評論數!B:B, 0)), "X", "O")</f>
        <v>O</v>
      </c>
      <c r="B3601" t="s">
        <v>6973</v>
      </c>
      <c r="C3601">
        <v>4.0999999999999996</v>
      </c>
      <c r="D3601">
        <v>214</v>
      </c>
      <c r="E3601" t="s">
        <v>77</v>
      </c>
    </row>
    <row r="3602" spans="1:8" hidden="1" x14ac:dyDescent="0.25">
      <c r="A3602" t="str">
        <f>IF(ISERROR(MATCH(B3602,評論數!B:B, 0)), "X", "O")</f>
        <v>O</v>
      </c>
      <c r="B3602" t="s">
        <v>3312</v>
      </c>
      <c r="C3602">
        <v>3.2</v>
      </c>
      <c r="D3602">
        <v>119</v>
      </c>
      <c r="E3602" t="s">
        <v>77</v>
      </c>
    </row>
    <row r="3603" spans="1:8" hidden="1" x14ac:dyDescent="0.25">
      <c r="A3603" t="str">
        <f>IF(ISERROR(MATCH(B3603,評論數!B:B, 0)), "X", "O")</f>
        <v>O</v>
      </c>
      <c r="B3603" t="s">
        <v>3348</v>
      </c>
      <c r="C3603">
        <v>4.2</v>
      </c>
      <c r="D3603">
        <v>91</v>
      </c>
      <c r="E3603" t="s">
        <v>77</v>
      </c>
    </row>
    <row r="3604" spans="1:8" hidden="1" x14ac:dyDescent="0.25">
      <c r="A3604" t="str">
        <f>IF(ISERROR(MATCH(B3604,評論數!B:B, 0)), "X", "O")</f>
        <v>O</v>
      </c>
      <c r="B3604" t="s">
        <v>880</v>
      </c>
      <c r="C3604">
        <v>4.3</v>
      </c>
      <c r="D3604">
        <v>918</v>
      </c>
      <c r="E3604" t="s">
        <v>77</v>
      </c>
    </row>
    <row r="3605" spans="1:8" hidden="1" x14ac:dyDescent="0.25">
      <c r="A3605" t="str">
        <f>IF(ISERROR(MATCH(B3605,評論數!B:B, 0)), "X", "O")</f>
        <v>O</v>
      </c>
      <c r="B3605" t="s">
        <v>3334</v>
      </c>
      <c r="C3605">
        <v>4</v>
      </c>
      <c r="D3605">
        <v>312</v>
      </c>
      <c r="E3605" t="s">
        <v>77</v>
      </c>
    </row>
    <row r="3606" spans="1:8" x14ac:dyDescent="0.25">
      <c r="A3606" t="str">
        <f>IF(ISERROR(MATCH(B3606,評論數!B:B, 0)), "X", "O")</f>
        <v>X</v>
      </c>
      <c r="B3606" t="s">
        <v>4120</v>
      </c>
      <c r="C3606">
        <v>3.8</v>
      </c>
      <c r="D3606">
        <v>184</v>
      </c>
      <c r="E3606" t="s">
        <v>77</v>
      </c>
    </row>
    <row r="3607" spans="1:8" x14ac:dyDescent="0.25">
      <c r="A3607" t="str">
        <f>IF(ISERROR(MATCH(B3607,評論數!B:B, 0)), "X", "O")</f>
        <v>X</v>
      </c>
      <c r="B3607" t="s">
        <v>3340</v>
      </c>
      <c r="C3607">
        <v>4.7</v>
      </c>
      <c r="D3607">
        <v>49</v>
      </c>
      <c r="E3607" t="s">
        <v>77</v>
      </c>
    </row>
    <row r="3608" spans="1:8" hidden="1" x14ac:dyDescent="0.25">
      <c r="A3608" t="str">
        <f>IF(ISERROR(MATCH(B3608,評論數!B:B, 0)), "X", "O")</f>
        <v>O</v>
      </c>
      <c r="B3608" t="s">
        <v>3481</v>
      </c>
      <c r="C3608">
        <v>4.5999999999999996</v>
      </c>
      <c r="D3608">
        <v>107</v>
      </c>
      <c r="E3608" t="s">
        <v>77</v>
      </c>
    </row>
    <row r="3609" spans="1:8" hidden="1" x14ac:dyDescent="0.25">
      <c r="A3609" t="str">
        <f>IF(ISERROR(MATCH(B3609,評論數!B:B, 0)), "X", "O")</f>
        <v>O</v>
      </c>
      <c r="B3609" t="s">
        <v>3306</v>
      </c>
      <c r="C3609">
        <v>4.0999999999999996</v>
      </c>
      <c r="D3609">
        <v>208</v>
      </c>
      <c r="E3609" t="s">
        <v>77</v>
      </c>
    </row>
    <row r="3610" spans="1:8" hidden="1" x14ac:dyDescent="0.25">
      <c r="A3610" t="str">
        <f>IF(ISERROR(MATCH(B3610,評論數!B:B, 0)), "X", "O")</f>
        <v>O</v>
      </c>
      <c r="B3610" t="s">
        <v>4118</v>
      </c>
      <c r="C3610">
        <v>4.3</v>
      </c>
      <c r="D3610">
        <v>160</v>
      </c>
      <c r="E3610" t="s">
        <v>77</v>
      </c>
    </row>
    <row r="3611" spans="1:8" hidden="1" x14ac:dyDescent="0.25">
      <c r="A3611" t="str">
        <f>IF(ISERROR(MATCH(B3611,評論數!B:B, 0)), "X", "O")</f>
        <v>O</v>
      </c>
      <c r="B3611" t="s">
        <v>3320</v>
      </c>
      <c r="C3611">
        <v>4.5999999999999996</v>
      </c>
      <c r="D3611">
        <v>37</v>
      </c>
      <c r="E3611" t="s">
        <v>77</v>
      </c>
    </row>
    <row r="3612" spans="1:8" hidden="1" x14ac:dyDescent="0.25">
      <c r="A3612" t="str">
        <f>IF(ISERROR(MATCH(B3612,評論數!B:B, 0)), "X", "O")</f>
        <v>O</v>
      </c>
      <c r="B3612" t="s">
        <v>3328</v>
      </c>
      <c r="C3612">
        <v>3.2</v>
      </c>
      <c r="D3612">
        <v>25</v>
      </c>
      <c r="E3612" t="s">
        <v>77</v>
      </c>
    </row>
    <row r="3613" spans="1:8" hidden="1" x14ac:dyDescent="0.25">
      <c r="A3613" t="str">
        <f>IF(ISERROR(MATCH(B3613,評論數!B:B, 0)), "X", "O")</f>
        <v>O</v>
      </c>
      <c r="B3613" t="s">
        <v>4137</v>
      </c>
      <c r="C3613">
        <v>4.5999999999999996</v>
      </c>
      <c r="D3613">
        <v>21</v>
      </c>
      <c r="E3613" t="s">
        <v>77</v>
      </c>
    </row>
    <row r="3614" spans="1:8" hidden="1" x14ac:dyDescent="0.25">
      <c r="A3614" t="str">
        <f>IF(ISERROR(MATCH(B3614,評論數!B:B, 0)), "X", "O")</f>
        <v>O</v>
      </c>
      <c r="B3614" t="s">
        <v>4173</v>
      </c>
      <c r="C3614">
        <v>4.4000000000000004</v>
      </c>
      <c r="D3614">
        <v>278</v>
      </c>
      <c r="E3614" t="s">
        <v>77</v>
      </c>
    </row>
    <row r="3615" spans="1:8" hidden="1" x14ac:dyDescent="0.25">
      <c r="A3615" t="str">
        <f>IF(ISERROR(MATCH(B3615,評論數!B:B, 0)), "X", "O")</f>
        <v>O</v>
      </c>
      <c r="B3615" t="s">
        <v>4169</v>
      </c>
      <c r="C3615">
        <v>4.0999999999999996</v>
      </c>
      <c r="D3615">
        <v>88</v>
      </c>
      <c r="E3615" t="s">
        <v>77</v>
      </c>
    </row>
    <row r="3616" spans="1:8" hidden="1" x14ac:dyDescent="0.25">
      <c r="A3616" t="str">
        <f>IF(ISERROR(MATCH(B3616,評論數!B:B, 0)), "X", "O")</f>
        <v>O</v>
      </c>
      <c r="B3616" t="s">
        <v>6987</v>
      </c>
      <c r="C3616">
        <v>4.9000000000000004</v>
      </c>
      <c r="D3616">
        <v>523</v>
      </c>
      <c r="E3616" t="s">
        <v>77</v>
      </c>
      <c r="F3616" t="s">
        <v>6988</v>
      </c>
      <c r="G3616">
        <v>25.057919600000002</v>
      </c>
      <c r="H3616">
        <v>121.4330805</v>
      </c>
    </row>
    <row r="3617" spans="1:8" hidden="1" x14ac:dyDescent="0.25">
      <c r="A3617" t="str">
        <f>IF(ISERROR(MATCH(B3617,評論數!B:B, 0)), "X", "O")</f>
        <v>O</v>
      </c>
      <c r="B3617" t="s">
        <v>6989</v>
      </c>
      <c r="C3617">
        <v>4</v>
      </c>
      <c r="D3617">
        <v>118</v>
      </c>
      <c r="E3617" t="s">
        <v>77</v>
      </c>
      <c r="F3617" t="s">
        <v>6990</v>
      </c>
      <c r="G3617">
        <v>25.057801699999999</v>
      </c>
      <c r="H3617">
        <v>121.4329479</v>
      </c>
    </row>
    <row r="3618" spans="1:8" hidden="1" x14ac:dyDescent="0.25">
      <c r="A3618" t="str">
        <f>IF(ISERROR(MATCH(B3618,評論數!B:B, 0)), "X", "O")</f>
        <v>O</v>
      </c>
      <c r="B3618" t="s">
        <v>6991</v>
      </c>
      <c r="C3618">
        <v>4.9000000000000004</v>
      </c>
      <c r="D3618">
        <v>227</v>
      </c>
      <c r="E3618" t="s">
        <v>77</v>
      </c>
      <c r="F3618" t="s">
        <v>6992</v>
      </c>
      <c r="G3618">
        <v>25.0552879</v>
      </c>
      <c r="H3618">
        <v>121.4308249</v>
      </c>
    </row>
    <row r="3619" spans="1:8" hidden="1" x14ac:dyDescent="0.25">
      <c r="A3619" t="str">
        <f>IF(ISERROR(MATCH(B3619,評論數!B:B, 0)), "X", "O")</f>
        <v>O</v>
      </c>
      <c r="B3619" t="s">
        <v>6993</v>
      </c>
      <c r="C3619">
        <v>4.4000000000000004</v>
      </c>
      <c r="D3619">
        <v>332</v>
      </c>
      <c r="E3619" t="s">
        <v>77</v>
      </c>
      <c r="F3619" t="s">
        <v>6994</v>
      </c>
      <c r="G3619">
        <v>25.0595915</v>
      </c>
      <c r="H3619">
        <v>121.431685</v>
      </c>
    </row>
    <row r="3620" spans="1:8" hidden="1" x14ac:dyDescent="0.25">
      <c r="A3620" t="str">
        <f>IF(ISERROR(MATCH(B3620,評論數!B:B, 0)), "X", "O")</f>
        <v>O</v>
      </c>
      <c r="B3620" t="s">
        <v>6995</v>
      </c>
      <c r="C3620">
        <v>4.4000000000000004</v>
      </c>
      <c r="D3620">
        <v>162</v>
      </c>
      <c r="E3620" t="s">
        <v>77</v>
      </c>
      <c r="F3620" t="s">
        <v>6996</v>
      </c>
      <c r="G3620">
        <v>25.0579547</v>
      </c>
      <c r="H3620">
        <v>121.4306931</v>
      </c>
    </row>
    <row r="3621" spans="1:8" hidden="1" x14ac:dyDescent="0.25">
      <c r="A3621" t="str">
        <f>IF(ISERROR(MATCH(B3621,評論數!B:B, 0)), "X", "O")</f>
        <v>O</v>
      </c>
      <c r="B3621" t="s">
        <v>6997</v>
      </c>
      <c r="C3621">
        <v>3.6</v>
      </c>
      <c r="D3621">
        <v>53</v>
      </c>
      <c r="E3621" t="s">
        <v>77</v>
      </c>
      <c r="F3621" t="s">
        <v>6998</v>
      </c>
      <c r="G3621">
        <v>25.057922600000001</v>
      </c>
      <c r="H3621">
        <v>121.4306545</v>
      </c>
    </row>
    <row r="3622" spans="1:8" hidden="1" x14ac:dyDescent="0.25">
      <c r="A3622" t="str">
        <f>IF(ISERROR(MATCH(B3622,評論數!B:B, 0)), "X", "O")</f>
        <v>O</v>
      </c>
      <c r="B3622" t="s">
        <v>6999</v>
      </c>
      <c r="C3622">
        <v>4.2</v>
      </c>
      <c r="D3622">
        <v>42</v>
      </c>
      <c r="E3622" t="s">
        <v>77</v>
      </c>
      <c r="F3622" t="s">
        <v>7000</v>
      </c>
      <c r="G3622">
        <v>25.0560692</v>
      </c>
      <c r="H3622">
        <v>121.4337355</v>
      </c>
    </row>
    <row r="3623" spans="1:8" hidden="1" x14ac:dyDescent="0.25">
      <c r="A3623" t="str">
        <f>IF(ISERROR(MATCH(B3623,評論數!B:B, 0)), "X", "O")</f>
        <v>O</v>
      </c>
      <c r="B3623" t="s">
        <v>7001</v>
      </c>
      <c r="C3623">
        <v>4.3</v>
      </c>
      <c r="D3623">
        <v>48</v>
      </c>
      <c r="E3623" t="s">
        <v>77</v>
      </c>
      <c r="F3623" t="s">
        <v>7002</v>
      </c>
      <c r="G3623">
        <v>25.0544346</v>
      </c>
      <c r="H3623">
        <v>121.4303752</v>
      </c>
    </row>
    <row r="3624" spans="1:8" hidden="1" x14ac:dyDescent="0.25">
      <c r="A3624" t="str">
        <f>IF(ISERROR(MATCH(B3624,評論數!B:B, 0)), "X", "O")</f>
        <v>O</v>
      </c>
      <c r="B3624" t="s">
        <v>7003</v>
      </c>
      <c r="C3624">
        <v>4.2</v>
      </c>
      <c r="D3624">
        <v>147</v>
      </c>
      <c r="E3624" t="s">
        <v>77</v>
      </c>
      <c r="F3624" t="s">
        <v>7004</v>
      </c>
      <c r="G3624">
        <v>25.053720999999999</v>
      </c>
      <c r="H3624">
        <v>121.430212</v>
      </c>
    </row>
    <row r="3625" spans="1:8" hidden="1" x14ac:dyDescent="0.25">
      <c r="A3625" t="str">
        <f>IF(ISERROR(MATCH(B3625,評論數!B:B, 0)), "X", "O")</f>
        <v>O</v>
      </c>
      <c r="B3625" t="s">
        <v>7005</v>
      </c>
      <c r="C3625">
        <v>4.5</v>
      </c>
      <c r="D3625">
        <v>176</v>
      </c>
      <c r="E3625" t="s">
        <v>77</v>
      </c>
      <c r="F3625" t="s">
        <v>7006</v>
      </c>
      <c r="G3625">
        <v>25.052882100000001</v>
      </c>
      <c r="H3625">
        <v>121.4295204</v>
      </c>
    </row>
    <row r="3626" spans="1:8" hidden="1" x14ac:dyDescent="0.25">
      <c r="A3626" t="str">
        <f>IF(ISERROR(MATCH(B3626,評論數!B:B, 0)), "X", "O")</f>
        <v>O</v>
      </c>
      <c r="B3626" t="s">
        <v>7007</v>
      </c>
      <c r="C3626">
        <v>3.4</v>
      </c>
      <c r="D3626">
        <v>169</v>
      </c>
      <c r="E3626" t="s">
        <v>77</v>
      </c>
      <c r="F3626" t="s">
        <v>7008</v>
      </c>
      <c r="G3626">
        <v>25.053598399999998</v>
      </c>
      <c r="H3626">
        <v>121.430103</v>
      </c>
    </row>
    <row r="3627" spans="1:8" hidden="1" x14ac:dyDescent="0.25">
      <c r="A3627" t="str">
        <f>IF(ISERROR(MATCH(B3627,評論數!B:B, 0)), "X", "O")</f>
        <v>O</v>
      </c>
      <c r="B3627" t="s">
        <v>7009</v>
      </c>
      <c r="C3627">
        <v>3.4</v>
      </c>
      <c r="D3627">
        <v>247</v>
      </c>
      <c r="E3627" t="s">
        <v>77</v>
      </c>
      <c r="F3627" t="s">
        <v>7010</v>
      </c>
      <c r="G3627">
        <v>25.059718700000001</v>
      </c>
      <c r="H3627">
        <v>121.4319575</v>
      </c>
    </row>
    <row r="3628" spans="1:8" hidden="1" x14ac:dyDescent="0.25">
      <c r="A3628" t="str">
        <f>IF(ISERROR(MATCH(B3628,評論數!B:B, 0)), "X", "O")</f>
        <v>O</v>
      </c>
      <c r="B3628" t="s">
        <v>7011</v>
      </c>
      <c r="C3628">
        <v>4.4000000000000004</v>
      </c>
      <c r="D3628">
        <v>76</v>
      </c>
      <c r="E3628" t="s">
        <v>77</v>
      </c>
      <c r="F3628" t="s">
        <v>7012</v>
      </c>
      <c r="G3628">
        <v>25.053038099999998</v>
      </c>
      <c r="H3628">
        <v>121.4293564</v>
      </c>
    </row>
    <row r="3629" spans="1:8" hidden="1" x14ac:dyDescent="0.25">
      <c r="A3629" t="str">
        <f>IF(ISERROR(MATCH(B3629,評論數!B:B, 0)), "X", "O")</f>
        <v>O</v>
      </c>
      <c r="B3629" t="s">
        <v>7013</v>
      </c>
      <c r="C3629">
        <v>4.5999999999999996</v>
      </c>
      <c r="D3629">
        <v>5</v>
      </c>
      <c r="E3629" t="s">
        <v>77</v>
      </c>
      <c r="F3629" t="s">
        <v>7014</v>
      </c>
      <c r="G3629">
        <v>25.0521168</v>
      </c>
      <c r="H3629">
        <v>121.4284542</v>
      </c>
    </row>
    <row r="3630" spans="1:8" x14ac:dyDescent="0.25">
      <c r="A3630" t="str">
        <f>IF(ISERROR(MATCH(B3630,評論數!B:B, 0)), "X", "O")</f>
        <v>X</v>
      </c>
      <c r="B3630" t="s">
        <v>7015</v>
      </c>
      <c r="C3630">
        <v>4.5</v>
      </c>
      <c r="D3630">
        <v>44</v>
      </c>
      <c r="E3630" t="s">
        <v>77</v>
      </c>
      <c r="F3630" t="s">
        <v>7016</v>
      </c>
      <c r="G3630">
        <v>25.0603877</v>
      </c>
      <c r="H3630">
        <v>121.4322191</v>
      </c>
    </row>
    <row r="3631" spans="1:8" hidden="1" x14ac:dyDescent="0.25">
      <c r="A3631" t="str">
        <f>IF(ISERROR(MATCH(B3631,評論數!B:B, 0)), "X", "O")</f>
        <v>O</v>
      </c>
      <c r="B3631" t="s">
        <v>7017</v>
      </c>
      <c r="C3631">
        <v>4</v>
      </c>
      <c r="D3631">
        <v>120</v>
      </c>
      <c r="E3631" t="s">
        <v>77</v>
      </c>
      <c r="F3631" t="s">
        <v>7018</v>
      </c>
      <c r="G3631">
        <v>25.045761299999999</v>
      </c>
      <c r="H3631">
        <v>121.4260487</v>
      </c>
    </row>
    <row r="3632" spans="1:8" hidden="1" x14ac:dyDescent="0.25">
      <c r="A3632" t="str">
        <f>IF(ISERROR(MATCH(B3632,評論數!B:B, 0)), "X", "O")</f>
        <v>O</v>
      </c>
      <c r="B3632" t="s">
        <v>7019</v>
      </c>
      <c r="C3632">
        <v>4.5</v>
      </c>
      <c r="D3632">
        <v>19</v>
      </c>
      <c r="E3632" t="s">
        <v>77</v>
      </c>
      <c r="F3632" t="s">
        <v>7020</v>
      </c>
      <c r="G3632">
        <v>25.039043299999999</v>
      </c>
      <c r="H3632">
        <v>121.4242297</v>
      </c>
    </row>
    <row r="3633" spans="1:8" hidden="1" x14ac:dyDescent="0.25">
      <c r="A3633" t="str">
        <f>IF(ISERROR(MATCH(B3633,評論數!B:B, 0)), "X", "O")</f>
        <v>O</v>
      </c>
      <c r="B3633" t="s">
        <v>7021</v>
      </c>
      <c r="C3633">
        <v>4.7</v>
      </c>
      <c r="D3633">
        <v>43</v>
      </c>
      <c r="E3633" t="s">
        <v>77</v>
      </c>
      <c r="F3633" t="s">
        <v>7022</v>
      </c>
      <c r="G3633">
        <v>25.038776800000001</v>
      </c>
      <c r="H3633">
        <v>121.4240801</v>
      </c>
    </row>
    <row r="3634" spans="1:8" hidden="1" x14ac:dyDescent="0.25">
      <c r="A3634" t="str">
        <f>IF(ISERROR(MATCH(B3634,評論數!B:B, 0)), "X", "O")</f>
        <v>O</v>
      </c>
      <c r="B3634" t="s">
        <v>7023</v>
      </c>
      <c r="C3634">
        <v>4.8</v>
      </c>
      <c r="D3634">
        <v>157</v>
      </c>
      <c r="E3634" t="s">
        <v>77</v>
      </c>
      <c r="F3634" t="s">
        <v>7024</v>
      </c>
      <c r="G3634">
        <v>25.0379325</v>
      </c>
      <c r="H3634">
        <v>121.4237775</v>
      </c>
    </row>
    <row r="3635" spans="1:8" hidden="1" x14ac:dyDescent="0.25">
      <c r="A3635" t="str">
        <f>IF(ISERROR(MATCH(B3635,評論數!B:B, 0)), "X", "O")</f>
        <v>O</v>
      </c>
      <c r="B3635" t="s">
        <v>7025</v>
      </c>
      <c r="C3635">
        <v>4.2</v>
      </c>
      <c r="D3635">
        <v>85</v>
      </c>
      <c r="E3635" t="s">
        <v>77</v>
      </c>
      <c r="F3635" t="s">
        <v>7026</v>
      </c>
      <c r="G3635">
        <v>25.0387016</v>
      </c>
      <c r="H3635">
        <v>121.424271</v>
      </c>
    </row>
    <row r="3636" spans="1:8" hidden="1" x14ac:dyDescent="0.25">
      <c r="A3636" t="str">
        <f>IF(ISERROR(MATCH(B3636,評論數!B:B, 0)), "X", "O")</f>
        <v>O</v>
      </c>
      <c r="B3636" t="s">
        <v>7027</v>
      </c>
      <c r="C3636">
        <v>4.0999999999999996</v>
      </c>
      <c r="D3636">
        <v>234</v>
      </c>
      <c r="E3636" t="s">
        <v>77</v>
      </c>
      <c r="F3636" t="s">
        <v>7028</v>
      </c>
      <c r="G3636">
        <v>25.040729500000001</v>
      </c>
      <c r="H3636">
        <v>121.42510780000001</v>
      </c>
    </row>
    <row r="3637" spans="1:8" hidden="1" x14ac:dyDescent="0.25">
      <c r="A3637" t="str">
        <f>IF(ISERROR(MATCH(B3637,評論數!B:B, 0)), "X", "O")</f>
        <v>O</v>
      </c>
      <c r="B3637" t="s">
        <v>7029</v>
      </c>
      <c r="C3637">
        <v>4.8</v>
      </c>
      <c r="D3637">
        <v>37</v>
      </c>
      <c r="E3637" t="s">
        <v>77</v>
      </c>
      <c r="F3637" t="s">
        <v>7030</v>
      </c>
      <c r="G3637">
        <v>25.040217800000001</v>
      </c>
      <c r="H3637">
        <v>121.4254543</v>
      </c>
    </row>
    <row r="3638" spans="1:8" hidden="1" x14ac:dyDescent="0.25">
      <c r="A3638" t="str">
        <f>IF(ISERROR(MATCH(B3638,評論數!B:B, 0)), "X", "O")</f>
        <v>O</v>
      </c>
      <c r="B3638" t="s">
        <v>7031</v>
      </c>
      <c r="C3638">
        <v>4.3</v>
      </c>
      <c r="D3638">
        <v>769</v>
      </c>
      <c r="E3638" t="s">
        <v>77</v>
      </c>
      <c r="F3638" t="s">
        <v>7032</v>
      </c>
      <c r="G3638">
        <v>25.0571503</v>
      </c>
      <c r="H3638">
        <v>121.4352184</v>
      </c>
    </row>
    <row r="3639" spans="1:8" hidden="1" x14ac:dyDescent="0.25">
      <c r="A3639" t="str">
        <f>IF(ISERROR(MATCH(B3639,評論數!B:B, 0)), "X", "O")</f>
        <v>O</v>
      </c>
      <c r="B3639" t="s">
        <v>7033</v>
      </c>
      <c r="C3639">
        <v>0</v>
      </c>
      <c r="D3639">
        <v>0</v>
      </c>
      <c r="E3639" t="s">
        <v>77</v>
      </c>
      <c r="F3639" t="s">
        <v>7034</v>
      </c>
      <c r="G3639">
        <v>25.041447999999999</v>
      </c>
      <c r="H3639">
        <v>121.42489430000001</v>
      </c>
    </row>
    <row r="3640" spans="1:8" hidden="1" x14ac:dyDescent="0.25">
      <c r="A3640" t="str">
        <f>IF(ISERROR(MATCH(B3640,評論數!B:B, 0)), "X", "O")</f>
        <v>O</v>
      </c>
      <c r="B3640" t="s">
        <v>7035</v>
      </c>
      <c r="C3640">
        <v>0</v>
      </c>
      <c r="D3640">
        <v>0</v>
      </c>
      <c r="E3640" t="s">
        <v>77</v>
      </c>
      <c r="F3640" t="s">
        <v>7036</v>
      </c>
      <c r="G3640">
        <v>25.045814799999999</v>
      </c>
      <c r="H3640">
        <v>121.42608389999999</v>
      </c>
    </row>
    <row r="3641" spans="1:8" hidden="1" x14ac:dyDescent="0.25">
      <c r="A3641" t="str">
        <f>IF(ISERROR(MATCH(B3641,評論數!B:B, 0)), "X", "O")</f>
        <v>O</v>
      </c>
      <c r="B3641" t="s">
        <v>7037</v>
      </c>
      <c r="C3641">
        <v>4</v>
      </c>
      <c r="D3641">
        <v>7</v>
      </c>
      <c r="E3641" t="s">
        <v>77</v>
      </c>
      <c r="F3641" t="s">
        <v>7038</v>
      </c>
      <c r="G3641">
        <v>25.0400265</v>
      </c>
      <c r="H3641">
        <v>121.4311848</v>
      </c>
    </row>
    <row r="3642" spans="1:8" x14ac:dyDescent="0.25">
      <c r="A3642" t="str">
        <f>IF(ISERROR(MATCH(B3642,評論數!B:B, 0)), "X", "O")</f>
        <v>X</v>
      </c>
      <c r="B3642" t="s">
        <v>7039</v>
      </c>
      <c r="C3642">
        <v>4.9000000000000004</v>
      </c>
      <c r="D3642">
        <v>774</v>
      </c>
      <c r="E3642" t="s">
        <v>77</v>
      </c>
      <c r="F3642" t="s">
        <v>7040</v>
      </c>
      <c r="G3642">
        <v>25.177387100000001</v>
      </c>
      <c r="H3642">
        <v>121.44947449999999</v>
      </c>
    </row>
    <row r="3643" spans="1:8" hidden="1" x14ac:dyDescent="0.25">
      <c r="A3643" t="str">
        <f>IF(ISERROR(MATCH(B3643,評論數!B:B, 0)), "X", "O")</f>
        <v>O</v>
      </c>
      <c r="B3643" t="s">
        <v>7041</v>
      </c>
      <c r="C3643">
        <v>3.5</v>
      </c>
      <c r="D3643">
        <v>16</v>
      </c>
      <c r="E3643" t="s">
        <v>77</v>
      </c>
      <c r="F3643" t="s">
        <v>7042</v>
      </c>
      <c r="G3643">
        <v>25.1739383</v>
      </c>
      <c r="H3643">
        <v>121.4515052</v>
      </c>
    </row>
    <row r="3644" spans="1:8" hidden="1" x14ac:dyDescent="0.25">
      <c r="A3644" t="str">
        <f>IF(ISERROR(MATCH(B3644,評論數!B:B, 0)), "X", "O")</f>
        <v>O</v>
      </c>
      <c r="B3644" t="s">
        <v>7043</v>
      </c>
      <c r="C3644">
        <v>3.3</v>
      </c>
      <c r="D3644">
        <v>90</v>
      </c>
      <c r="E3644" t="s">
        <v>77</v>
      </c>
      <c r="F3644" t="s">
        <v>7044</v>
      </c>
      <c r="G3644">
        <v>25.177939899999998</v>
      </c>
      <c r="H3644">
        <v>121.4490194</v>
      </c>
    </row>
    <row r="3645" spans="1:8" hidden="1" x14ac:dyDescent="0.25">
      <c r="A3645" t="str">
        <f>IF(ISERROR(MATCH(B3645,評論數!B:B, 0)), "X", "O")</f>
        <v>O</v>
      </c>
      <c r="B3645" t="s">
        <v>7045</v>
      </c>
      <c r="C3645">
        <v>4.4000000000000004</v>
      </c>
      <c r="D3645">
        <v>226</v>
      </c>
      <c r="E3645" t="s">
        <v>77</v>
      </c>
      <c r="F3645" t="s">
        <v>7046</v>
      </c>
      <c r="G3645">
        <v>25.175391699999999</v>
      </c>
      <c r="H3645">
        <v>121.44158899999999</v>
      </c>
    </row>
    <row r="3646" spans="1:8" hidden="1" x14ac:dyDescent="0.25">
      <c r="A3646" t="str">
        <f>IF(ISERROR(MATCH(B3646,評論數!B:B, 0)), "X", "O")</f>
        <v>O</v>
      </c>
      <c r="B3646" t="s">
        <v>7047</v>
      </c>
      <c r="C3646">
        <v>4.0999999999999996</v>
      </c>
      <c r="D3646">
        <v>115</v>
      </c>
      <c r="E3646" t="s">
        <v>77</v>
      </c>
      <c r="F3646" t="s">
        <v>7048</v>
      </c>
      <c r="G3646">
        <v>25.180786000000001</v>
      </c>
      <c r="H3646">
        <v>121.44266589999999</v>
      </c>
    </row>
    <row r="3647" spans="1:8" hidden="1" x14ac:dyDescent="0.25">
      <c r="A3647" t="str">
        <f>IF(ISERROR(MATCH(B3647,評論數!B:B, 0)), "X", "O")</f>
        <v>O</v>
      </c>
      <c r="B3647" t="s">
        <v>7049</v>
      </c>
      <c r="C3647">
        <v>3.4</v>
      </c>
      <c r="D3647">
        <v>129</v>
      </c>
      <c r="E3647" t="s">
        <v>77</v>
      </c>
      <c r="F3647" t="s">
        <v>7050</v>
      </c>
      <c r="G3647">
        <v>25.184702999999999</v>
      </c>
      <c r="H3647">
        <v>121.4441096</v>
      </c>
    </row>
    <row r="3648" spans="1:8" x14ac:dyDescent="0.25">
      <c r="A3648" t="str">
        <f>IF(ISERROR(MATCH(B3648,評論數!B:B, 0)), "X", "O")</f>
        <v>X</v>
      </c>
      <c r="B3648" t="s">
        <v>7051</v>
      </c>
      <c r="C3648">
        <v>4.9000000000000004</v>
      </c>
      <c r="D3648">
        <v>59</v>
      </c>
      <c r="E3648" t="s">
        <v>77</v>
      </c>
      <c r="F3648" t="s">
        <v>7052</v>
      </c>
      <c r="G3648">
        <v>25.183226900000001</v>
      </c>
      <c r="H3648">
        <v>121.4442366</v>
      </c>
    </row>
    <row r="3649" spans="1:8" hidden="1" x14ac:dyDescent="0.25">
      <c r="A3649" t="str">
        <f>IF(ISERROR(MATCH(B3649,評論數!B:B, 0)), "X", "O")</f>
        <v>O</v>
      </c>
      <c r="B3649" t="s">
        <v>7053</v>
      </c>
      <c r="C3649">
        <v>4.9000000000000004</v>
      </c>
      <c r="D3649">
        <v>188</v>
      </c>
      <c r="E3649" t="s">
        <v>77</v>
      </c>
      <c r="F3649" t="s">
        <v>7054</v>
      </c>
      <c r="G3649">
        <v>25.19708</v>
      </c>
      <c r="H3649">
        <v>121.43881829999999</v>
      </c>
    </row>
    <row r="3650" spans="1:8" hidden="1" x14ac:dyDescent="0.25">
      <c r="A3650" t="str">
        <f>IF(ISERROR(MATCH(B3650,評論數!B:B, 0)), "X", "O")</f>
        <v>O</v>
      </c>
      <c r="B3650" t="s">
        <v>7055</v>
      </c>
      <c r="C3650">
        <v>4.8</v>
      </c>
      <c r="D3650">
        <v>41</v>
      </c>
      <c r="E3650" t="s">
        <v>77</v>
      </c>
      <c r="F3650" t="s">
        <v>7056</v>
      </c>
      <c r="G3650">
        <v>25.176387600000002</v>
      </c>
      <c r="H3650">
        <v>121.4471516</v>
      </c>
    </row>
    <row r="3651" spans="1:8" hidden="1" x14ac:dyDescent="0.25">
      <c r="A3651" t="str">
        <f>IF(ISERROR(MATCH(B3651,評論數!B:B, 0)), "X", "O")</f>
        <v>O</v>
      </c>
      <c r="B3651" t="s">
        <v>7057</v>
      </c>
      <c r="C3651">
        <v>3.6</v>
      </c>
      <c r="D3651">
        <v>137</v>
      </c>
      <c r="E3651" t="s">
        <v>77</v>
      </c>
      <c r="F3651" t="s">
        <v>7058</v>
      </c>
      <c r="G3651">
        <v>25.1776883</v>
      </c>
      <c r="H3651">
        <v>121.4490692</v>
      </c>
    </row>
    <row r="3652" spans="1:8" hidden="1" x14ac:dyDescent="0.25">
      <c r="A3652" t="str">
        <f>IF(ISERROR(MATCH(B3652,評論數!B:B, 0)), "X", "O")</f>
        <v>O</v>
      </c>
      <c r="B3652" t="s">
        <v>7059</v>
      </c>
      <c r="C3652">
        <v>4.4000000000000004</v>
      </c>
      <c r="D3652">
        <v>314</v>
      </c>
      <c r="E3652" t="s">
        <v>77</v>
      </c>
      <c r="F3652" t="s">
        <v>7060</v>
      </c>
      <c r="G3652">
        <v>25.177766299999998</v>
      </c>
      <c r="H3652">
        <v>121.4438431</v>
      </c>
    </row>
    <row r="3653" spans="1:8" hidden="1" x14ac:dyDescent="0.25">
      <c r="A3653" t="str">
        <f>IF(ISERROR(MATCH(B3653,評論數!B:B, 0)), "X", "O")</f>
        <v>O</v>
      </c>
      <c r="B3653" t="s">
        <v>7061</v>
      </c>
      <c r="C3653">
        <v>4.4000000000000004</v>
      </c>
      <c r="D3653">
        <v>33</v>
      </c>
      <c r="E3653" t="s">
        <v>77</v>
      </c>
      <c r="F3653" t="s">
        <v>7062</v>
      </c>
      <c r="G3653">
        <v>25.178314199999999</v>
      </c>
      <c r="H3653">
        <v>121.4458814</v>
      </c>
    </row>
    <row r="3654" spans="1:8" hidden="1" x14ac:dyDescent="0.25">
      <c r="A3654" t="str">
        <f>IF(ISERROR(MATCH(B3654,評論數!B:B, 0)), "X", "O")</f>
        <v>O</v>
      </c>
      <c r="B3654" t="s">
        <v>7063</v>
      </c>
      <c r="C3654">
        <v>4.2</v>
      </c>
      <c r="D3654">
        <v>22</v>
      </c>
      <c r="E3654" t="s">
        <v>77</v>
      </c>
      <c r="F3654" t="s">
        <v>7064</v>
      </c>
      <c r="G3654">
        <v>25.178177600000001</v>
      </c>
      <c r="H3654">
        <v>121.4382418</v>
      </c>
    </row>
    <row r="3655" spans="1:8" hidden="1" x14ac:dyDescent="0.25">
      <c r="A3655" t="str">
        <f>IF(ISERROR(MATCH(B3655,評論數!B:B, 0)), "X", "O")</f>
        <v>O</v>
      </c>
      <c r="B3655" t="s">
        <v>7065</v>
      </c>
      <c r="C3655">
        <v>4.5999999999999996</v>
      </c>
      <c r="D3655">
        <v>115</v>
      </c>
      <c r="E3655" t="s">
        <v>77</v>
      </c>
      <c r="F3655" t="s">
        <v>7066</v>
      </c>
      <c r="G3655">
        <v>25.1960467</v>
      </c>
      <c r="H3655">
        <v>121.438661</v>
      </c>
    </row>
    <row r="3656" spans="1:8" hidden="1" x14ac:dyDescent="0.25">
      <c r="A3656" t="str">
        <f>IF(ISERROR(MATCH(B3656,評論數!B:B, 0)), "X", "O")</f>
        <v>O</v>
      </c>
      <c r="B3656" t="s">
        <v>7067</v>
      </c>
      <c r="C3656">
        <v>4.7</v>
      </c>
      <c r="D3656">
        <v>141</v>
      </c>
      <c r="E3656" t="s">
        <v>77</v>
      </c>
      <c r="F3656" t="s">
        <v>7068</v>
      </c>
      <c r="G3656">
        <v>25.175883899999999</v>
      </c>
      <c r="H3656">
        <v>121.4436194</v>
      </c>
    </row>
    <row r="3657" spans="1:8" hidden="1" x14ac:dyDescent="0.25">
      <c r="A3657" t="str">
        <f>IF(ISERROR(MATCH(B3657,評論數!B:B, 0)), "X", "O")</f>
        <v>O</v>
      </c>
      <c r="B3657" t="s">
        <v>7069</v>
      </c>
      <c r="C3657">
        <v>3.9</v>
      </c>
      <c r="D3657">
        <v>24</v>
      </c>
      <c r="E3657" t="s">
        <v>77</v>
      </c>
      <c r="F3657" t="s">
        <v>7070</v>
      </c>
      <c r="G3657">
        <v>25.177348200000001</v>
      </c>
      <c r="H3657">
        <v>121.4484451</v>
      </c>
    </row>
    <row r="3658" spans="1:8" hidden="1" x14ac:dyDescent="0.25">
      <c r="A3658" t="str">
        <f>IF(ISERROR(MATCH(B3658,評論數!B:B, 0)), "X", "O")</f>
        <v>O</v>
      </c>
      <c r="B3658" t="s">
        <v>7071</v>
      </c>
      <c r="C3658">
        <v>3.5</v>
      </c>
      <c r="D3658">
        <v>57</v>
      </c>
      <c r="E3658" t="s">
        <v>77</v>
      </c>
      <c r="F3658" t="s">
        <v>7072</v>
      </c>
      <c r="G3658">
        <v>25.177349400000001</v>
      </c>
      <c r="H3658">
        <v>121.449421</v>
      </c>
    </row>
    <row r="3659" spans="1:8" hidden="1" x14ac:dyDescent="0.25">
      <c r="A3659" t="str">
        <f>IF(ISERROR(MATCH(B3659,評論數!B:B, 0)), "X", "O")</f>
        <v>O</v>
      </c>
      <c r="B3659" t="s">
        <v>7073</v>
      </c>
      <c r="C3659">
        <v>4.2</v>
      </c>
      <c r="D3659">
        <v>443</v>
      </c>
      <c r="E3659" t="s">
        <v>77</v>
      </c>
      <c r="F3659" t="s">
        <v>7074</v>
      </c>
      <c r="G3659">
        <v>25.177144899999998</v>
      </c>
      <c r="H3659">
        <v>121.4490928</v>
      </c>
    </row>
    <row r="3660" spans="1:8" hidden="1" x14ac:dyDescent="0.25">
      <c r="A3660" t="str">
        <f>IF(ISERROR(MATCH(B3660,評論數!B:B, 0)), "X", "O")</f>
        <v>O</v>
      </c>
      <c r="B3660" t="s">
        <v>7075</v>
      </c>
      <c r="C3660">
        <v>2.5</v>
      </c>
      <c r="D3660">
        <v>281</v>
      </c>
      <c r="E3660" t="s">
        <v>77</v>
      </c>
      <c r="F3660" t="s">
        <v>7076</v>
      </c>
      <c r="G3660">
        <v>25.177585499999999</v>
      </c>
      <c r="H3660">
        <v>121.44856729999999</v>
      </c>
    </row>
    <row r="3661" spans="1:8" hidden="1" x14ac:dyDescent="0.25">
      <c r="A3661" t="str">
        <f>IF(ISERROR(MATCH(B3661,評論數!B:B, 0)), "X", "O")</f>
        <v>O</v>
      </c>
      <c r="B3661" t="s">
        <v>7077</v>
      </c>
      <c r="C3661">
        <v>3.9</v>
      </c>
      <c r="D3661">
        <v>114</v>
      </c>
      <c r="E3661" t="s">
        <v>77</v>
      </c>
      <c r="F3661" t="s">
        <v>7078</v>
      </c>
      <c r="G3661">
        <v>25.1740587</v>
      </c>
      <c r="H3661">
        <v>121.45106389999999</v>
      </c>
    </row>
    <row r="3662" spans="1:8" hidden="1" x14ac:dyDescent="0.25">
      <c r="A3662" t="str">
        <f>IF(ISERROR(MATCH(B3662,評論數!B:B, 0)), "X", "O")</f>
        <v>O</v>
      </c>
      <c r="B3662" t="s">
        <v>7079</v>
      </c>
      <c r="C3662">
        <v>4.8</v>
      </c>
      <c r="D3662">
        <v>245</v>
      </c>
      <c r="E3662" t="s">
        <v>77</v>
      </c>
      <c r="F3662" t="s">
        <v>7080</v>
      </c>
      <c r="G3662">
        <v>25.178294000000001</v>
      </c>
      <c r="H3662">
        <v>121.4492977</v>
      </c>
    </row>
    <row r="3663" spans="1:8" hidden="1" x14ac:dyDescent="0.25">
      <c r="A3663" t="str">
        <f>IF(ISERROR(MATCH(B3663,評論數!B:B, 0)), "X", "O")</f>
        <v>O</v>
      </c>
      <c r="B3663" t="s">
        <v>7081</v>
      </c>
      <c r="C3663">
        <v>4.0999999999999996</v>
      </c>
      <c r="D3663">
        <v>51</v>
      </c>
      <c r="E3663" t="s">
        <v>77</v>
      </c>
      <c r="F3663" t="s">
        <v>7082</v>
      </c>
      <c r="G3663">
        <v>25.179156599999999</v>
      </c>
      <c r="H3663">
        <v>121.44982539999999</v>
      </c>
    </row>
    <row r="3664" spans="1:8" hidden="1" x14ac:dyDescent="0.25">
      <c r="A3664" t="str">
        <f>IF(ISERROR(MATCH(B3664,評論數!B:B, 0)), "X", "O")</f>
        <v>O</v>
      </c>
      <c r="B3664" t="s">
        <v>7083</v>
      </c>
      <c r="C3664">
        <v>4.7</v>
      </c>
      <c r="D3664">
        <v>34</v>
      </c>
      <c r="E3664" t="s">
        <v>77</v>
      </c>
      <c r="F3664" t="s">
        <v>7084</v>
      </c>
      <c r="G3664">
        <v>25.182853900000001</v>
      </c>
      <c r="H3664">
        <v>121.4477031</v>
      </c>
    </row>
    <row r="3665" spans="1:8" hidden="1" x14ac:dyDescent="0.25">
      <c r="A3665" t="str">
        <f>IF(ISERROR(MATCH(B3665,評論數!B:B, 0)), "X", "O")</f>
        <v>O</v>
      </c>
      <c r="B3665" t="s">
        <v>7085</v>
      </c>
      <c r="C3665">
        <v>4.5</v>
      </c>
      <c r="D3665">
        <v>77</v>
      </c>
      <c r="E3665" t="s">
        <v>77</v>
      </c>
      <c r="F3665" t="s">
        <v>7086</v>
      </c>
      <c r="G3665">
        <v>25.178279700000001</v>
      </c>
      <c r="H3665">
        <v>121.4477962</v>
      </c>
    </row>
    <row r="3666" spans="1:8" hidden="1" x14ac:dyDescent="0.25">
      <c r="A3666" t="str">
        <f>IF(ISERROR(MATCH(B3666,評論數!B:B, 0)), "X", "O")</f>
        <v>O</v>
      </c>
      <c r="B3666" t="s">
        <v>7087</v>
      </c>
      <c r="C3666">
        <v>4.9000000000000004</v>
      </c>
      <c r="D3666">
        <v>530</v>
      </c>
      <c r="E3666" t="s">
        <v>77</v>
      </c>
      <c r="F3666" t="s">
        <v>7088</v>
      </c>
      <c r="G3666">
        <v>25.1775631</v>
      </c>
      <c r="H3666">
        <v>121.4509978</v>
      </c>
    </row>
    <row r="3667" spans="1:8" hidden="1" x14ac:dyDescent="0.25">
      <c r="A3667" t="str">
        <f>IF(ISERROR(MATCH(B3667,評論數!B:B, 0)), "X", "O")</f>
        <v>O</v>
      </c>
      <c r="B3667" t="s">
        <v>7089</v>
      </c>
      <c r="C3667">
        <v>5</v>
      </c>
      <c r="D3667">
        <v>17</v>
      </c>
      <c r="E3667" t="s">
        <v>77</v>
      </c>
      <c r="F3667" t="s">
        <v>7090</v>
      </c>
      <c r="G3667">
        <v>25.180273100000001</v>
      </c>
      <c r="H3667">
        <v>121.44971820000001</v>
      </c>
    </row>
    <row r="3668" spans="1:8" hidden="1" x14ac:dyDescent="0.25">
      <c r="A3668" t="str">
        <f>IF(ISERROR(MATCH(B3668,評論數!B:B, 0)), "X", "O")</f>
        <v>O</v>
      </c>
      <c r="B3668" t="s">
        <v>7091</v>
      </c>
      <c r="C3668">
        <v>4.8</v>
      </c>
      <c r="D3668">
        <v>10</v>
      </c>
      <c r="E3668" t="s">
        <v>77</v>
      </c>
      <c r="F3668" t="s">
        <v>7092</v>
      </c>
      <c r="G3668">
        <v>25.1788481</v>
      </c>
      <c r="H3668">
        <v>121.4368946</v>
      </c>
    </row>
    <row r="3669" spans="1:8" hidden="1" x14ac:dyDescent="0.25">
      <c r="A3669" t="str">
        <f>IF(ISERROR(MATCH(B3669,評論數!B:B, 0)), "X", "O")</f>
        <v>O</v>
      </c>
      <c r="B3669" t="s">
        <v>7093</v>
      </c>
      <c r="C3669">
        <v>0</v>
      </c>
      <c r="D3669">
        <v>0</v>
      </c>
      <c r="E3669" t="s">
        <v>77</v>
      </c>
      <c r="F3669" t="s">
        <v>7094</v>
      </c>
      <c r="G3669">
        <v>25.169674199999999</v>
      </c>
      <c r="H3669">
        <v>121.44160189999999</v>
      </c>
    </row>
    <row r="3670" spans="1:8" hidden="1" x14ac:dyDescent="0.25">
      <c r="A3670" t="str">
        <f>IF(ISERROR(MATCH(B3670,評論數!B:B, 0)), "X", "O")</f>
        <v>O</v>
      </c>
      <c r="B3670" t="s">
        <v>7095</v>
      </c>
      <c r="C3670">
        <v>3.6</v>
      </c>
      <c r="D3670">
        <v>227</v>
      </c>
      <c r="E3670" t="s">
        <v>77</v>
      </c>
      <c r="F3670" t="s">
        <v>7096</v>
      </c>
      <c r="G3670">
        <v>25.176811399999998</v>
      </c>
      <c r="H3670">
        <v>121.4428399</v>
      </c>
    </row>
    <row r="3671" spans="1:8" hidden="1" x14ac:dyDescent="0.25">
      <c r="A3671" t="str">
        <f>IF(ISERROR(MATCH(B3671,評論數!B:B, 0)), "X", "O")</f>
        <v>O</v>
      </c>
      <c r="B3671" t="s">
        <v>7097</v>
      </c>
      <c r="C3671">
        <v>3.8</v>
      </c>
      <c r="D3671">
        <v>33</v>
      </c>
      <c r="E3671" t="s">
        <v>77</v>
      </c>
      <c r="F3671" t="s">
        <v>7098</v>
      </c>
      <c r="G3671">
        <v>25.178581099999999</v>
      </c>
      <c r="H3671">
        <v>121.4370268</v>
      </c>
    </row>
    <row r="3672" spans="1:8" hidden="1" x14ac:dyDescent="0.25">
      <c r="A3672" t="str">
        <f>IF(ISERROR(MATCH(B3672,評論數!B:B, 0)), "X", "O")</f>
        <v>O</v>
      </c>
      <c r="B3672" t="s">
        <v>7099</v>
      </c>
      <c r="C3672">
        <v>5</v>
      </c>
      <c r="D3672">
        <v>17</v>
      </c>
      <c r="E3672" t="s">
        <v>77</v>
      </c>
      <c r="F3672" t="s">
        <v>7100</v>
      </c>
      <c r="G3672">
        <v>25.173670600000001</v>
      </c>
      <c r="H3672">
        <v>121.4409172</v>
      </c>
    </row>
    <row r="3673" spans="1:8" hidden="1" x14ac:dyDescent="0.25">
      <c r="A3673" t="str">
        <f>IF(ISERROR(MATCH(B3673,評論數!B:B, 0)), "X", "O")</f>
        <v>O</v>
      </c>
      <c r="B3673" t="s">
        <v>7101</v>
      </c>
      <c r="C3673">
        <v>0</v>
      </c>
      <c r="D3673">
        <v>0</v>
      </c>
      <c r="E3673" t="s">
        <v>77</v>
      </c>
      <c r="F3673" t="s">
        <v>7102</v>
      </c>
      <c r="G3673">
        <v>25.168675</v>
      </c>
      <c r="H3673">
        <v>121.443381</v>
      </c>
    </row>
    <row r="3674" spans="1:8" hidden="1" x14ac:dyDescent="0.25">
      <c r="A3674" t="str">
        <f>IF(ISERROR(MATCH(B3674,評論數!B:B, 0)), "X", "O")</f>
        <v>O</v>
      </c>
      <c r="B3674" t="s">
        <v>3786</v>
      </c>
      <c r="C3674">
        <v>0</v>
      </c>
      <c r="D3674">
        <v>0</v>
      </c>
      <c r="E3674" t="s">
        <v>77</v>
      </c>
      <c r="F3674" t="s">
        <v>7103</v>
      </c>
      <c r="G3674">
        <v>25.178698700000002</v>
      </c>
      <c r="H3674">
        <v>121.4493299</v>
      </c>
    </row>
    <row r="3675" spans="1:8" hidden="1" x14ac:dyDescent="0.25">
      <c r="A3675" t="str">
        <f>IF(ISERROR(MATCH(B3675,評論數!B:B, 0)), "X", "O")</f>
        <v>O</v>
      </c>
      <c r="B3675" t="s">
        <v>7104</v>
      </c>
      <c r="C3675">
        <v>0</v>
      </c>
      <c r="D3675">
        <v>0</v>
      </c>
      <c r="E3675" t="s">
        <v>77</v>
      </c>
      <c r="F3675" t="s">
        <v>7105</v>
      </c>
      <c r="G3675">
        <v>25.174805599999999</v>
      </c>
      <c r="H3675">
        <v>121.44154570000001</v>
      </c>
    </row>
    <row r="3676" spans="1:8" x14ac:dyDescent="0.25">
      <c r="A3676" t="str">
        <f>IF(ISERROR(MATCH(B3676,評論數!B:B, 0)), "X", "O")</f>
        <v>X</v>
      </c>
      <c r="B3676" t="s">
        <v>7106</v>
      </c>
      <c r="C3676">
        <v>4.7</v>
      </c>
      <c r="D3676">
        <v>830</v>
      </c>
      <c r="E3676" t="s">
        <v>77</v>
      </c>
      <c r="F3676" t="s">
        <v>7107</v>
      </c>
      <c r="G3676">
        <v>25.173264700000001</v>
      </c>
      <c r="H3676">
        <v>121.4354293</v>
      </c>
    </row>
    <row r="3677" spans="1:8" hidden="1" x14ac:dyDescent="0.25">
      <c r="A3677" t="str">
        <f>IF(ISERROR(MATCH(B3677,評論數!B:B, 0)), "X", "O")</f>
        <v>O</v>
      </c>
      <c r="B3677" t="s">
        <v>7108</v>
      </c>
      <c r="C3677">
        <v>4.8</v>
      </c>
      <c r="D3677">
        <v>130</v>
      </c>
      <c r="E3677" t="s">
        <v>77</v>
      </c>
      <c r="F3677" t="s">
        <v>7109</v>
      </c>
      <c r="G3677">
        <v>25.177191100000002</v>
      </c>
      <c r="H3677">
        <v>121.4433796</v>
      </c>
    </row>
    <row r="3678" spans="1:8" hidden="1" x14ac:dyDescent="0.25">
      <c r="A3678" t="str">
        <f>IF(ISERROR(MATCH(B3678,評論數!B:B, 0)), "X", "O")</f>
        <v>O</v>
      </c>
      <c r="B3678" t="s">
        <v>7110</v>
      </c>
      <c r="C3678">
        <v>4.4000000000000004</v>
      </c>
      <c r="D3678">
        <v>306</v>
      </c>
      <c r="E3678" t="s">
        <v>77</v>
      </c>
      <c r="F3678" t="s">
        <v>7111</v>
      </c>
      <c r="G3678">
        <v>25.1697004</v>
      </c>
      <c r="H3678">
        <v>121.44500840000001</v>
      </c>
    </row>
    <row r="3679" spans="1:8" hidden="1" x14ac:dyDescent="0.25">
      <c r="A3679" t="str">
        <f>IF(ISERROR(MATCH(B3679,評論數!B:B, 0)), "X", "O")</f>
        <v>O</v>
      </c>
      <c r="B3679" t="s">
        <v>7112</v>
      </c>
      <c r="C3679">
        <v>4.5999999999999996</v>
      </c>
      <c r="D3679">
        <v>78</v>
      </c>
      <c r="E3679" t="s">
        <v>77</v>
      </c>
      <c r="F3679" t="s">
        <v>7113</v>
      </c>
      <c r="G3679">
        <v>25.1832043</v>
      </c>
      <c r="H3679">
        <v>121.4441961</v>
      </c>
    </row>
    <row r="3680" spans="1:8" hidden="1" x14ac:dyDescent="0.25">
      <c r="A3680" t="str">
        <f>IF(ISERROR(MATCH(B3680,評論數!B:B, 0)), "X", "O")</f>
        <v>O</v>
      </c>
      <c r="B3680" t="s">
        <v>7114</v>
      </c>
      <c r="C3680">
        <v>4.4000000000000004</v>
      </c>
      <c r="D3680">
        <v>39</v>
      </c>
      <c r="E3680" t="s">
        <v>77</v>
      </c>
      <c r="F3680" t="s">
        <v>7115</v>
      </c>
      <c r="G3680">
        <v>25.177360199999999</v>
      </c>
      <c r="H3680">
        <v>121.44347639999999</v>
      </c>
    </row>
    <row r="3681" spans="1:8" hidden="1" x14ac:dyDescent="0.25">
      <c r="A3681" t="str">
        <f>IF(ISERROR(MATCH(B3681,評論數!B:B, 0)), "X", "O")</f>
        <v>O</v>
      </c>
      <c r="B3681" t="s">
        <v>7116</v>
      </c>
      <c r="C3681">
        <v>2.7</v>
      </c>
      <c r="D3681">
        <v>6</v>
      </c>
      <c r="E3681" t="s">
        <v>77</v>
      </c>
      <c r="F3681" t="s">
        <v>7117</v>
      </c>
      <c r="G3681">
        <v>25.169630399999999</v>
      </c>
      <c r="H3681">
        <v>121.4401637</v>
      </c>
    </row>
    <row r="3682" spans="1:8" hidden="1" x14ac:dyDescent="0.25">
      <c r="A3682" t="str">
        <f>IF(ISERROR(MATCH(B3682,評論數!B:B, 0)), "X", "O")</f>
        <v>O</v>
      </c>
      <c r="B3682" t="s">
        <v>7118</v>
      </c>
      <c r="C3682">
        <v>4.5</v>
      </c>
      <c r="D3682">
        <v>572</v>
      </c>
      <c r="E3682" t="s">
        <v>77</v>
      </c>
      <c r="F3682" t="s">
        <v>7119</v>
      </c>
      <c r="G3682">
        <v>25.171354300000001</v>
      </c>
      <c r="H3682">
        <v>121.4456478</v>
      </c>
    </row>
    <row r="3683" spans="1:8" hidden="1" x14ac:dyDescent="0.25">
      <c r="A3683" t="str">
        <f>IF(ISERROR(MATCH(B3683,評論數!B:B, 0)), "X", "O")</f>
        <v>O</v>
      </c>
      <c r="B3683" t="s">
        <v>7120</v>
      </c>
      <c r="C3683">
        <v>4.2</v>
      </c>
      <c r="D3683">
        <v>62</v>
      </c>
      <c r="E3683" t="s">
        <v>77</v>
      </c>
      <c r="F3683" t="s">
        <v>7121</v>
      </c>
      <c r="G3683">
        <v>25.179630499999998</v>
      </c>
      <c r="H3683">
        <v>121.4449515</v>
      </c>
    </row>
    <row r="3684" spans="1:8" hidden="1" x14ac:dyDescent="0.25">
      <c r="A3684" t="str">
        <f>IF(ISERROR(MATCH(B3684,評論數!B:B, 0)), "X", "O")</f>
        <v>O</v>
      </c>
      <c r="B3684" t="s">
        <v>7122</v>
      </c>
      <c r="C3684">
        <v>0</v>
      </c>
      <c r="D3684">
        <v>0</v>
      </c>
      <c r="E3684" t="s">
        <v>77</v>
      </c>
      <c r="F3684" t="s">
        <v>7123</v>
      </c>
      <c r="G3684">
        <v>25.1789813</v>
      </c>
      <c r="H3684">
        <v>121.43716190000001</v>
      </c>
    </row>
    <row r="3685" spans="1:8" hidden="1" x14ac:dyDescent="0.25">
      <c r="A3685" t="str">
        <f>IF(ISERROR(MATCH(B3685,評論數!B:B, 0)), "X", "O")</f>
        <v>O</v>
      </c>
      <c r="B3685" t="s">
        <v>7124</v>
      </c>
      <c r="C3685">
        <v>4.5</v>
      </c>
      <c r="D3685">
        <v>5</v>
      </c>
      <c r="E3685" t="s">
        <v>77</v>
      </c>
      <c r="F3685" t="s">
        <v>7125</v>
      </c>
      <c r="G3685">
        <v>25.173404600000001</v>
      </c>
      <c r="H3685">
        <v>121.4352937</v>
      </c>
    </row>
    <row r="3686" spans="1:8" hidden="1" x14ac:dyDescent="0.25">
      <c r="A3686" t="str">
        <f>IF(ISERROR(MATCH(B3686,評論數!B:B, 0)), "X", "O")</f>
        <v>O</v>
      </c>
      <c r="B3686" t="s">
        <v>3680</v>
      </c>
      <c r="C3686">
        <v>3.6</v>
      </c>
      <c r="D3686">
        <v>236</v>
      </c>
      <c r="E3686" t="s">
        <v>77</v>
      </c>
      <c r="F3686" t="s">
        <v>7126</v>
      </c>
      <c r="G3686">
        <v>25.170357200000002</v>
      </c>
      <c r="H3686">
        <v>121.4392318</v>
      </c>
    </row>
    <row r="3687" spans="1:8" hidden="1" x14ac:dyDescent="0.25">
      <c r="A3687" t="str">
        <f>IF(ISERROR(MATCH(B3687,評論數!B:B, 0)), "X", "O")</f>
        <v>O</v>
      </c>
      <c r="B3687" t="s">
        <v>7127</v>
      </c>
      <c r="C3687">
        <v>4.7</v>
      </c>
      <c r="D3687">
        <v>140</v>
      </c>
      <c r="E3687" t="s">
        <v>77</v>
      </c>
      <c r="F3687" t="s">
        <v>7128</v>
      </c>
      <c r="G3687">
        <v>25.1822385</v>
      </c>
      <c r="H3687">
        <v>121.4383435</v>
      </c>
    </row>
    <row r="3688" spans="1:8" hidden="1" x14ac:dyDescent="0.25">
      <c r="A3688" t="str">
        <f>IF(ISERROR(MATCH(B3688,評論數!B:B, 0)), "X", "O")</f>
        <v>O</v>
      </c>
      <c r="B3688" t="s">
        <v>7129</v>
      </c>
      <c r="C3688">
        <v>0</v>
      </c>
      <c r="D3688">
        <v>0</v>
      </c>
      <c r="E3688" t="s">
        <v>77</v>
      </c>
      <c r="F3688" t="s">
        <v>7130</v>
      </c>
      <c r="G3688">
        <v>25.174641999999999</v>
      </c>
      <c r="H3688">
        <v>121.44669210000001</v>
      </c>
    </row>
    <row r="3689" spans="1:8" hidden="1" x14ac:dyDescent="0.25">
      <c r="A3689" t="str">
        <f>IF(ISERROR(MATCH(B3689,評論數!B:B, 0)), "X", "O")</f>
        <v>O</v>
      </c>
      <c r="B3689" t="s">
        <v>7131</v>
      </c>
      <c r="C3689">
        <v>3.7</v>
      </c>
      <c r="D3689">
        <v>263</v>
      </c>
      <c r="E3689" t="s">
        <v>77</v>
      </c>
      <c r="F3689" t="s">
        <v>7132</v>
      </c>
      <c r="G3689">
        <v>25.177474499999999</v>
      </c>
      <c r="H3689">
        <v>121.445956</v>
      </c>
    </row>
    <row r="3690" spans="1:8" hidden="1" x14ac:dyDescent="0.25">
      <c r="A3690" t="str">
        <f>IF(ISERROR(MATCH(B3690,評論數!B:B, 0)), "X", "O")</f>
        <v>O</v>
      </c>
      <c r="B3690" t="s">
        <v>7133</v>
      </c>
      <c r="C3690">
        <v>3.9</v>
      </c>
      <c r="D3690">
        <v>365</v>
      </c>
      <c r="E3690" t="s">
        <v>77</v>
      </c>
      <c r="F3690" t="s">
        <v>7134</v>
      </c>
      <c r="G3690">
        <v>25.170033</v>
      </c>
      <c r="H3690">
        <v>121.44592400000001</v>
      </c>
    </row>
    <row r="3691" spans="1:8" x14ac:dyDescent="0.25">
      <c r="A3691" t="str">
        <f>IF(ISERROR(MATCH(B3691,評論數!B:B, 0)), "X", "O")</f>
        <v>X</v>
      </c>
      <c r="B3691" t="s">
        <v>7135</v>
      </c>
      <c r="C3691">
        <v>4.7</v>
      </c>
      <c r="D3691">
        <v>32</v>
      </c>
      <c r="E3691" t="s">
        <v>77</v>
      </c>
      <c r="F3691" t="s">
        <v>7136</v>
      </c>
      <c r="G3691">
        <v>25.171922200000001</v>
      </c>
      <c r="H3691">
        <v>121.43994480000001</v>
      </c>
    </row>
    <row r="3692" spans="1:8" hidden="1" x14ac:dyDescent="0.25">
      <c r="A3692" t="str">
        <f>IF(ISERROR(MATCH(B3692,評論數!B:B, 0)), "X", "O")</f>
        <v>O</v>
      </c>
      <c r="B3692" t="s">
        <v>7137</v>
      </c>
      <c r="C3692">
        <v>4.7</v>
      </c>
      <c r="D3692">
        <v>631</v>
      </c>
      <c r="E3692" t="s">
        <v>77</v>
      </c>
      <c r="F3692" t="s">
        <v>7138</v>
      </c>
      <c r="G3692">
        <v>25.170315599999999</v>
      </c>
      <c r="H3692">
        <v>121.4469266</v>
      </c>
    </row>
    <row r="3693" spans="1:8" hidden="1" x14ac:dyDescent="0.25">
      <c r="A3693" t="str">
        <f>IF(ISERROR(MATCH(B3693,評論數!B:B, 0)), "X", "O")</f>
        <v>O</v>
      </c>
      <c r="B3693" t="s">
        <v>7139</v>
      </c>
      <c r="C3693">
        <v>4</v>
      </c>
      <c r="D3693">
        <v>146</v>
      </c>
      <c r="E3693" t="s">
        <v>77</v>
      </c>
      <c r="F3693" t="s">
        <v>7140</v>
      </c>
      <c r="G3693">
        <v>25.138383999999999</v>
      </c>
      <c r="H3693">
        <v>121.4631498</v>
      </c>
    </row>
    <row r="3694" spans="1:8" hidden="1" x14ac:dyDescent="0.25">
      <c r="A3694" t="str">
        <f>IF(ISERROR(MATCH(B3694,評論數!B:B, 0)), "X", "O")</f>
        <v>O</v>
      </c>
      <c r="B3694" t="s">
        <v>7141</v>
      </c>
      <c r="C3694">
        <v>3.6</v>
      </c>
      <c r="D3694">
        <v>128</v>
      </c>
      <c r="E3694" t="s">
        <v>77</v>
      </c>
      <c r="F3694" t="s">
        <v>7142</v>
      </c>
      <c r="G3694">
        <v>25.137801499999998</v>
      </c>
      <c r="H3694">
        <v>121.4610558</v>
      </c>
    </row>
    <row r="3695" spans="1:8" hidden="1" x14ac:dyDescent="0.25">
      <c r="A3695" t="str">
        <f>IF(ISERROR(MATCH(B3695,評論數!B:B, 0)), "X", "O")</f>
        <v>O</v>
      </c>
      <c r="B3695" t="s">
        <v>7143</v>
      </c>
      <c r="C3695">
        <v>4.5</v>
      </c>
      <c r="D3695">
        <v>255</v>
      </c>
      <c r="E3695" t="s">
        <v>77</v>
      </c>
      <c r="F3695" t="s">
        <v>7144</v>
      </c>
      <c r="G3695">
        <v>25.183434099999999</v>
      </c>
      <c r="H3695">
        <v>121.42424870000001</v>
      </c>
    </row>
    <row r="3696" spans="1:8" hidden="1" x14ac:dyDescent="0.25">
      <c r="A3696" t="str">
        <f>IF(ISERROR(MATCH(B3696,評論數!B:B, 0)), "X", "O")</f>
        <v>O</v>
      </c>
      <c r="B3696" t="s">
        <v>7145</v>
      </c>
      <c r="C3696">
        <v>4.8</v>
      </c>
      <c r="D3696">
        <v>22</v>
      </c>
      <c r="E3696" t="s">
        <v>77</v>
      </c>
      <c r="F3696" t="s">
        <v>7146</v>
      </c>
      <c r="G3696">
        <v>25.183649200000001</v>
      </c>
      <c r="H3696">
        <v>121.42393989999999</v>
      </c>
    </row>
    <row r="3697" spans="1:8" hidden="1" x14ac:dyDescent="0.25">
      <c r="A3697" t="str">
        <f>IF(ISERROR(MATCH(B3697,評論數!B:B, 0)), "X", "O")</f>
        <v>O</v>
      </c>
      <c r="B3697" t="s">
        <v>7147</v>
      </c>
      <c r="C3697">
        <v>4.3</v>
      </c>
      <c r="D3697">
        <v>20</v>
      </c>
      <c r="E3697" t="s">
        <v>77</v>
      </c>
      <c r="F3697" t="s">
        <v>7148</v>
      </c>
      <c r="G3697">
        <v>25.180975</v>
      </c>
      <c r="H3697">
        <v>121.4210252</v>
      </c>
    </row>
    <row r="3698" spans="1:8" hidden="1" x14ac:dyDescent="0.25">
      <c r="A3698" t="str">
        <f>IF(ISERROR(MATCH(B3698,評論數!B:B, 0)), "X", "O")</f>
        <v>O</v>
      </c>
      <c r="B3698" t="s">
        <v>7149</v>
      </c>
      <c r="C3698">
        <v>3.6</v>
      </c>
      <c r="D3698">
        <v>118</v>
      </c>
      <c r="E3698" t="s">
        <v>77</v>
      </c>
      <c r="F3698" t="s">
        <v>7150</v>
      </c>
      <c r="G3698">
        <v>25.184922700000001</v>
      </c>
      <c r="H3698">
        <v>121.42605399999999</v>
      </c>
    </row>
    <row r="3699" spans="1:8" x14ac:dyDescent="0.25">
      <c r="A3699" t="str">
        <f>IF(ISERROR(MATCH(B3699,評論數!B:B, 0)), "X", "O")</f>
        <v>X</v>
      </c>
      <c r="B3699" t="s">
        <v>7151</v>
      </c>
      <c r="C3699">
        <v>4.7</v>
      </c>
      <c r="D3699">
        <v>47</v>
      </c>
      <c r="E3699" t="s">
        <v>77</v>
      </c>
      <c r="F3699" t="s">
        <v>7152</v>
      </c>
      <c r="G3699">
        <v>25.184955500000001</v>
      </c>
      <c r="H3699">
        <v>121.4202528</v>
      </c>
    </row>
    <row r="3700" spans="1:8" hidden="1" x14ac:dyDescent="0.25">
      <c r="A3700" t="str">
        <f>IF(ISERROR(MATCH(B3700,評論數!B:B, 0)), "X", "O")</f>
        <v>O</v>
      </c>
      <c r="B3700" t="s">
        <v>7153</v>
      </c>
      <c r="C3700">
        <v>4.8</v>
      </c>
      <c r="D3700">
        <v>124</v>
      </c>
      <c r="E3700" t="s">
        <v>77</v>
      </c>
      <c r="F3700" t="s">
        <v>7154</v>
      </c>
      <c r="G3700">
        <v>25.196435099999999</v>
      </c>
      <c r="H3700">
        <v>121.430252</v>
      </c>
    </row>
    <row r="3701" spans="1:8" hidden="1" x14ac:dyDescent="0.25">
      <c r="A3701" t="str">
        <f>IF(ISERROR(MATCH(B3701,評論數!B:B, 0)), "X", "O")</f>
        <v>O</v>
      </c>
      <c r="B3701" t="s">
        <v>7155</v>
      </c>
      <c r="C3701">
        <v>5</v>
      </c>
      <c r="D3701">
        <v>18</v>
      </c>
      <c r="E3701" t="s">
        <v>77</v>
      </c>
      <c r="F3701" t="s">
        <v>7156</v>
      </c>
      <c r="G3701">
        <v>25.1956481</v>
      </c>
      <c r="H3701">
        <v>121.43666709999999</v>
      </c>
    </row>
    <row r="3702" spans="1:8" hidden="1" x14ac:dyDescent="0.25">
      <c r="A3702" t="str">
        <f>IF(ISERROR(MATCH(B3702,評論數!B:B, 0)), "X", "O")</f>
        <v>O</v>
      </c>
      <c r="B3702" t="s">
        <v>7157</v>
      </c>
      <c r="C3702">
        <v>3.3</v>
      </c>
      <c r="D3702">
        <v>3</v>
      </c>
      <c r="E3702" t="s">
        <v>77</v>
      </c>
      <c r="F3702" t="s">
        <v>3807</v>
      </c>
      <c r="G3702">
        <v>25.177119600000001</v>
      </c>
      <c r="H3702">
        <v>121.4488228</v>
      </c>
    </row>
    <row r="3703" spans="1:8" hidden="1" x14ac:dyDescent="0.25">
      <c r="A3703" t="str">
        <f>IF(ISERROR(MATCH(B3703,評論數!B:B, 0)), "X", "O")</f>
        <v>O</v>
      </c>
      <c r="B3703" t="s">
        <v>7158</v>
      </c>
      <c r="C3703">
        <v>3.6</v>
      </c>
      <c r="D3703">
        <v>312</v>
      </c>
      <c r="E3703" t="s">
        <v>77</v>
      </c>
      <c r="F3703" t="s">
        <v>7159</v>
      </c>
      <c r="G3703">
        <v>25.182423799999999</v>
      </c>
      <c r="H3703">
        <v>121.43915440000001</v>
      </c>
    </row>
    <row r="3704" spans="1:8" hidden="1" x14ac:dyDescent="0.25">
      <c r="A3704" t="str">
        <f>IF(ISERROR(MATCH(B3704,評論數!B:B, 0)), "X", "O")</f>
        <v>O</v>
      </c>
      <c r="B3704" t="s">
        <v>7160</v>
      </c>
      <c r="C3704">
        <v>3.5</v>
      </c>
      <c r="D3704">
        <v>221</v>
      </c>
      <c r="E3704" t="s">
        <v>77</v>
      </c>
      <c r="F3704" t="s">
        <v>7161</v>
      </c>
      <c r="G3704">
        <v>25.170528600000001</v>
      </c>
      <c r="H3704">
        <v>121.4464196</v>
      </c>
    </row>
    <row r="3705" spans="1:8" x14ac:dyDescent="0.25">
      <c r="A3705" t="str">
        <f>IF(ISERROR(MATCH(B3705,評論數!B:B, 0)), "X", "O")</f>
        <v>X</v>
      </c>
      <c r="B3705" t="s">
        <v>7162</v>
      </c>
      <c r="C3705">
        <v>4.9000000000000004</v>
      </c>
      <c r="D3705">
        <v>291</v>
      </c>
      <c r="E3705" t="s">
        <v>77</v>
      </c>
      <c r="F3705" t="s">
        <v>7163</v>
      </c>
      <c r="G3705">
        <v>25.169849299999999</v>
      </c>
      <c r="H3705">
        <v>121.44793249999999</v>
      </c>
    </row>
    <row r="3706" spans="1:8" hidden="1" x14ac:dyDescent="0.25">
      <c r="A3706" t="str">
        <f>IF(ISERROR(MATCH(B3706,評論數!B:B, 0)), "X", "O")</f>
        <v>O</v>
      </c>
      <c r="B3706" t="s">
        <v>7164</v>
      </c>
      <c r="C3706">
        <v>0</v>
      </c>
      <c r="D3706">
        <v>0</v>
      </c>
      <c r="E3706" t="s">
        <v>77</v>
      </c>
      <c r="F3706" t="s">
        <v>7165</v>
      </c>
      <c r="G3706">
        <v>25.1739389</v>
      </c>
      <c r="H3706">
        <v>121.45083990000001</v>
      </c>
    </row>
    <row r="3707" spans="1:8" hidden="1" x14ac:dyDescent="0.25">
      <c r="A3707" t="str">
        <f>IF(ISERROR(MATCH(B3707,評論數!B:B, 0)), "X", "O")</f>
        <v>O</v>
      </c>
      <c r="B3707" t="s">
        <v>7166</v>
      </c>
      <c r="C3707">
        <v>3.7</v>
      </c>
      <c r="D3707">
        <v>79</v>
      </c>
      <c r="E3707" t="s">
        <v>77</v>
      </c>
      <c r="F3707" t="s">
        <v>7167</v>
      </c>
      <c r="G3707">
        <v>25.1368787</v>
      </c>
      <c r="H3707">
        <v>121.46035809999999</v>
      </c>
    </row>
    <row r="3708" spans="1:8" hidden="1" x14ac:dyDescent="0.25">
      <c r="A3708" t="str">
        <f>IF(ISERROR(MATCH(B3708,評論數!B:B, 0)), "X", "O")</f>
        <v>O</v>
      </c>
      <c r="B3708" t="s">
        <v>7168</v>
      </c>
      <c r="C3708">
        <v>3.8</v>
      </c>
      <c r="D3708">
        <v>94</v>
      </c>
      <c r="E3708" t="s">
        <v>77</v>
      </c>
      <c r="F3708" t="s">
        <v>7169</v>
      </c>
      <c r="G3708">
        <v>25.226801099999999</v>
      </c>
      <c r="H3708">
        <v>121.45200850000001</v>
      </c>
    </row>
    <row r="3709" spans="1:8" hidden="1" x14ac:dyDescent="0.25">
      <c r="A3709" t="str">
        <f>IF(ISERROR(MATCH(B3709,評論數!B:B, 0)), "X", "O")</f>
        <v>O</v>
      </c>
      <c r="B3709" t="s">
        <v>7170</v>
      </c>
      <c r="C3709">
        <v>4.4000000000000004</v>
      </c>
      <c r="D3709">
        <v>194</v>
      </c>
      <c r="E3709" t="s">
        <v>77</v>
      </c>
      <c r="F3709" t="s">
        <v>7171</v>
      </c>
      <c r="G3709">
        <v>25.2275834</v>
      </c>
      <c r="H3709">
        <v>121.4518849</v>
      </c>
    </row>
    <row r="3710" spans="1:8" hidden="1" x14ac:dyDescent="0.25">
      <c r="A3710" t="str">
        <f>IF(ISERROR(MATCH(B3710,評論數!B:B, 0)), "X", "O")</f>
        <v>O</v>
      </c>
      <c r="B3710" t="s">
        <v>7172</v>
      </c>
      <c r="C3710">
        <v>3.6</v>
      </c>
      <c r="D3710">
        <v>53</v>
      </c>
      <c r="E3710" t="s">
        <v>77</v>
      </c>
      <c r="F3710" t="s">
        <v>7173</v>
      </c>
      <c r="G3710">
        <v>25.206459500000001</v>
      </c>
      <c r="H3710">
        <v>121.449039</v>
      </c>
    </row>
    <row r="3711" spans="1:8" hidden="1" x14ac:dyDescent="0.25">
      <c r="A3711" t="str">
        <f>IF(ISERROR(MATCH(B3711,評論數!B:B, 0)), "X", "O")</f>
        <v>O</v>
      </c>
      <c r="B3711" t="s">
        <v>7174</v>
      </c>
      <c r="C3711">
        <v>4.5999999999999996</v>
      </c>
      <c r="D3711">
        <v>67</v>
      </c>
      <c r="E3711" t="s">
        <v>77</v>
      </c>
      <c r="F3711" t="s">
        <v>7175</v>
      </c>
      <c r="G3711">
        <v>25.205199799999999</v>
      </c>
      <c r="H3711">
        <v>121.448707</v>
      </c>
    </row>
    <row r="3712" spans="1:8" hidden="1" x14ac:dyDescent="0.25">
      <c r="A3712" t="str">
        <f>IF(ISERROR(MATCH(B3712,評論數!B:B, 0)), "X", "O")</f>
        <v>O</v>
      </c>
      <c r="B3712" t="s">
        <v>7176</v>
      </c>
      <c r="C3712">
        <v>2.1</v>
      </c>
      <c r="D3712">
        <v>174</v>
      </c>
      <c r="E3712" t="s">
        <v>77</v>
      </c>
      <c r="F3712" t="s">
        <v>7177</v>
      </c>
      <c r="G3712">
        <v>25.182175000000001</v>
      </c>
      <c r="H3712">
        <v>121.4110436</v>
      </c>
    </row>
    <row r="3713" spans="1:8" hidden="1" x14ac:dyDescent="0.25">
      <c r="A3713" t="str">
        <f>IF(ISERROR(MATCH(B3713,評論數!B:B, 0)), "X", "O")</f>
        <v>O</v>
      </c>
      <c r="B3713" t="s">
        <v>7178</v>
      </c>
      <c r="C3713">
        <v>4.0999999999999996</v>
      </c>
      <c r="D3713">
        <v>251</v>
      </c>
      <c r="E3713" t="s">
        <v>77</v>
      </c>
      <c r="F3713" t="s">
        <v>7179</v>
      </c>
      <c r="G3713">
        <v>25.177680299999999</v>
      </c>
      <c r="H3713">
        <v>121.44478220000001</v>
      </c>
    </row>
    <row r="3714" spans="1:8" hidden="1" x14ac:dyDescent="0.25">
      <c r="A3714" t="str">
        <f>IF(ISERROR(MATCH(B3714,評論數!B:B, 0)), "X", "O")</f>
        <v>O</v>
      </c>
      <c r="B3714" t="s">
        <v>7180</v>
      </c>
      <c r="C3714">
        <v>4.4000000000000004</v>
      </c>
      <c r="D3714">
        <v>86</v>
      </c>
      <c r="E3714" t="s">
        <v>77</v>
      </c>
      <c r="F3714" t="s">
        <v>7181</v>
      </c>
      <c r="G3714">
        <v>25.179100099999999</v>
      </c>
      <c r="H3714">
        <v>121.4370591</v>
      </c>
    </row>
    <row r="3715" spans="1:8" hidden="1" x14ac:dyDescent="0.25">
      <c r="A3715" t="str">
        <f>IF(ISERROR(MATCH(B3715,評論數!B:B, 0)), "X", "O")</f>
        <v>O</v>
      </c>
      <c r="B3715" t="s">
        <v>7182</v>
      </c>
      <c r="C3715">
        <v>3.6</v>
      </c>
      <c r="D3715">
        <v>130</v>
      </c>
      <c r="E3715" t="s">
        <v>77</v>
      </c>
      <c r="F3715" t="s">
        <v>7183</v>
      </c>
      <c r="G3715">
        <v>25.137817900000002</v>
      </c>
      <c r="H3715">
        <v>121.4612395</v>
      </c>
    </row>
    <row r="3716" spans="1:8" hidden="1" x14ac:dyDescent="0.25">
      <c r="A3716" t="str">
        <f>IF(ISERROR(MATCH(B3716,評論數!B:B, 0)), "X", "O")</f>
        <v>O</v>
      </c>
      <c r="B3716" t="s">
        <v>7184</v>
      </c>
      <c r="C3716">
        <v>4.4000000000000004</v>
      </c>
      <c r="D3716">
        <v>324</v>
      </c>
      <c r="E3716" t="s">
        <v>77</v>
      </c>
      <c r="F3716" t="s">
        <v>7185</v>
      </c>
      <c r="G3716">
        <v>25.1778157</v>
      </c>
      <c r="H3716">
        <v>121.4379034</v>
      </c>
    </row>
    <row r="3717" spans="1:8" hidden="1" x14ac:dyDescent="0.25">
      <c r="A3717" t="str">
        <f>IF(ISERROR(MATCH(B3717,評論數!B:B, 0)), "X", "O")</f>
        <v>O</v>
      </c>
      <c r="B3717" t="s">
        <v>7186</v>
      </c>
      <c r="C3717">
        <v>4.0999999999999996</v>
      </c>
      <c r="D3717">
        <v>24</v>
      </c>
      <c r="E3717" t="s">
        <v>77</v>
      </c>
      <c r="F3717" t="s">
        <v>7187</v>
      </c>
      <c r="G3717">
        <v>25.178846</v>
      </c>
      <c r="H3717">
        <v>121.4369131</v>
      </c>
    </row>
    <row r="3718" spans="1:8" hidden="1" x14ac:dyDescent="0.25">
      <c r="A3718" t="str">
        <f>IF(ISERROR(MATCH(B3718,評論數!B:B, 0)), "X", "O")</f>
        <v>O</v>
      </c>
      <c r="B3718" t="s">
        <v>7188</v>
      </c>
      <c r="C3718">
        <v>3.6</v>
      </c>
      <c r="D3718">
        <v>80</v>
      </c>
      <c r="E3718" t="s">
        <v>77</v>
      </c>
      <c r="F3718" t="s">
        <v>3791</v>
      </c>
      <c r="G3718">
        <v>25.178546699999998</v>
      </c>
      <c r="H3718">
        <v>121.4370962</v>
      </c>
    </row>
    <row r="3719" spans="1:8" hidden="1" x14ac:dyDescent="0.25">
      <c r="A3719" t="str">
        <f>IF(ISERROR(MATCH(B3719,評論數!B:B, 0)), "X", "O")</f>
        <v>O</v>
      </c>
      <c r="B3719" t="s">
        <v>7189</v>
      </c>
      <c r="C3719">
        <v>4.8</v>
      </c>
      <c r="D3719">
        <v>4</v>
      </c>
      <c r="E3719" t="s">
        <v>77</v>
      </c>
      <c r="F3719" t="s">
        <v>7190</v>
      </c>
      <c r="G3719">
        <v>25.173333400000001</v>
      </c>
      <c r="H3719">
        <v>121.43539850000001</v>
      </c>
    </row>
    <row r="3720" spans="1:8" hidden="1" x14ac:dyDescent="0.25">
      <c r="A3720" t="str">
        <f>IF(ISERROR(MATCH(B3720,評論數!B:B, 0)), "X", "O")</f>
        <v>O</v>
      </c>
      <c r="B3720" t="s">
        <v>7191</v>
      </c>
      <c r="C3720">
        <v>2.5</v>
      </c>
      <c r="D3720">
        <v>2</v>
      </c>
      <c r="E3720" t="s">
        <v>77</v>
      </c>
      <c r="F3720" t="s">
        <v>7192</v>
      </c>
      <c r="G3720">
        <v>25.170623800000001</v>
      </c>
      <c r="H3720">
        <v>121.43897680000001</v>
      </c>
    </row>
    <row r="3721" spans="1:8" hidden="1" x14ac:dyDescent="0.25">
      <c r="A3721" t="str">
        <f>IF(ISERROR(MATCH(B3721,評論數!B:B, 0)), "X", "O")</f>
        <v>O</v>
      </c>
      <c r="B3721" t="s">
        <v>7193</v>
      </c>
      <c r="C3721">
        <v>4.7</v>
      </c>
      <c r="D3721">
        <v>277</v>
      </c>
      <c r="E3721" t="s">
        <v>77</v>
      </c>
      <c r="F3721" t="s">
        <v>7194</v>
      </c>
      <c r="G3721">
        <v>25.172204199999999</v>
      </c>
      <c r="H3721">
        <v>121.4463298</v>
      </c>
    </row>
    <row r="3722" spans="1:8" hidden="1" x14ac:dyDescent="0.25">
      <c r="A3722" t="str">
        <f>IF(ISERROR(MATCH(B3722,評論數!B:B, 0)), "X", "O")</f>
        <v>O</v>
      </c>
      <c r="B3722" t="s">
        <v>7195</v>
      </c>
      <c r="C3722">
        <v>4.5999999999999996</v>
      </c>
      <c r="D3722">
        <v>230</v>
      </c>
      <c r="E3722" t="s">
        <v>77</v>
      </c>
      <c r="F3722" t="s">
        <v>7196</v>
      </c>
      <c r="G3722">
        <v>25.177517099999999</v>
      </c>
      <c r="H3722">
        <v>121.45105220000001</v>
      </c>
    </row>
    <row r="3723" spans="1:8" x14ac:dyDescent="0.25">
      <c r="A3723" t="str">
        <f>IF(ISERROR(MATCH(B3723,評論數!B:B, 0)), "X", "O")</f>
        <v>X</v>
      </c>
      <c r="B3723" t="s">
        <v>7197</v>
      </c>
      <c r="C3723">
        <v>5</v>
      </c>
      <c r="D3723">
        <v>143</v>
      </c>
      <c r="E3723" t="s">
        <v>77</v>
      </c>
      <c r="F3723" t="s">
        <v>7198</v>
      </c>
      <c r="G3723">
        <v>25.156110300000002</v>
      </c>
      <c r="H3723">
        <v>121.45973960000001</v>
      </c>
    </row>
    <row r="3724" spans="1:8" hidden="1" x14ac:dyDescent="0.25">
      <c r="A3724" t="str">
        <f>IF(ISERROR(MATCH(B3724,評論數!B:B, 0)), "X", "O")</f>
        <v>O</v>
      </c>
      <c r="B3724" t="s">
        <v>7199</v>
      </c>
      <c r="C3724">
        <v>3.8</v>
      </c>
      <c r="D3724">
        <v>80</v>
      </c>
      <c r="E3724" t="s">
        <v>77</v>
      </c>
      <c r="F3724" t="s">
        <v>7200</v>
      </c>
      <c r="G3724">
        <v>25.137498099999998</v>
      </c>
      <c r="H3724">
        <v>121.45983339999999</v>
      </c>
    </row>
    <row r="3725" spans="1:8" hidden="1" x14ac:dyDescent="0.25">
      <c r="A3725" t="str">
        <f>IF(ISERROR(MATCH(B3725,評論數!B:B, 0)), "X", "O")</f>
        <v>O</v>
      </c>
      <c r="B3725" t="s">
        <v>7201</v>
      </c>
      <c r="C3725">
        <v>4</v>
      </c>
      <c r="D3725">
        <v>99</v>
      </c>
      <c r="E3725" t="s">
        <v>77</v>
      </c>
      <c r="F3725" t="s">
        <v>7202</v>
      </c>
      <c r="G3725">
        <v>25.1377098</v>
      </c>
      <c r="H3725">
        <v>121.4597103</v>
      </c>
    </row>
    <row r="3726" spans="1:8" hidden="1" x14ac:dyDescent="0.25">
      <c r="A3726" t="str">
        <f>IF(ISERROR(MATCH(B3726,評論數!B:B, 0)), "X", "O")</f>
        <v>O</v>
      </c>
      <c r="B3726" t="s">
        <v>7203</v>
      </c>
      <c r="C3726">
        <v>5</v>
      </c>
      <c r="D3726">
        <v>1</v>
      </c>
      <c r="E3726" t="s">
        <v>77</v>
      </c>
      <c r="F3726" t="s">
        <v>7204</v>
      </c>
      <c r="G3726">
        <v>25.172210199999999</v>
      </c>
      <c r="H3726">
        <v>121.4453829</v>
      </c>
    </row>
    <row r="3727" spans="1:8" x14ac:dyDescent="0.25">
      <c r="A3727" t="str">
        <f>IF(ISERROR(MATCH(B3727,評論數!B:B, 0)), "X", "O")</f>
        <v>X</v>
      </c>
      <c r="B3727" t="s">
        <v>7205</v>
      </c>
      <c r="C3727">
        <v>4.5</v>
      </c>
      <c r="D3727">
        <v>114</v>
      </c>
      <c r="E3727" t="s">
        <v>77</v>
      </c>
      <c r="F3727" t="s">
        <v>7206</v>
      </c>
      <c r="G3727">
        <v>25.170441700000001</v>
      </c>
      <c r="H3727">
        <v>121.44494400000001</v>
      </c>
    </row>
    <row r="3728" spans="1:8" hidden="1" x14ac:dyDescent="0.25">
      <c r="A3728" t="str">
        <f>IF(ISERROR(MATCH(B3728,評論數!B:B, 0)), "X", "O")</f>
        <v>O</v>
      </c>
      <c r="B3728" t="s">
        <v>7207</v>
      </c>
      <c r="C3728">
        <v>4.4000000000000004</v>
      </c>
      <c r="D3728">
        <v>106</v>
      </c>
      <c r="E3728" t="s">
        <v>77</v>
      </c>
      <c r="F3728" t="s">
        <v>7208</v>
      </c>
      <c r="G3728">
        <v>25.170355199999999</v>
      </c>
      <c r="H3728">
        <v>121.43960149999999</v>
      </c>
    </row>
    <row r="3729" spans="1:8" hidden="1" x14ac:dyDescent="0.25">
      <c r="A3729" t="str">
        <f>IF(ISERROR(MATCH(B3729,評論數!B:B, 0)), "X", "O")</f>
        <v>O</v>
      </c>
      <c r="B3729" t="s">
        <v>7209</v>
      </c>
      <c r="C3729">
        <v>1.6</v>
      </c>
      <c r="D3729">
        <v>196</v>
      </c>
      <c r="E3729" t="s">
        <v>77</v>
      </c>
      <c r="F3729" t="s">
        <v>7210</v>
      </c>
      <c r="G3729">
        <v>25.168296399999999</v>
      </c>
      <c r="H3729">
        <v>121.4438756</v>
      </c>
    </row>
    <row r="3730" spans="1:8" hidden="1" x14ac:dyDescent="0.25">
      <c r="A3730" t="str">
        <f>IF(ISERROR(MATCH(B3730,評論數!B:B, 0)), "X", "O")</f>
        <v>O</v>
      </c>
      <c r="B3730" t="s">
        <v>7211</v>
      </c>
      <c r="C3730">
        <v>4.5</v>
      </c>
      <c r="D3730">
        <v>378</v>
      </c>
      <c r="E3730" t="s">
        <v>77</v>
      </c>
      <c r="F3730" t="s">
        <v>7212</v>
      </c>
      <c r="G3730">
        <v>25.1362144</v>
      </c>
      <c r="H3730">
        <v>121.4617793</v>
      </c>
    </row>
    <row r="3731" spans="1:8" hidden="1" x14ac:dyDescent="0.25">
      <c r="A3731" t="str">
        <f>IF(ISERROR(MATCH(B3731,評論數!B:B, 0)), "X", "O")</f>
        <v>O</v>
      </c>
      <c r="B3731" t="s">
        <v>7213</v>
      </c>
      <c r="C3731">
        <v>0</v>
      </c>
      <c r="D3731">
        <v>0</v>
      </c>
      <c r="E3731" t="s">
        <v>77</v>
      </c>
      <c r="F3731" t="s">
        <v>7214</v>
      </c>
      <c r="G3731">
        <v>25.2264266</v>
      </c>
      <c r="H3731">
        <v>121.4522018</v>
      </c>
    </row>
    <row r="3732" spans="1:8" hidden="1" x14ac:dyDescent="0.25">
      <c r="A3732" t="str">
        <f>IF(ISERROR(MATCH(B3732,評論數!B:B, 0)), "X", "O")</f>
        <v>O</v>
      </c>
      <c r="B3732" t="s">
        <v>7215</v>
      </c>
      <c r="C3732">
        <v>4.8</v>
      </c>
      <c r="D3732">
        <v>13</v>
      </c>
      <c r="E3732" t="s">
        <v>77</v>
      </c>
      <c r="F3732" t="s">
        <v>7216</v>
      </c>
      <c r="G3732">
        <v>25.001135300000001</v>
      </c>
      <c r="H3732">
        <v>121.6121235</v>
      </c>
    </row>
    <row r="3733" spans="1:8" hidden="1" x14ac:dyDescent="0.25">
      <c r="A3733" t="str">
        <f>IF(ISERROR(MATCH(B3733,評論數!B:B, 0)), "X", "O")</f>
        <v>O</v>
      </c>
      <c r="B3733" t="s">
        <v>7217</v>
      </c>
      <c r="C3733">
        <v>3.8</v>
      </c>
      <c r="D3733">
        <v>34</v>
      </c>
      <c r="E3733" t="s">
        <v>77</v>
      </c>
      <c r="F3733" t="s">
        <v>7218</v>
      </c>
      <c r="G3733">
        <v>25.001844500000001</v>
      </c>
      <c r="H3733">
        <v>121.6154049</v>
      </c>
    </row>
    <row r="3734" spans="1:8" hidden="1" x14ac:dyDescent="0.25">
      <c r="A3734" t="str">
        <f>IF(ISERROR(MATCH(B3734,評論數!B:B, 0)), "X", "O")</f>
        <v>O</v>
      </c>
      <c r="B3734" t="s">
        <v>7219</v>
      </c>
      <c r="C3734">
        <v>3.4</v>
      </c>
      <c r="D3734">
        <v>158</v>
      </c>
      <c r="E3734" t="s">
        <v>77</v>
      </c>
      <c r="F3734" t="s">
        <v>7220</v>
      </c>
      <c r="G3734">
        <v>25.001365400000001</v>
      </c>
      <c r="H3734">
        <v>121.6136303</v>
      </c>
    </row>
    <row r="3735" spans="1:8" hidden="1" x14ac:dyDescent="0.25">
      <c r="A3735" t="str">
        <f>IF(ISERROR(MATCH(B3735,評論數!B:B, 0)), "X", "O")</f>
        <v>O</v>
      </c>
      <c r="B3735" t="s">
        <v>7221</v>
      </c>
      <c r="C3735">
        <v>4.5</v>
      </c>
      <c r="D3735">
        <v>167</v>
      </c>
      <c r="E3735" t="s">
        <v>77</v>
      </c>
      <c r="F3735" t="s">
        <v>7222</v>
      </c>
      <c r="G3735">
        <v>25.001407700000001</v>
      </c>
      <c r="H3735">
        <v>121.6140943</v>
      </c>
    </row>
    <row r="3736" spans="1:8" hidden="1" x14ac:dyDescent="0.25">
      <c r="A3736" t="str">
        <f>IF(ISERROR(MATCH(B3736,評論數!B:B, 0)), "X", "O")</f>
        <v>O</v>
      </c>
      <c r="B3736" t="s">
        <v>7223</v>
      </c>
      <c r="C3736">
        <v>4.0999999999999996</v>
      </c>
      <c r="D3736">
        <v>35</v>
      </c>
      <c r="E3736" t="s">
        <v>77</v>
      </c>
      <c r="F3736" t="s">
        <v>7224</v>
      </c>
      <c r="G3736">
        <v>25.00113</v>
      </c>
      <c r="H3736">
        <v>121.61309199999999</v>
      </c>
    </row>
    <row r="3737" spans="1:8" hidden="1" x14ac:dyDescent="0.25">
      <c r="A3737" t="str">
        <f>IF(ISERROR(MATCH(B3737,評論數!B:B, 0)), "X", "O")</f>
        <v>O</v>
      </c>
      <c r="B3737" t="s">
        <v>7225</v>
      </c>
      <c r="C3737">
        <v>3.9</v>
      </c>
      <c r="D3737">
        <v>28</v>
      </c>
      <c r="E3737" t="s">
        <v>77</v>
      </c>
      <c r="F3737" t="s">
        <v>7226</v>
      </c>
      <c r="G3737">
        <v>25.001263399999999</v>
      </c>
      <c r="H3737">
        <v>121.6128748</v>
      </c>
    </row>
    <row r="3738" spans="1:8" hidden="1" x14ac:dyDescent="0.25">
      <c r="A3738" t="str">
        <f>IF(ISERROR(MATCH(B3738,評論數!B:B, 0)), "X", "O")</f>
        <v>O</v>
      </c>
      <c r="B3738" t="s">
        <v>7227</v>
      </c>
      <c r="C3738">
        <v>4.5</v>
      </c>
      <c r="D3738">
        <v>8</v>
      </c>
      <c r="E3738" t="s">
        <v>77</v>
      </c>
      <c r="F3738" t="s">
        <v>7228</v>
      </c>
      <c r="G3738">
        <v>25.002025100000001</v>
      </c>
      <c r="H3738">
        <v>121.6155016</v>
      </c>
    </row>
    <row r="3739" spans="1:8" hidden="1" x14ac:dyDescent="0.25">
      <c r="A3739" t="str">
        <f>IF(ISERROR(MATCH(B3739,評論數!B:B, 0)), "X", "O")</f>
        <v>O</v>
      </c>
      <c r="B3739" t="s">
        <v>3680</v>
      </c>
      <c r="C3739">
        <v>3.8</v>
      </c>
      <c r="D3739">
        <v>4</v>
      </c>
      <c r="E3739" t="s">
        <v>77</v>
      </c>
      <c r="F3739" t="s">
        <v>7229</v>
      </c>
      <c r="G3739">
        <v>25.001332999999999</v>
      </c>
      <c r="H3739">
        <v>121.6134054</v>
      </c>
    </row>
    <row r="3740" spans="1:8" hidden="1" x14ac:dyDescent="0.25">
      <c r="A3740" t="str">
        <f>IF(ISERROR(MATCH(B3740,評論數!B:B, 0)), "X", "O")</f>
        <v>O</v>
      </c>
      <c r="B3740" t="s">
        <v>7230</v>
      </c>
      <c r="C3740">
        <v>5</v>
      </c>
      <c r="D3740">
        <v>3</v>
      </c>
      <c r="E3740" t="s">
        <v>77</v>
      </c>
      <c r="F3740" t="s">
        <v>7231</v>
      </c>
      <c r="G3740">
        <v>25.003171399999999</v>
      </c>
      <c r="H3740">
        <v>121.6030808</v>
      </c>
    </row>
    <row r="3741" spans="1:8" hidden="1" x14ac:dyDescent="0.25">
      <c r="A3741" t="str">
        <f>IF(ISERROR(MATCH(B3741,評論數!B:B, 0)), "X", "O")</f>
        <v>O</v>
      </c>
      <c r="B3741" t="s">
        <v>7232</v>
      </c>
      <c r="C3741">
        <v>4.5999999999999996</v>
      </c>
      <c r="D3741">
        <v>8</v>
      </c>
      <c r="E3741" t="s">
        <v>77</v>
      </c>
      <c r="F3741" t="s">
        <v>7233</v>
      </c>
      <c r="G3741">
        <v>24.990733500000001</v>
      </c>
      <c r="H3741">
        <v>121.6607746</v>
      </c>
    </row>
    <row r="3742" spans="1:8" hidden="1" x14ac:dyDescent="0.25">
      <c r="A3742" t="str">
        <f>IF(ISERROR(MATCH(B3742,評論數!B:B, 0)), "X", "O")</f>
        <v>O</v>
      </c>
      <c r="B3742" t="s">
        <v>7234</v>
      </c>
      <c r="C3742">
        <v>0</v>
      </c>
      <c r="D3742">
        <v>0</v>
      </c>
      <c r="E3742" t="s">
        <v>77</v>
      </c>
      <c r="F3742" t="s">
        <v>7235</v>
      </c>
      <c r="G3742">
        <v>24.862501000000002</v>
      </c>
      <c r="H3742">
        <v>121.551399</v>
      </c>
    </row>
    <row r="3743" spans="1:8" hidden="1" x14ac:dyDescent="0.25">
      <c r="A3743" t="str">
        <f>IF(ISERROR(MATCH(B3743,評論數!B:B, 0)), "X", "O")</f>
        <v>O</v>
      </c>
      <c r="B3743" t="s">
        <v>7236</v>
      </c>
      <c r="C3743">
        <v>3.9</v>
      </c>
      <c r="D3743">
        <v>14</v>
      </c>
      <c r="E3743" t="s">
        <v>77</v>
      </c>
      <c r="F3743" t="s">
        <v>7237</v>
      </c>
      <c r="G3743">
        <v>24.847894199999999</v>
      </c>
      <c r="H3743">
        <v>121.5514345</v>
      </c>
    </row>
    <row r="3744" spans="1:8" hidden="1" x14ac:dyDescent="0.25">
      <c r="A3744" t="str">
        <f>IF(ISERROR(MATCH(B3744,評論數!B:B, 0)), "X", "O")</f>
        <v>O</v>
      </c>
      <c r="B3744" t="s">
        <v>7238</v>
      </c>
      <c r="C3744">
        <v>4.5999999999999996</v>
      </c>
      <c r="D3744">
        <v>35</v>
      </c>
      <c r="E3744" t="s">
        <v>77</v>
      </c>
      <c r="F3744" t="s">
        <v>7239</v>
      </c>
      <c r="G3744">
        <v>24.7752105</v>
      </c>
      <c r="H3744">
        <v>121.5010016</v>
      </c>
    </row>
    <row r="3745" spans="1:8" hidden="1" x14ac:dyDescent="0.25">
      <c r="A3745" t="str">
        <f>IF(ISERROR(MATCH(B3745,評論數!B:B, 0)), "X", "O")</f>
        <v>O</v>
      </c>
      <c r="B3745" t="s">
        <v>7240</v>
      </c>
      <c r="C3745">
        <v>4.3</v>
      </c>
      <c r="D3745">
        <v>19</v>
      </c>
      <c r="E3745" t="s">
        <v>77</v>
      </c>
      <c r="F3745" t="s">
        <v>7241</v>
      </c>
      <c r="G3745">
        <v>24.848209099999998</v>
      </c>
      <c r="H3745">
        <v>121.5514428</v>
      </c>
    </row>
    <row r="3746" spans="1:8" hidden="1" x14ac:dyDescent="0.25">
      <c r="A3746" t="str">
        <f>IF(ISERROR(MATCH(B3746,評論數!B:B, 0)), "X", "O")</f>
        <v>O</v>
      </c>
      <c r="B3746" t="s">
        <v>7242</v>
      </c>
      <c r="C3746">
        <v>5</v>
      </c>
      <c r="D3746">
        <v>1</v>
      </c>
      <c r="E3746" t="s">
        <v>77</v>
      </c>
      <c r="F3746" t="s">
        <v>7243</v>
      </c>
      <c r="G3746">
        <v>24.984052299999998</v>
      </c>
      <c r="H3746">
        <v>121.5400569</v>
      </c>
    </row>
    <row r="3747" spans="1:8" hidden="1" x14ac:dyDescent="0.25">
      <c r="A3747" t="str">
        <f>IF(ISERROR(MATCH(B3747,評論數!B:B, 0)), "X", "O")</f>
        <v>O</v>
      </c>
      <c r="B3747" t="s">
        <v>7244</v>
      </c>
      <c r="C3747">
        <v>4.5</v>
      </c>
      <c r="D3747">
        <v>220</v>
      </c>
      <c r="E3747" t="s">
        <v>77</v>
      </c>
      <c r="F3747" t="s">
        <v>7245</v>
      </c>
      <c r="G3747">
        <v>24.910527200000001</v>
      </c>
      <c r="H3747">
        <v>121.5504969</v>
      </c>
    </row>
    <row r="3748" spans="1:8" hidden="1" x14ac:dyDescent="0.25">
      <c r="A3748" t="str">
        <f>IF(ISERROR(MATCH(B3748,評論數!B:B, 0)), "X", "O")</f>
        <v>O</v>
      </c>
      <c r="B3748" t="s">
        <v>7246</v>
      </c>
      <c r="C3748">
        <v>4.8</v>
      </c>
      <c r="D3748">
        <v>21</v>
      </c>
      <c r="E3748" t="s">
        <v>77</v>
      </c>
      <c r="F3748" t="s">
        <v>7247</v>
      </c>
      <c r="G3748">
        <v>25.1016932</v>
      </c>
      <c r="H3748">
        <v>121.76219740000001</v>
      </c>
    </row>
    <row r="3749" spans="1:8" hidden="1" x14ac:dyDescent="0.25">
      <c r="A3749" t="str">
        <f>IF(ISERROR(MATCH(B3749,評論數!B:B, 0)), "X", "O")</f>
        <v>O</v>
      </c>
      <c r="B3749" t="s">
        <v>7248</v>
      </c>
      <c r="C3749">
        <v>3.8</v>
      </c>
      <c r="D3749">
        <v>44</v>
      </c>
      <c r="E3749" t="s">
        <v>77</v>
      </c>
      <c r="F3749" t="s">
        <v>7249</v>
      </c>
      <c r="G3749">
        <v>25.106919900000001</v>
      </c>
      <c r="H3749">
        <v>121.8054906</v>
      </c>
    </row>
    <row r="3750" spans="1:8" hidden="1" x14ac:dyDescent="0.25">
      <c r="A3750" t="str">
        <f>IF(ISERROR(MATCH(B3750,評論數!B:B, 0)), "X", "O")</f>
        <v>O</v>
      </c>
      <c r="B3750" t="s">
        <v>7250</v>
      </c>
      <c r="C3750">
        <v>4</v>
      </c>
      <c r="D3750">
        <v>252</v>
      </c>
      <c r="E3750" t="s">
        <v>77</v>
      </c>
      <c r="F3750" t="s">
        <v>7251</v>
      </c>
      <c r="G3750">
        <v>25.108048499999999</v>
      </c>
      <c r="H3750">
        <v>121.80625209999999</v>
      </c>
    </row>
    <row r="3751" spans="1:8" hidden="1" x14ac:dyDescent="0.25">
      <c r="A3751" t="str">
        <f>IF(ISERROR(MATCH(B3751,評論數!B:B, 0)), "X", "O")</f>
        <v>O</v>
      </c>
      <c r="B3751" t="s">
        <v>7252</v>
      </c>
      <c r="C3751">
        <v>5</v>
      </c>
      <c r="D3751">
        <v>86</v>
      </c>
      <c r="E3751" t="s">
        <v>77</v>
      </c>
      <c r="F3751" t="s">
        <v>7253</v>
      </c>
      <c r="G3751">
        <v>25.107886000000001</v>
      </c>
      <c r="H3751">
        <v>121.8068634</v>
      </c>
    </row>
    <row r="3752" spans="1:8" hidden="1" x14ac:dyDescent="0.25">
      <c r="A3752" t="str">
        <f>IF(ISERROR(MATCH(B3752,評論數!B:B, 0)), "X", "O")</f>
        <v>O</v>
      </c>
      <c r="B3752" t="s">
        <v>7254</v>
      </c>
      <c r="C3752">
        <v>3.1</v>
      </c>
      <c r="D3752">
        <v>34</v>
      </c>
      <c r="E3752" t="s">
        <v>77</v>
      </c>
      <c r="F3752" t="s">
        <v>7255</v>
      </c>
      <c r="G3752">
        <v>25.1079802</v>
      </c>
      <c r="H3752">
        <v>121.8065119</v>
      </c>
    </row>
    <row r="3753" spans="1:8" hidden="1" x14ac:dyDescent="0.25">
      <c r="A3753" t="str">
        <f>IF(ISERROR(MATCH(B3753,評論數!B:B, 0)), "X", "O")</f>
        <v>O</v>
      </c>
      <c r="B3753" t="s">
        <v>7256</v>
      </c>
      <c r="C3753">
        <v>0</v>
      </c>
      <c r="D3753">
        <v>0</v>
      </c>
      <c r="E3753" t="s">
        <v>77</v>
      </c>
      <c r="F3753" t="s">
        <v>7257</v>
      </c>
      <c r="G3753">
        <v>25.108158199999998</v>
      </c>
      <c r="H3753">
        <v>121.80569850000001</v>
      </c>
    </row>
    <row r="3754" spans="1:8" hidden="1" x14ac:dyDescent="0.25">
      <c r="A3754" t="str">
        <f>IF(ISERROR(MATCH(B3754,評論數!B:B, 0)), "X", "O")</f>
        <v>O</v>
      </c>
      <c r="B3754" t="s">
        <v>7258</v>
      </c>
      <c r="C3754">
        <v>5</v>
      </c>
      <c r="D3754">
        <v>1</v>
      </c>
      <c r="E3754" t="s">
        <v>77</v>
      </c>
      <c r="F3754" t="s">
        <v>5026</v>
      </c>
      <c r="G3754">
        <v>25.10802</v>
      </c>
      <c r="H3754">
        <v>121.806364</v>
      </c>
    </row>
    <row r="3755" spans="1:8" hidden="1" x14ac:dyDescent="0.25">
      <c r="A3755" t="str">
        <f>IF(ISERROR(MATCH(B3755,評論數!B:B, 0)), "X", "O")</f>
        <v>O</v>
      </c>
      <c r="B3755" t="s">
        <v>7259</v>
      </c>
      <c r="C3755">
        <v>4.8</v>
      </c>
      <c r="D3755">
        <v>85</v>
      </c>
      <c r="E3755" t="s">
        <v>77</v>
      </c>
      <c r="F3755" t="s">
        <v>7260</v>
      </c>
      <c r="G3755">
        <v>25.1019696</v>
      </c>
      <c r="H3755">
        <v>121.76252409999999</v>
      </c>
    </row>
    <row r="3756" spans="1:8" hidden="1" x14ac:dyDescent="0.25">
      <c r="A3756" t="str">
        <f>IF(ISERROR(MATCH(B3756,評論數!B:B, 0)), "X", "O")</f>
        <v>O</v>
      </c>
      <c r="B3756" t="s">
        <v>7261</v>
      </c>
      <c r="C3756">
        <v>4.5999999999999996</v>
      </c>
      <c r="D3756">
        <v>22</v>
      </c>
      <c r="E3756" t="s">
        <v>77</v>
      </c>
      <c r="F3756" t="s">
        <v>7262</v>
      </c>
      <c r="G3756">
        <v>25.107852900000001</v>
      </c>
      <c r="H3756">
        <v>121.8060911</v>
      </c>
    </row>
    <row r="3757" spans="1:8" hidden="1" x14ac:dyDescent="0.25">
      <c r="A3757" t="str">
        <f>IF(ISERROR(MATCH(B3757,評論數!B:B, 0)), "X", "O")</f>
        <v>O</v>
      </c>
      <c r="B3757" t="s">
        <v>7263</v>
      </c>
      <c r="C3757">
        <v>5</v>
      </c>
      <c r="D3757">
        <v>155</v>
      </c>
      <c r="E3757" t="s">
        <v>77</v>
      </c>
      <c r="F3757" t="s">
        <v>7264</v>
      </c>
      <c r="G3757">
        <v>25.1099599</v>
      </c>
      <c r="H3757">
        <v>121.8451249</v>
      </c>
    </row>
    <row r="3758" spans="1:8" hidden="1" x14ac:dyDescent="0.25">
      <c r="A3758" t="str">
        <f>IF(ISERROR(MATCH(B3758,評論數!B:B, 0)), "X", "O")</f>
        <v>O</v>
      </c>
      <c r="B3758" t="s">
        <v>7265</v>
      </c>
      <c r="C3758">
        <v>4.7</v>
      </c>
      <c r="D3758">
        <v>185</v>
      </c>
      <c r="E3758" t="s">
        <v>77</v>
      </c>
      <c r="F3758" t="s">
        <v>7266</v>
      </c>
      <c r="G3758">
        <v>25.129883299999999</v>
      </c>
      <c r="H3758">
        <v>121.8182989</v>
      </c>
    </row>
    <row r="3759" spans="1:8" hidden="1" x14ac:dyDescent="0.25">
      <c r="A3759" t="str">
        <f>IF(ISERROR(MATCH(B3759,評論數!B:B, 0)), "X", "O")</f>
        <v>O</v>
      </c>
      <c r="B3759" t="s">
        <v>7267</v>
      </c>
      <c r="C3759">
        <v>4.8</v>
      </c>
      <c r="D3759">
        <v>73</v>
      </c>
      <c r="E3759" t="s">
        <v>77</v>
      </c>
      <c r="F3759" t="s">
        <v>7268</v>
      </c>
      <c r="G3759">
        <v>25.1338136</v>
      </c>
      <c r="H3759">
        <v>121.80594979999999</v>
      </c>
    </row>
    <row r="3760" spans="1:8" hidden="1" x14ac:dyDescent="0.25">
      <c r="A3760" t="str">
        <f>IF(ISERROR(MATCH(B3760,評論數!B:B, 0)), "X", "O")</f>
        <v>O</v>
      </c>
      <c r="B3760" t="s">
        <v>7269</v>
      </c>
      <c r="C3760">
        <v>4.8</v>
      </c>
      <c r="D3760">
        <v>23</v>
      </c>
      <c r="E3760" t="s">
        <v>77</v>
      </c>
      <c r="F3760" t="s">
        <v>7270</v>
      </c>
      <c r="G3760">
        <v>25.086732699999999</v>
      </c>
      <c r="H3760">
        <v>121.82742210000001</v>
      </c>
    </row>
    <row r="3761" spans="1:8" hidden="1" x14ac:dyDescent="0.25">
      <c r="A3761" t="str">
        <f>IF(ISERROR(MATCH(B3761,評論數!B:B, 0)), "X", "O")</f>
        <v>O</v>
      </c>
      <c r="B3761" t="s">
        <v>7271</v>
      </c>
      <c r="C3761">
        <v>0</v>
      </c>
      <c r="D3761">
        <v>0</v>
      </c>
      <c r="E3761" t="s">
        <v>77</v>
      </c>
      <c r="F3761" t="s">
        <v>7272</v>
      </c>
      <c r="G3761">
        <v>25.087055700000001</v>
      </c>
      <c r="H3761">
        <v>121.8276896</v>
      </c>
    </row>
    <row r="3762" spans="1:8" hidden="1" x14ac:dyDescent="0.25">
      <c r="A3762" t="str">
        <f>IF(ISERROR(MATCH(B3762,評論數!B:B, 0)), "X", "O")</f>
        <v>O</v>
      </c>
      <c r="B3762" t="s">
        <v>7273</v>
      </c>
      <c r="C3762">
        <v>3.8</v>
      </c>
      <c r="D3762">
        <v>8</v>
      </c>
      <c r="E3762" t="s">
        <v>77</v>
      </c>
      <c r="F3762" t="s">
        <v>7274</v>
      </c>
      <c r="G3762">
        <v>25.1084034</v>
      </c>
      <c r="H3762">
        <v>121.84400719999999</v>
      </c>
    </row>
    <row r="3763" spans="1:8" hidden="1" x14ac:dyDescent="0.25">
      <c r="A3763" t="str">
        <f>IF(ISERROR(MATCH(B3763,評論數!B:B, 0)), "X", "O")</f>
        <v>O</v>
      </c>
      <c r="B3763" t="s">
        <v>7275</v>
      </c>
      <c r="C3763">
        <v>5</v>
      </c>
      <c r="D3763">
        <v>3</v>
      </c>
      <c r="E3763" t="s">
        <v>77</v>
      </c>
      <c r="F3763" t="s">
        <v>7276</v>
      </c>
      <c r="G3763">
        <v>25.109657899999998</v>
      </c>
      <c r="H3763">
        <v>121.8452178</v>
      </c>
    </row>
    <row r="3764" spans="1:8" x14ac:dyDescent="0.25">
      <c r="A3764" t="str">
        <f>IF(ISERROR(MATCH(B3764,評論數!B:B, 0)), "X", "O")</f>
        <v>X</v>
      </c>
      <c r="B3764" t="s">
        <v>7277</v>
      </c>
      <c r="C3764">
        <v>4.8</v>
      </c>
      <c r="D3764">
        <v>221</v>
      </c>
      <c r="E3764" t="s">
        <v>77</v>
      </c>
      <c r="F3764" t="s">
        <v>7278</v>
      </c>
      <c r="G3764">
        <v>25.120601199999999</v>
      </c>
      <c r="H3764">
        <v>121.8874982</v>
      </c>
    </row>
    <row r="3765" spans="1:8" hidden="1" x14ac:dyDescent="0.25">
      <c r="A3765" t="str">
        <f>IF(ISERROR(MATCH(B3765,評論數!B:B, 0)), "X", "O")</f>
        <v>O</v>
      </c>
      <c r="B3765" t="s">
        <v>7279</v>
      </c>
      <c r="C3765">
        <v>4.7</v>
      </c>
      <c r="D3765">
        <v>167</v>
      </c>
      <c r="E3765" t="s">
        <v>77</v>
      </c>
      <c r="F3765" t="s">
        <v>7280</v>
      </c>
      <c r="G3765">
        <v>25.109736999999999</v>
      </c>
      <c r="H3765">
        <v>121.86043669999999</v>
      </c>
    </row>
    <row r="3766" spans="1:8" hidden="1" x14ac:dyDescent="0.25">
      <c r="A3766" t="str">
        <f>IF(ISERROR(MATCH(B3766,評論數!B:B, 0)), "X", "O")</f>
        <v>O</v>
      </c>
      <c r="B3766" t="s">
        <v>7281</v>
      </c>
      <c r="C3766">
        <v>5</v>
      </c>
      <c r="D3766">
        <v>8</v>
      </c>
      <c r="E3766" t="s">
        <v>77</v>
      </c>
      <c r="F3766" t="s">
        <v>7282</v>
      </c>
      <c r="G3766">
        <v>25.118442699999999</v>
      </c>
      <c r="H3766">
        <v>121.8602575</v>
      </c>
    </row>
    <row r="3767" spans="1:8" hidden="1" x14ac:dyDescent="0.25">
      <c r="A3767" t="str">
        <f>IF(ISERROR(MATCH(B3767,評論數!B:B, 0)), "X", "O")</f>
        <v>O</v>
      </c>
      <c r="B3767" t="s">
        <v>7283</v>
      </c>
      <c r="C3767">
        <v>5</v>
      </c>
      <c r="D3767">
        <v>141</v>
      </c>
      <c r="E3767" t="s">
        <v>77</v>
      </c>
      <c r="F3767" t="s">
        <v>7284</v>
      </c>
      <c r="G3767">
        <v>25.108399500000001</v>
      </c>
      <c r="H3767">
        <v>121.8437435</v>
      </c>
    </row>
    <row r="3768" spans="1:8" x14ac:dyDescent="0.25">
      <c r="A3768" t="str">
        <f>IF(ISERROR(MATCH(B3768,評論數!B:B, 0)), "X", "O")</f>
        <v>X</v>
      </c>
      <c r="B3768" t="s">
        <v>7285</v>
      </c>
      <c r="C3768">
        <v>3.2</v>
      </c>
      <c r="D3768">
        <v>153</v>
      </c>
      <c r="E3768" t="s">
        <v>77</v>
      </c>
      <c r="F3768" t="s">
        <v>7286</v>
      </c>
      <c r="G3768">
        <v>25.106706299999999</v>
      </c>
      <c r="H3768">
        <v>121.85895309999999</v>
      </c>
    </row>
    <row r="3769" spans="1:8" hidden="1" x14ac:dyDescent="0.25">
      <c r="A3769" t="str">
        <f>IF(ISERROR(MATCH(B3769,評論數!B:B, 0)), "X", "O")</f>
        <v>O</v>
      </c>
      <c r="B3769" t="s">
        <v>7287</v>
      </c>
      <c r="C3769">
        <v>4.0999999999999996</v>
      </c>
      <c r="D3769">
        <v>90</v>
      </c>
      <c r="E3769" t="s">
        <v>77</v>
      </c>
      <c r="F3769" t="s">
        <v>7288</v>
      </c>
      <c r="G3769">
        <v>25.108767499999999</v>
      </c>
      <c r="H3769">
        <v>121.8454393</v>
      </c>
    </row>
    <row r="3770" spans="1:8" x14ac:dyDescent="0.25">
      <c r="A3770" t="str">
        <f>IF(ISERROR(MATCH(B3770,評論數!B:B, 0)), "X", "O")</f>
        <v>X</v>
      </c>
      <c r="B3770" t="s">
        <v>7289</v>
      </c>
      <c r="C3770">
        <v>4.9000000000000004</v>
      </c>
      <c r="D3770">
        <v>313</v>
      </c>
      <c r="E3770" t="s">
        <v>77</v>
      </c>
      <c r="F3770" t="s">
        <v>7290</v>
      </c>
      <c r="G3770">
        <v>25.110257000000001</v>
      </c>
      <c r="H3770">
        <v>121.84508460000001</v>
      </c>
    </row>
    <row r="3771" spans="1:8" hidden="1" x14ac:dyDescent="0.25">
      <c r="A3771" t="str">
        <f>IF(ISERROR(MATCH(B3771,評論數!B:B, 0)), "X", "O")</f>
        <v>O</v>
      </c>
      <c r="B3771" t="s">
        <v>7291</v>
      </c>
      <c r="C3771">
        <v>5</v>
      </c>
      <c r="D3771">
        <v>15</v>
      </c>
      <c r="E3771" t="s">
        <v>77</v>
      </c>
      <c r="F3771" t="s">
        <v>7292</v>
      </c>
      <c r="G3771">
        <v>25.1246969</v>
      </c>
      <c r="H3771">
        <v>121.91600440000001</v>
      </c>
    </row>
    <row r="3772" spans="1:8" hidden="1" x14ac:dyDescent="0.25">
      <c r="A3772" t="str">
        <f>IF(ISERROR(MATCH(B3772,評論數!B:B, 0)), "X", "O")</f>
        <v>O</v>
      </c>
      <c r="B3772" t="s">
        <v>7293</v>
      </c>
      <c r="C3772">
        <v>4.0999999999999996</v>
      </c>
      <c r="D3772">
        <v>119</v>
      </c>
      <c r="E3772" t="s">
        <v>77</v>
      </c>
      <c r="F3772" t="s">
        <v>7294</v>
      </c>
      <c r="G3772">
        <v>25.108066900000001</v>
      </c>
      <c r="H3772">
        <v>121.8061735</v>
      </c>
    </row>
    <row r="3773" spans="1:8" x14ac:dyDescent="0.25">
      <c r="A3773" t="str">
        <f>IF(ISERROR(MATCH(B3773,評論數!B:B, 0)), "X", "O")</f>
        <v>X</v>
      </c>
      <c r="B3773" t="s">
        <v>7295</v>
      </c>
      <c r="C3773">
        <v>4.0999999999999996</v>
      </c>
      <c r="D3773">
        <v>91</v>
      </c>
      <c r="E3773" t="s">
        <v>77</v>
      </c>
      <c r="F3773" t="s">
        <v>7296</v>
      </c>
      <c r="G3773">
        <v>25.1084417</v>
      </c>
      <c r="H3773">
        <v>121.84385349999999</v>
      </c>
    </row>
    <row r="3774" spans="1:8" hidden="1" x14ac:dyDescent="0.25">
      <c r="A3774" t="str">
        <f>IF(ISERROR(MATCH(B3774,評論數!B:B, 0)), "X", "O")</f>
        <v>O</v>
      </c>
      <c r="B3774" t="s">
        <v>7297</v>
      </c>
      <c r="C3774">
        <v>4.8</v>
      </c>
      <c r="D3774">
        <v>32</v>
      </c>
      <c r="E3774" t="s">
        <v>77</v>
      </c>
      <c r="F3774" t="s">
        <v>7298</v>
      </c>
      <c r="G3774">
        <v>25.132901400000002</v>
      </c>
      <c r="H3774">
        <v>121.81195150000001</v>
      </c>
    </row>
    <row r="3775" spans="1:8" hidden="1" x14ac:dyDescent="0.25">
      <c r="A3775" t="str">
        <f>IF(ISERROR(MATCH(B3775,評論數!B:B, 0)), "X", "O")</f>
        <v>O</v>
      </c>
      <c r="B3775" t="s">
        <v>7299</v>
      </c>
      <c r="C3775">
        <v>5</v>
      </c>
      <c r="D3775">
        <v>36</v>
      </c>
      <c r="E3775" t="s">
        <v>77</v>
      </c>
      <c r="F3775" t="s">
        <v>7300</v>
      </c>
      <c r="G3775">
        <v>25.122294</v>
      </c>
      <c r="H3775">
        <v>121.915712</v>
      </c>
    </row>
    <row r="3776" spans="1:8" hidden="1" x14ac:dyDescent="0.25">
      <c r="A3776" t="str">
        <f>IF(ISERROR(MATCH(B3776,評論數!B:B, 0)), "X", "O")</f>
        <v>O</v>
      </c>
      <c r="B3776" t="s">
        <v>7301</v>
      </c>
      <c r="C3776">
        <v>4.8</v>
      </c>
      <c r="D3776">
        <v>243</v>
      </c>
      <c r="E3776" t="s">
        <v>77</v>
      </c>
      <c r="F3776" t="s">
        <v>7302</v>
      </c>
      <c r="G3776">
        <v>25.121335299999998</v>
      </c>
      <c r="H3776">
        <v>121.8614168</v>
      </c>
    </row>
    <row r="3777" spans="1:8" hidden="1" x14ac:dyDescent="0.25">
      <c r="A3777" t="str">
        <f>IF(ISERROR(MATCH(B3777,評論數!B:B, 0)), "X", "O")</f>
        <v>O</v>
      </c>
      <c r="B3777" t="s">
        <v>7303</v>
      </c>
      <c r="C3777">
        <v>4.9000000000000004</v>
      </c>
      <c r="D3777">
        <v>313</v>
      </c>
      <c r="E3777" t="s">
        <v>77</v>
      </c>
      <c r="F3777" t="s">
        <v>7304</v>
      </c>
      <c r="G3777">
        <v>25.1239423</v>
      </c>
      <c r="H3777">
        <v>121.9141353</v>
      </c>
    </row>
    <row r="3778" spans="1:8" hidden="1" x14ac:dyDescent="0.25">
      <c r="A3778" t="str">
        <f>IF(ISERROR(MATCH(B3778,評論數!B:B, 0)), "X", "O")</f>
        <v>O</v>
      </c>
      <c r="B3778" t="s">
        <v>7305</v>
      </c>
      <c r="C3778">
        <v>4.5</v>
      </c>
      <c r="D3778">
        <v>90</v>
      </c>
      <c r="E3778" t="s">
        <v>77</v>
      </c>
      <c r="F3778" t="s">
        <v>7306</v>
      </c>
      <c r="G3778">
        <v>25.109471500000001</v>
      </c>
      <c r="H3778">
        <v>121.8061527</v>
      </c>
    </row>
    <row r="3779" spans="1:8" hidden="1" x14ac:dyDescent="0.25">
      <c r="A3779" t="str">
        <f>IF(ISERROR(MATCH(B3779,評論數!B:B, 0)), "X", "O")</f>
        <v>O</v>
      </c>
      <c r="B3779" t="s">
        <v>7307</v>
      </c>
      <c r="C3779">
        <v>5</v>
      </c>
      <c r="D3779">
        <v>1</v>
      </c>
      <c r="E3779" t="s">
        <v>77</v>
      </c>
      <c r="F3779" t="s">
        <v>7308</v>
      </c>
      <c r="G3779">
        <v>25.107716499999999</v>
      </c>
      <c r="H3779">
        <v>121.80584589999999</v>
      </c>
    </row>
    <row r="3780" spans="1:8" hidden="1" x14ac:dyDescent="0.25">
      <c r="A3780" t="str">
        <f>IF(ISERROR(MATCH(B3780,評論數!B:B, 0)), "X", "O")</f>
        <v>O</v>
      </c>
      <c r="B3780" t="s">
        <v>7309</v>
      </c>
      <c r="C3780">
        <v>4.2</v>
      </c>
      <c r="D3780">
        <v>1</v>
      </c>
      <c r="E3780" t="s">
        <v>77</v>
      </c>
      <c r="F3780" t="s">
        <v>7310</v>
      </c>
      <c r="G3780">
        <v>25.107749800000001</v>
      </c>
      <c r="H3780">
        <v>121.84365</v>
      </c>
    </row>
    <row r="3781" spans="1:8" hidden="1" x14ac:dyDescent="0.25">
      <c r="A3781" t="str">
        <f>IF(ISERROR(MATCH(B3781,評論數!B:B, 0)), "X", "O")</f>
        <v>O</v>
      </c>
      <c r="B3781" t="s">
        <v>7311</v>
      </c>
      <c r="C3781">
        <v>2</v>
      </c>
      <c r="D3781">
        <v>6</v>
      </c>
      <c r="E3781" t="s">
        <v>77</v>
      </c>
      <c r="F3781" t="s">
        <v>7312</v>
      </c>
      <c r="G3781">
        <v>25.110630400000002</v>
      </c>
      <c r="H3781">
        <v>121.8466162</v>
      </c>
    </row>
    <row r="3782" spans="1:8" hidden="1" x14ac:dyDescent="0.25">
      <c r="A3782" t="str">
        <f>IF(ISERROR(MATCH(B3782,評論數!B:B, 0)), "X", "O")</f>
        <v>O</v>
      </c>
      <c r="B3782" t="s">
        <v>7313</v>
      </c>
      <c r="C3782">
        <v>1.1000000000000001</v>
      </c>
      <c r="D3782">
        <v>15</v>
      </c>
      <c r="E3782" t="s">
        <v>77</v>
      </c>
      <c r="F3782" t="s">
        <v>7312</v>
      </c>
      <c r="G3782">
        <v>25.108229399999999</v>
      </c>
      <c r="H3782">
        <v>121.8437612</v>
      </c>
    </row>
    <row r="3783" spans="1:8" hidden="1" x14ac:dyDescent="0.25">
      <c r="A3783" t="str">
        <f>IF(ISERROR(MATCH(B3783,評論數!B:B, 0)), "X", "O")</f>
        <v>O</v>
      </c>
      <c r="B3783" t="s">
        <v>7314</v>
      </c>
      <c r="C3783">
        <v>4.3</v>
      </c>
      <c r="D3783">
        <v>3</v>
      </c>
      <c r="E3783" t="s">
        <v>77</v>
      </c>
      <c r="F3783" t="s">
        <v>7315</v>
      </c>
      <c r="G3783">
        <v>25.109569400000002</v>
      </c>
      <c r="H3783">
        <v>121.84301139999999</v>
      </c>
    </row>
    <row r="3784" spans="1:8" x14ac:dyDescent="0.25">
      <c r="A3784" t="str">
        <f>IF(ISERROR(MATCH(B3784,評論數!B:B, 0)), "X", "O")</f>
        <v>X</v>
      </c>
      <c r="B3784" t="s">
        <v>7316</v>
      </c>
      <c r="C3784">
        <v>5</v>
      </c>
      <c r="D3784">
        <v>112</v>
      </c>
      <c r="E3784" t="s">
        <v>77</v>
      </c>
      <c r="F3784" t="s">
        <v>7317</v>
      </c>
      <c r="G3784">
        <v>25.106637299999999</v>
      </c>
      <c r="H3784">
        <v>121.8028314</v>
      </c>
    </row>
    <row r="3785" spans="1:8" hidden="1" x14ac:dyDescent="0.25">
      <c r="A3785" t="str">
        <f>IF(ISERROR(MATCH(B3785,評論數!B:B, 0)), "X", "O")</f>
        <v>O</v>
      </c>
      <c r="B3785" t="s">
        <v>7318</v>
      </c>
      <c r="C3785">
        <v>4.7</v>
      </c>
      <c r="D3785">
        <v>35</v>
      </c>
      <c r="E3785" t="s">
        <v>77</v>
      </c>
      <c r="F3785" t="s">
        <v>7319</v>
      </c>
      <c r="G3785">
        <v>25.1306312</v>
      </c>
      <c r="H3785">
        <v>121.8187903</v>
      </c>
    </row>
    <row r="3786" spans="1:8" x14ac:dyDescent="0.25">
      <c r="A3786" t="str">
        <f>IF(ISERROR(MATCH(B3786,評論數!B:B, 0)), "X", "O")</f>
        <v>X</v>
      </c>
      <c r="B3786" t="s">
        <v>7320</v>
      </c>
      <c r="C3786">
        <v>4.8</v>
      </c>
      <c r="D3786">
        <v>21</v>
      </c>
      <c r="E3786" t="s">
        <v>77</v>
      </c>
      <c r="F3786" t="s">
        <v>7321</v>
      </c>
      <c r="G3786">
        <v>25.0983147</v>
      </c>
      <c r="H3786">
        <v>121.7546095</v>
      </c>
    </row>
    <row r="3787" spans="1:8" hidden="1" x14ac:dyDescent="0.25">
      <c r="A3787" t="str">
        <f>IF(ISERROR(MATCH(B3787,評論數!B:B, 0)), "X", "O")</f>
        <v>O</v>
      </c>
      <c r="B3787" t="s">
        <v>7322</v>
      </c>
      <c r="C3787">
        <v>4.8</v>
      </c>
      <c r="D3787">
        <v>224</v>
      </c>
      <c r="E3787" t="s">
        <v>77</v>
      </c>
      <c r="F3787" t="s">
        <v>7323</v>
      </c>
      <c r="G3787">
        <v>25.087270700000001</v>
      </c>
      <c r="H3787">
        <v>121.8277039</v>
      </c>
    </row>
    <row r="3788" spans="1:8" x14ac:dyDescent="0.25">
      <c r="A3788" t="str">
        <f>IF(ISERROR(MATCH(B3788,評論數!B:B, 0)), "X", "O")</f>
        <v>X</v>
      </c>
      <c r="B3788" t="s">
        <v>7324</v>
      </c>
      <c r="C3788">
        <v>4.9000000000000004</v>
      </c>
      <c r="D3788">
        <v>83</v>
      </c>
      <c r="E3788" t="s">
        <v>77</v>
      </c>
      <c r="F3788" t="s">
        <v>7325</v>
      </c>
      <c r="G3788">
        <v>25.136136400000002</v>
      </c>
      <c r="H3788">
        <v>121.7878312</v>
      </c>
    </row>
    <row r="3789" spans="1:8" hidden="1" x14ac:dyDescent="0.25">
      <c r="A3789" t="str">
        <f>IF(ISERROR(MATCH(B3789,評論數!B:B, 0)), "X", "O")</f>
        <v>O</v>
      </c>
      <c r="B3789" t="s">
        <v>7326</v>
      </c>
      <c r="C3789">
        <v>0</v>
      </c>
      <c r="D3789">
        <v>0</v>
      </c>
      <c r="E3789" t="s">
        <v>77</v>
      </c>
      <c r="F3789" t="s">
        <v>7327</v>
      </c>
      <c r="G3789">
        <v>25.112027699999999</v>
      </c>
      <c r="H3789">
        <v>121.8477917</v>
      </c>
    </row>
    <row r="3790" spans="1:8" x14ac:dyDescent="0.25">
      <c r="A3790" t="str">
        <f>IF(ISERROR(MATCH(B3790,評論數!B:B, 0)), "X", "O")</f>
        <v>X</v>
      </c>
      <c r="B3790" t="s">
        <v>7328</v>
      </c>
      <c r="C3790">
        <v>4.0999999999999996</v>
      </c>
      <c r="D3790">
        <v>75</v>
      </c>
      <c r="E3790" t="s">
        <v>77</v>
      </c>
      <c r="F3790" t="s">
        <v>7329</v>
      </c>
      <c r="G3790">
        <v>25.134145100000001</v>
      </c>
      <c r="H3790">
        <v>121.7826822</v>
      </c>
    </row>
    <row r="3791" spans="1:8" hidden="1" x14ac:dyDescent="0.25">
      <c r="A3791" t="str">
        <f>IF(ISERROR(MATCH(B3791,評論數!B:B, 0)), "X", "O")</f>
        <v>O</v>
      </c>
      <c r="B3791" t="s">
        <v>7330</v>
      </c>
      <c r="C3791">
        <v>5</v>
      </c>
      <c r="D3791">
        <v>11</v>
      </c>
      <c r="E3791" t="s">
        <v>77</v>
      </c>
      <c r="F3791" t="s">
        <v>7331</v>
      </c>
      <c r="G3791">
        <v>25.117637899999998</v>
      </c>
      <c r="H3791">
        <v>121.9160072</v>
      </c>
    </row>
    <row r="3792" spans="1:8" hidden="1" x14ac:dyDescent="0.25">
      <c r="A3792" t="str">
        <f>IF(ISERROR(MATCH(B3792,評論數!B:B, 0)), "X", "O")</f>
        <v>O</v>
      </c>
      <c r="B3792" t="s">
        <v>7332</v>
      </c>
      <c r="C3792">
        <v>5</v>
      </c>
      <c r="D3792">
        <v>15</v>
      </c>
      <c r="E3792" t="s">
        <v>77</v>
      </c>
      <c r="F3792" t="s">
        <v>7333</v>
      </c>
      <c r="G3792">
        <v>25.111569100000001</v>
      </c>
      <c r="H3792">
        <v>121.9157514</v>
      </c>
    </row>
    <row r="3793" spans="1:8" hidden="1" x14ac:dyDescent="0.25">
      <c r="A3793" t="str">
        <f>IF(ISERROR(MATCH(B3793,評論數!B:B, 0)), "X", "O")</f>
        <v>O</v>
      </c>
      <c r="B3793" t="s">
        <v>7334</v>
      </c>
      <c r="C3793">
        <v>5</v>
      </c>
      <c r="D3793">
        <v>239</v>
      </c>
      <c r="E3793" t="s">
        <v>77</v>
      </c>
      <c r="F3793" t="s">
        <v>7335</v>
      </c>
      <c r="G3793">
        <v>25.111727399999999</v>
      </c>
      <c r="H3793">
        <v>121.9182517</v>
      </c>
    </row>
    <row r="3794" spans="1:8" x14ac:dyDescent="0.25">
      <c r="A3794" t="str">
        <f>IF(ISERROR(MATCH(B3794,評論數!B:B, 0)), "X", "O")</f>
        <v>X</v>
      </c>
      <c r="B3794" t="s">
        <v>7336</v>
      </c>
      <c r="C3794">
        <v>4</v>
      </c>
      <c r="D3794">
        <v>78</v>
      </c>
      <c r="E3794" t="s">
        <v>77</v>
      </c>
      <c r="F3794" t="s">
        <v>7337</v>
      </c>
      <c r="G3794">
        <v>25.131036999999999</v>
      </c>
      <c r="H3794">
        <v>121.74004909999999</v>
      </c>
    </row>
    <row r="3795" spans="1:8" x14ac:dyDescent="0.25">
      <c r="A3795" t="str">
        <f>IF(ISERROR(MATCH(B3795,評論數!B:B, 0)), "X", "O")</f>
        <v>X</v>
      </c>
      <c r="B3795" t="s">
        <v>7338</v>
      </c>
      <c r="C3795">
        <v>4.5</v>
      </c>
      <c r="D3795">
        <v>8</v>
      </c>
      <c r="E3795" t="s">
        <v>77</v>
      </c>
      <c r="F3795" t="s">
        <v>7339</v>
      </c>
      <c r="G3795">
        <v>25.128022999999999</v>
      </c>
      <c r="H3795">
        <v>121.76430360000001</v>
      </c>
    </row>
    <row r="3796" spans="1:8" x14ac:dyDescent="0.25">
      <c r="A3796" t="str">
        <f>IF(ISERROR(MATCH(B3796,評論數!B:B, 0)), "X", "O")</f>
        <v>X</v>
      </c>
      <c r="B3796" t="s">
        <v>7340</v>
      </c>
      <c r="C3796">
        <v>4.3</v>
      </c>
      <c r="D3796">
        <v>178</v>
      </c>
      <c r="E3796" t="s">
        <v>77</v>
      </c>
      <c r="F3796" t="s">
        <v>7341</v>
      </c>
      <c r="G3796">
        <v>25.135916999999999</v>
      </c>
      <c r="H3796">
        <v>121.78713569999999</v>
      </c>
    </row>
    <row r="3797" spans="1:8" x14ac:dyDescent="0.25">
      <c r="A3797" t="str">
        <f>IF(ISERROR(MATCH(B3797,評論數!B:B, 0)), "X", "O")</f>
        <v>X</v>
      </c>
      <c r="B3797" t="s">
        <v>7342</v>
      </c>
      <c r="C3797">
        <v>4.8</v>
      </c>
      <c r="D3797">
        <v>460</v>
      </c>
      <c r="E3797" t="s">
        <v>77</v>
      </c>
      <c r="F3797" t="s">
        <v>7343</v>
      </c>
      <c r="G3797">
        <v>25.128309000000002</v>
      </c>
      <c r="H3797">
        <v>121.7634166</v>
      </c>
    </row>
    <row r="3798" spans="1:8" x14ac:dyDescent="0.25">
      <c r="A3798" t="str">
        <f>IF(ISERROR(MATCH(B3798,評論數!B:B, 0)), "X", "O")</f>
        <v>X</v>
      </c>
      <c r="B3798" t="s">
        <v>7344</v>
      </c>
      <c r="C3798">
        <v>3.6</v>
      </c>
      <c r="D3798">
        <v>7</v>
      </c>
      <c r="E3798" t="s">
        <v>77</v>
      </c>
      <c r="F3798" t="s">
        <v>7345</v>
      </c>
      <c r="G3798">
        <v>25.127886400000001</v>
      </c>
      <c r="H3798">
        <v>121.7624007</v>
      </c>
    </row>
    <row r="3799" spans="1:8" x14ac:dyDescent="0.25">
      <c r="A3799" t="str">
        <f>IF(ISERROR(MATCH(B3799,評論數!B:B, 0)), "X", "O")</f>
        <v>X</v>
      </c>
      <c r="B3799" t="s">
        <v>7346</v>
      </c>
      <c r="C3799">
        <v>4.0999999999999996</v>
      </c>
      <c r="D3799">
        <v>170</v>
      </c>
      <c r="E3799" t="s">
        <v>77</v>
      </c>
      <c r="F3799" t="s">
        <v>7347</v>
      </c>
      <c r="G3799">
        <v>25.1355088</v>
      </c>
      <c r="H3799">
        <v>121.78609760000001</v>
      </c>
    </row>
    <row r="3800" spans="1:8" x14ac:dyDescent="0.25">
      <c r="A3800" t="str">
        <f>IF(ISERROR(MATCH(B3800,評論數!B:B, 0)), "X", "O")</f>
        <v>X</v>
      </c>
      <c r="B3800" t="s">
        <v>7348</v>
      </c>
      <c r="C3800">
        <v>4.5</v>
      </c>
      <c r="D3800">
        <v>71</v>
      </c>
      <c r="E3800" t="s">
        <v>77</v>
      </c>
      <c r="F3800" t="s">
        <v>7349</v>
      </c>
      <c r="G3800">
        <v>25.0981904</v>
      </c>
      <c r="H3800">
        <v>121.7491737</v>
      </c>
    </row>
    <row r="3801" spans="1:8" x14ac:dyDescent="0.25">
      <c r="A3801" t="str">
        <f>IF(ISERROR(MATCH(B3801,評論數!B:B, 0)), "X", "O")</f>
        <v>X</v>
      </c>
      <c r="B3801" t="s">
        <v>7350</v>
      </c>
      <c r="C3801">
        <v>4.5999999999999996</v>
      </c>
      <c r="D3801">
        <v>125</v>
      </c>
      <c r="E3801" t="s">
        <v>77</v>
      </c>
      <c r="F3801" t="s">
        <v>7351</v>
      </c>
      <c r="G3801">
        <v>25.137177399999999</v>
      </c>
      <c r="H3801">
        <v>121.8029653</v>
      </c>
    </row>
    <row r="3802" spans="1:8" x14ac:dyDescent="0.25">
      <c r="A3802" t="str">
        <f>IF(ISERROR(MATCH(B3802,評論數!B:B, 0)), "X", "O")</f>
        <v>X</v>
      </c>
      <c r="B3802" t="s">
        <v>7352</v>
      </c>
      <c r="C3802">
        <v>4.0999999999999996</v>
      </c>
      <c r="D3802">
        <v>41</v>
      </c>
      <c r="E3802" t="s">
        <v>77</v>
      </c>
      <c r="F3802" t="s">
        <v>7353</v>
      </c>
      <c r="G3802">
        <v>25.095179399999999</v>
      </c>
      <c r="H3802">
        <v>121.74956570000001</v>
      </c>
    </row>
    <row r="3803" spans="1:8" x14ac:dyDescent="0.25">
      <c r="A3803" t="str">
        <f>IF(ISERROR(MATCH(B3803,評論數!B:B, 0)), "X", "O")</f>
        <v>X</v>
      </c>
      <c r="B3803" t="s">
        <v>7354</v>
      </c>
      <c r="C3803">
        <v>3.2</v>
      </c>
      <c r="D3803">
        <v>66</v>
      </c>
      <c r="E3803" t="s">
        <v>77</v>
      </c>
      <c r="F3803" t="s">
        <v>7355</v>
      </c>
      <c r="G3803">
        <v>25.1335999</v>
      </c>
      <c r="H3803">
        <v>121.78259989999999</v>
      </c>
    </row>
    <row r="3804" spans="1:8" x14ac:dyDescent="0.25">
      <c r="A3804" t="str">
        <f>IF(ISERROR(MATCH(B3804,評論數!B:B, 0)), "X", "O")</f>
        <v>X</v>
      </c>
      <c r="B3804" t="s">
        <v>7356</v>
      </c>
      <c r="C3804">
        <v>3.6</v>
      </c>
      <c r="D3804">
        <v>62</v>
      </c>
      <c r="E3804" t="s">
        <v>77</v>
      </c>
      <c r="F3804" t="s">
        <v>7357</v>
      </c>
      <c r="G3804">
        <v>25.1509009</v>
      </c>
      <c r="H3804">
        <v>121.77196309999999</v>
      </c>
    </row>
    <row r="3805" spans="1:8" x14ac:dyDescent="0.25">
      <c r="A3805" t="str">
        <f>IF(ISERROR(MATCH(B3805,評論數!B:B, 0)), "X", "O")</f>
        <v>X</v>
      </c>
      <c r="B3805" t="s">
        <v>7358</v>
      </c>
      <c r="C3805">
        <v>5</v>
      </c>
      <c r="D3805">
        <v>10</v>
      </c>
      <c r="E3805" t="s">
        <v>77</v>
      </c>
      <c r="F3805" t="s">
        <v>7359</v>
      </c>
      <c r="G3805">
        <v>25.099331899999999</v>
      </c>
      <c r="H3805">
        <v>121.7580523</v>
      </c>
    </row>
    <row r="3806" spans="1:8" hidden="1" x14ac:dyDescent="0.25">
      <c r="A3806" t="str">
        <f>IF(ISERROR(MATCH(B3806,評論數!B:B, 0)), "X", "O")</f>
        <v>O</v>
      </c>
      <c r="B3806" t="s">
        <v>7360</v>
      </c>
      <c r="C3806">
        <v>4.8</v>
      </c>
      <c r="D3806">
        <v>37</v>
      </c>
      <c r="E3806" t="s">
        <v>77</v>
      </c>
      <c r="F3806" t="s">
        <v>7361</v>
      </c>
      <c r="G3806">
        <v>25.176273900000002</v>
      </c>
      <c r="H3806">
        <v>121.6879532</v>
      </c>
    </row>
    <row r="3807" spans="1:8" x14ac:dyDescent="0.25">
      <c r="A3807" t="str">
        <f>IF(ISERROR(MATCH(B3807,評論數!B:B, 0)), "X", "O")</f>
        <v>X</v>
      </c>
      <c r="B3807" t="s">
        <v>7362</v>
      </c>
      <c r="C3807">
        <v>3.2</v>
      </c>
      <c r="D3807">
        <v>156</v>
      </c>
      <c r="E3807" t="s">
        <v>77</v>
      </c>
      <c r="F3807" t="s">
        <v>7363</v>
      </c>
      <c r="G3807">
        <v>25.129528700000002</v>
      </c>
      <c r="H3807">
        <v>121.75040869999999</v>
      </c>
    </row>
    <row r="3808" spans="1:8" x14ac:dyDescent="0.25">
      <c r="A3808" t="str">
        <f>IF(ISERROR(MATCH(B3808,評論數!B:B, 0)), "X", "O")</f>
        <v>X</v>
      </c>
      <c r="B3808" t="s">
        <v>7364</v>
      </c>
      <c r="C3808">
        <v>4.0999999999999996</v>
      </c>
      <c r="D3808">
        <v>312</v>
      </c>
      <c r="E3808" t="s">
        <v>77</v>
      </c>
      <c r="F3808" t="s">
        <v>7365</v>
      </c>
      <c r="G3808">
        <v>25.139985200000002</v>
      </c>
      <c r="H3808">
        <v>121.79671829999999</v>
      </c>
    </row>
    <row r="3809" spans="1:8" x14ac:dyDescent="0.25">
      <c r="A3809" t="str">
        <f>IF(ISERROR(MATCH(B3809,評論數!B:B, 0)), "X", "O")</f>
        <v>X</v>
      </c>
      <c r="B3809" t="s">
        <v>7366</v>
      </c>
      <c r="C3809">
        <v>4.9000000000000004</v>
      </c>
      <c r="D3809">
        <v>1</v>
      </c>
      <c r="E3809" t="s">
        <v>77</v>
      </c>
      <c r="F3809" t="s">
        <v>7367</v>
      </c>
      <c r="G3809">
        <v>25.1401352</v>
      </c>
      <c r="H3809">
        <v>121.7992503</v>
      </c>
    </row>
    <row r="3810" spans="1:8" hidden="1" x14ac:dyDescent="0.25">
      <c r="A3810" t="str">
        <f>IF(ISERROR(MATCH(B3810,評論數!B:B, 0)), "X", "O")</f>
        <v>O</v>
      </c>
      <c r="B3810" t="s">
        <v>7368</v>
      </c>
      <c r="C3810">
        <v>4.4000000000000004</v>
      </c>
      <c r="D3810">
        <v>68</v>
      </c>
      <c r="E3810" t="s">
        <v>77</v>
      </c>
      <c r="F3810" t="s">
        <v>7253</v>
      </c>
      <c r="G3810">
        <v>25.107886000000001</v>
      </c>
      <c r="H3810">
        <v>121.8068634</v>
      </c>
    </row>
    <row r="3811" spans="1:8" x14ac:dyDescent="0.25">
      <c r="A3811" t="str">
        <f>IF(ISERROR(MATCH(B3811,評論數!B:B, 0)), "X", "O")</f>
        <v>X</v>
      </c>
      <c r="B3811" t="s">
        <v>7369</v>
      </c>
      <c r="C3811">
        <v>0</v>
      </c>
      <c r="D3811">
        <v>0</v>
      </c>
      <c r="E3811" t="s">
        <v>77</v>
      </c>
      <c r="F3811" t="s">
        <v>7370</v>
      </c>
      <c r="G3811">
        <v>25.1289376</v>
      </c>
      <c r="H3811">
        <v>121.7568907</v>
      </c>
    </row>
    <row r="3812" spans="1:8" hidden="1" x14ac:dyDescent="0.25">
      <c r="A3812" t="str">
        <f>IF(ISERROR(MATCH(B3812,評論數!B:B, 0)), "X", "O")</f>
        <v>O</v>
      </c>
      <c r="B3812" t="s">
        <v>7371</v>
      </c>
      <c r="C3812">
        <v>4.7</v>
      </c>
      <c r="D3812">
        <v>9</v>
      </c>
      <c r="E3812" t="s">
        <v>77</v>
      </c>
      <c r="F3812" t="s">
        <v>7372</v>
      </c>
      <c r="G3812">
        <v>24.956485499999999</v>
      </c>
      <c r="H3812">
        <v>121.6241369</v>
      </c>
    </row>
    <row r="3813" spans="1:8" hidden="1" x14ac:dyDescent="0.25">
      <c r="A3813" t="str">
        <f>IF(ISERROR(MATCH(B3813,評論數!B:B, 0)), "X", "O")</f>
        <v>O</v>
      </c>
      <c r="B3813" t="s">
        <v>7373</v>
      </c>
      <c r="C3813">
        <v>4.5999999999999996</v>
      </c>
      <c r="D3813">
        <v>95</v>
      </c>
      <c r="E3813" t="s">
        <v>77</v>
      </c>
      <c r="F3813" t="s">
        <v>7374</v>
      </c>
      <c r="G3813">
        <v>25.2921926</v>
      </c>
      <c r="H3813">
        <v>121.56803119999999</v>
      </c>
    </row>
    <row r="3814" spans="1:8" hidden="1" x14ac:dyDescent="0.25">
      <c r="A3814" t="str">
        <f>IF(ISERROR(MATCH(B3814,評論數!B:B, 0)), "X", "O")</f>
        <v>O</v>
      </c>
      <c r="B3814" t="s">
        <v>7375</v>
      </c>
      <c r="C3814">
        <v>4.5999999999999996</v>
      </c>
      <c r="D3814">
        <v>421</v>
      </c>
      <c r="E3814" t="s">
        <v>77</v>
      </c>
      <c r="F3814" t="s">
        <v>7376</v>
      </c>
      <c r="G3814">
        <v>25.289809900000002</v>
      </c>
      <c r="H3814">
        <v>121.54616300000001</v>
      </c>
    </row>
    <row r="3815" spans="1:8" hidden="1" x14ac:dyDescent="0.25">
      <c r="A3815" t="str">
        <f>IF(ISERROR(MATCH(B3815,評論數!B:B, 0)), "X", "O")</f>
        <v>O</v>
      </c>
      <c r="B3815" t="s">
        <v>7377</v>
      </c>
      <c r="C3815">
        <v>4.9000000000000004</v>
      </c>
      <c r="D3815">
        <v>67</v>
      </c>
      <c r="E3815" t="s">
        <v>77</v>
      </c>
      <c r="F3815" t="s">
        <v>7378</v>
      </c>
      <c r="G3815">
        <v>25.287215799999998</v>
      </c>
      <c r="H3815">
        <v>121.5311832</v>
      </c>
    </row>
    <row r="3816" spans="1:8" hidden="1" x14ac:dyDescent="0.25">
      <c r="A3816" t="str">
        <f>IF(ISERROR(MATCH(B3816,評論數!B:B, 0)), "X", "O")</f>
        <v>O</v>
      </c>
      <c r="B3816" t="s">
        <v>7379</v>
      </c>
      <c r="C3816">
        <v>5</v>
      </c>
      <c r="D3816">
        <v>3</v>
      </c>
      <c r="E3816" t="s">
        <v>77</v>
      </c>
      <c r="F3816" t="s">
        <v>7380</v>
      </c>
      <c r="G3816">
        <v>25.289154</v>
      </c>
      <c r="H3816">
        <v>121.5468048</v>
      </c>
    </row>
    <row r="3817" spans="1:8" hidden="1" x14ac:dyDescent="0.25">
      <c r="A3817" t="str">
        <f>IF(ISERROR(MATCH(B3817,評論數!B:B, 0)), "X", "O")</f>
        <v>O</v>
      </c>
      <c r="B3817" t="s">
        <v>7381</v>
      </c>
      <c r="C3817">
        <v>5</v>
      </c>
      <c r="D3817">
        <v>3</v>
      </c>
      <c r="E3817" t="s">
        <v>77</v>
      </c>
      <c r="F3817" t="s">
        <v>7382</v>
      </c>
      <c r="G3817">
        <v>25.287137999999999</v>
      </c>
      <c r="H3817">
        <v>121.53119599999999</v>
      </c>
    </row>
    <row r="3818" spans="1:8" hidden="1" x14ac:dyDescent="0.25">
      <c r="A3818" t="str">
        <f>IF(ISERROR(MATCH(B3818,評論數!B:B, 0)), "X", "O")</f>
        <v>O</v>
      </c>
      <c r="B3818" t="s">
        <v>7383</v>
      </c>
      <c r="C3818">
        <v>5</v>
      </c>
      <c r="D3818">
        <v>5</v>
      </c>
      <c r="E3818" t="s">
        <v>77</v>
      </c>
      <c r="F3818" t="s">
        <v>7384</v>
      </c>
      <c r="G3818">
        <v>25.2907403</v>
      </c>
      <c r="H3818">
        <v>121.5455874</v>
      </c>
    </row>
    <row r="3819" spans="1:8" hidden="1" x14ac:dyDescent="0.25">
      <c r="A3819" t="str">
        <f>IF(ISERROR(MATCH(B3819,評論數!B:B, 0)), "X", "O")</f>
        <v>O</v>
      </c>
      <c r="B3819" t="s">
        <v>7385</v>
      </c>
      <c r="C3819">
        <v>0</v>
      </c>
      <c r="D3819">
        <v>0</v>
      </c>
      <c r="E3819" t="s">
        <v>77</v>
      </c>
      <c r="F3819" t="s">
        <v>7386</v>
      </c>
      <c r="G3819">
        <v>25.284019099999998</v>
      </c>
      <c r="H3819">
        <v>121.52166130000001</v>
      </c>
    </row>
    <row r="3820" spans="1:8" hidden="1" x14ac:dyDescent="0.25">
      <c r="A3820" t="str">
        <f>IF(ISERROR(MATCH(B3820,評論數!B:B, 0)), "X", "O")</f>
        <v>O</v>
      </c>
      <c r="B3820" t="s">
        <v>7387</v>
      </c>
      <c r="C3820">
        <v>3</v>
      </c>
      <c r="D3820">
        <v>2</v>
      </c>
      <c r="E3820" t="s">
        <v>77</v>
      </c>
      <c r="F3820" t="s">
        <v>7388</v>
      </c>
      <c r="G3820">
        <v>25.221937700000002</v>
      </c>
      <c r="H3820">
        <v>121.6383711</v>
      </c>
    </row>
    <row r="3821" spans="1:8" hidden="1" x14ac:dyDescent="0.25">
      <c r="A3821" t="str">
        <f>IF(ISERROR(MATCH(B3821,評論數!B:B, 0)), "X", "O")</f>
        <v>O</v>
      </c>
      <c r="B3821" t="s">
        <v>7389</v>
      </c>
      <c r="C3821">
        <v>4.7</v>
      </c>
      <c r="D3821">
        <v>181</v>
      </c>
      <c r="E3821" t="s">
        <v>77</v>
      </c>
      <c r="F3821" t="s">
        <v>7390</v>
      </c>
      <c r="G3821">
        <v>25.040148500000001</v>
      </c>
      <c r="H3821">
        <v>121.504187</v>
      </c>
    </row>
    <row r="3822" spans="1:8" hidden="1" x14ac:dyDescent="0.25">
      <c r="A3822" t="str">
        <f>IF(ISERROR(MATCH(B3822,評論數!B:B, 0)), "X", "O")</f>
        <v>O</v>
      </c>
      <c r="B3822" t="s">
        <v>7391</v>
      </c>
      <c r="C3822">
        <v>4.5</v>
      </c>
      <c r="D3822">
        <v>17</v>
      </c>
      <c r="E3822" t="s">
        <v>77</v>
      </c>
      <c r="F3822" t="s">
        <v>7392</v>
      </c>
      <c r="G3822">
        <v>25.039231300000001</v>
      </c>
      <c r="H3822">
        <v>121.50399520000001</v>
      </c>
    </row>
    <row r="3823" spans="1:8" hidden="1" x14ac:dyDescent="0.25">
      <c r="A3823" t="str">
        <f>IF(ISERROR(MATCH(B3823,評論數!B:B, 0)), "X", "O")</f>
        <v>O</v>
      </c>
      <c r="B3823" t="s">
        <v>7393</v>
      </c>
      <c r="C3823">
        <v>3</v>
      </c>
      <c r="D3823">
        <v>120</v>
      </c>
      <c r="E3823" t="s">
        <v>77</v>
      </c>
      <c r="F3823" t="s">
        <v>7394</v>
      </c>
      <c r="G3823">
        <v>25.035805100000001</v>
      </c>
      <c r="H3823">
        <v>121.5014852</v>
      </c>
    </row>
    <row r="3824" spans="1:8" hidden="1" x14ac:dyDescent="0.25">
      <c r="A3824" t="str">
        <f>IF(ISERROR(MATCH(B3824,評論數!B:B, 0)), "X", "O")</f>
        <v>O</v>
      </c>
      <c r="B3824" t="s">
        <v>7395</v>
      </c>
      <c r="C3824">
        <v>4.5</v>
      </c>
      <c r="D3824">
        <v>44</v>
      </c>
      <c r="E3824" t="s">
        <v>77</v>
      </c>
      <c r="F3824" t="s">
        <v>7396</v>
      </c>
      <c r="G3824">
        <v>25.035872999999999</v>
      </c>
      <c r="H3824">
        <v>121.50053200000001</v>
      </c>
    </row>
    <row r="3825" spans="1:8" hidden="1" x14ac:dyDescent="0.25">
      <c r="A3825" t="str">
        <f>IF(ISERROR(MATCH(B3825,評論數!B:B, 0)), "X", "O")</f>
        <v>O</v>
      </c>
      <c r="B3825" t="s">
        <v>7397</v>
      </c>
      <c r="C3825">
        <v>4.8</v>
      </c>
      <c r="D3825">
        <v>20</v>
      </c>
      <c r="E3825" t="s">
        <v>77</v>
      </c>
      <c r="F3825" t="s">
        <v>7398</v>
      </c>
      <c r="G3825">
        <v>25.039501600000001</v>
      </c>
      <c r="H3825">
        <v>121.4984546</v>
      </c>
    </row>
    <row r="3826" spans="1:8" hidden="1" x14ac:dyDescent="0.25">
      <c r="A3826" t="str">
        <f>IF(ISERROR(MATCH(B3826,評論數!B:B, 0)), "X", "O")</f>
        <v>O</v>
      </c>
      <c r="B3826" t="s">
        <v>7399</v>
      </c>
      <c r="C3826">
        <v>4.8</v>
      </c>
      <c r="D3826">
        <v>28</v>
      </c>
      <c r="E3826" t="s">
        <v>77</v>
      </c>
      <c r="F3826" t="s">
        <v>7400</v>
      </c>
      <c r="G3826">
        <v>25.037037999999999</v>
      </c>
      <c r="H3826">
        <v>121.50047600000001</v>
      </c>
    </row>
    <row r="3827" spans="1:8" hidden="1" x14ac:dyDescent="0.25">
      <c r="A3827" t="str">
        <f>IF(ISERROR(MATCH(B3827,評論數!B:B, 0)), "X", "O")</f>
        <v>O</v>
      </c>
      <c r="B3827" t="s">
        <v>7401</v>
      </c>
      <c r="C3827">
        <v>4.9000000000000004</v>
      </c>
      <c r="D3827">
        <v>60</v>
      </c>
      <c r="E3827" t="s">
        <v>77</v>
      </c>
      <c r="F3827" t="s">
        <v>7402</v>
      </c>
      <c r="G3827">
        <v>25.0366009</v>
      </c>
      <c r="H3827">
        <v>121.4991352</v>
      </c>
    </row>
    <row r="3828" spans="1:8" hidden="1" x14ac:dyDescent="0.25">
      <c r="A3828" t="str">
        <f>IF(ISERROR(MATCH(B3828,評論數!B:B, 0)), "X", "O")</f>
        <v>O</v>
      </c>
      <c r="B3828" t="s">
        <v>7403</v>
      </c>
      <c r="C3828">
        <v>0</v>
      </c>
      <c r="D3828">
        <v>0</v>
      </c>
      <c r="E3828" t="s">
        <v>77</v>
      </c>
      <c r="F3828" t="s">
        <v>7404</v>
      </c>
      <c r="G3828">
        <v>25.040607300000001</v>
      </c>
      <c r="H3828">
        <v>121.50470799999999</v>
      </c>
    </row>
    <row r="3829" spans="1:8" hidden="1" x14ac:dyDescent="0.25">
      <c r="A3829" t="str">
        <f>IF(ISERROR(MATCH(B3829,評論數!B:B, 0)), "X", "O")</f>
        <v>O</v>
      </c>
      <c r="B3829" t="s">
        <v>7405</v>
      </c>
      <c r="C3829">
        <v>5</v>
      </c>
      <c r="D3829">
        <v>2</v>
      </c>
      <c r="E3829" t="s">
        <v>77</v>
      </c>
      <c r="F3829" t="s">
        <v>7406</v>
      </c>
      <c r="G3829">
        <v>25.036792899999998</v>
      </c>
      <c r="H3829">
        <v>121.4989819</v>
      </c>
    </row>
    <row r="3830" spans="1:8" hidden="1" x14ac:dyDescent="0.25">
      <c r="A3830" t="str">
        <f>IF(ISERROR(MATCH(B3830,評論數!B:B, 0)), "X", "O")</f>
        <v>O</v>
      </c>
      <c r="B3830" t="s">
        <v>7407</v>
      </c>
      <c r="C3830">
        <v>4.0999999999999996</v>
      </c>
      <c r="D3830">
        <v>332</v>
      </c>
      <c r="E3830" t="s">
        <v>77</v>
      </c>
      <c r="F3830" t="s">
        <v>7408</v>
      </c>
      <c r="G3830">
        <v>25.045302599999999</v>
      </c>
      <c r="H3830">
        <v>121.50400879999999</v>
      </c>
    </row>
    <row r="3831" spans="1:8" hidden="1" x14ac:dyDescent="0.25">
      <c r="A3831" t="str">
        <f>IF(ISERROR(MATCH(B3831,評論數!B:B, 0)), "X", "O")</f>
        <v>O</v>
      </c>
      <c r="B3831" t="s">
        <v>7409</v>
      </c>
      <c r="C3831">
        <v>5</v>
      </c>
      <c r="D3831">
        <v>4</v>
      </c>
      <c r="E3831" t="s">
        <v>77</v>
      </c>
      <c r="F3831" t="s">
        <v>7410</v>
      </c>
      <c r="G3831">
        <v>25.041714800000001</v>
      </c>
      <c r="H3831">
        <v>121.500974</v>
      </c>
    </row>
    <row r="3832" spans="1:8" hidden="1" x14ac:dyDescent="0.25">
      <c r="A3832" t="str">
        <f>IF(ISERROR(MATCH(B3832,評論數!B:B, 0)), "X", "O")</f>
        <v>O</v>
      </c>
      <c r="B3832" t="s">
        <v>2205</v>
      </c>
      <c r="C3832">
        <v>3.2</v>
      </c>
      <c r="D3832">
        <v>492</v>
      </c>
      <c r="E3832" t="s">
        <v>77</v>
      </c>
      <c r="F3832" t="s">
        <v>7411</v>
      </c>
      <c r="G3832">
        <v>25.042834899999999</v>
      </c>
      <c r="H3832">
        <v>121.505156</v>
      </c>
    </row>
    <row r="3833" spans="1:8" hidden="1" x14ac:dyDescent="0.25">
      <c r="A3833" t="str">
        <f>IF(ISERROR(MATCH(B3833,評論數!B:B, 0)), "X", "O")</f>
        <v>O</v>
      </c>
      <c r="B3833" t="s">
        <v>7412</v>
      </c>
      <c r="C3833">
        <v>4.8</v>
      </c>
      <c r="D3833">
        <v>349</v>
      </c>
      <c r="E3833" t="s">
        <v>77</v>
      </c>
      <c r="F3833" t="s">
        <v>7413</v>
      </c>
      <c r="G3833">
        <v>25.038343399999999</v>
      </c>
      <c r="H3833">
        <v>121.5062513</v>
      </c>
    </row>
    <row r="3834" spans="1:8" hidden="1" x14ac:dyDescent="0.25">
      <c r="A3834" t="str">
        <f>IF(ISERROR(MATCH(B3834,評論數!B:B, 0)), "X", "O")</f>
        <v>O</v>
      </c>
      <c r="B3834" t="s">
        <v>7414</v>
      </c>
      <c r="C3834">
        <v>5</v>
      </c>
      <c r="D3834">
        <v>7</v>
      </c>
      <c r="E3834" t="s">
        <v>77</v>
      </c>
      <c r="F3834" t="s">
        <v>7415</v>
      </c>
      <c r="G3834">
        <v>25.037521099999999</v>
      </c>
      <c r="H3834">
        <v>121.498413</v>
      </c>
    </row>
    <row r="3835" spans="1:8" hidden="1" x14ac:dyDescent="0.25">
      <c r="A3835" t="str">
        <f>IF(ISERROR(MATCH(B3835,評論數!B:B, 0)), "X", "O")</f>
        <v>O</v>
      </c>
      <c r="B3835" t="s">
        <v>7416</v>
      </c>
      <c r="C3835">
        <v>3.8</v>
      </c>
      <c r="D3835">
        <v>53</v>
      </c>
      <c r="E3835" t="s">
        <v>77</v>
      </c>
      <c r="F3835" t="s">
        <v>7417</v>
      </c>
      <c r="G3835">
        <v>25.032663199999998</v>
      </c>
      <c r="H3835">
        <v>121.49251340000001</v>
      </c>
    </row>
    <row r="3836" spans="1:8" hidden="1" x14ac:dyDescent="0.25">
      <c r="A3836" t="str">
        <f>IF(ISERROR(MATCH(B3836,評論數!B:B, 0)), "X", "O")</f>
        <v>O</v>
      </c>
      <c r="B3836" t="s">
        <v>7418</v>
      </c>
      <c r="C3836">
        <v>3.8</v>
      </c>
      <c r="D3836">
        <v>45</v>
      </c>
      <c r="E3836" t="s">
        <v>77</v>
      </c>
      <c r="F3836" t="s">
        <v>7419</v>
      </c>
      <c r="G3836">
        <v>25.0397797</v>
      </c>
      <c r="H3836">
        <v>121.5018601</v>
      </c>
    </row>
    <row r="3837" spans="1:8" hidden="1" x14ac:dyDescent="0.25">
      <c r="A3837" t="str">
        <f>IF(ISERROR(MATCH(B3837,評論數!B:B, 0)), "X", "O")</f>
        <v>O</v>
      </c>
      <c r="B3837" t="s">
        <v>7420</v>
      </c>
      <c r="C3837">
        <v>3.3</v>
      </c>
      <c r="D3837">
        <v>3</v>
      </c>
      <c r="E3837" t="s">
        <v>77</v>
      </c>
      <c r="F3837" t="s">
        <v>7421</v>
      </c>
      <c r="G3837">
        <v>25.037703</v>
      </c>
      <c r="H3837">
        <v>121.50618179999999</v>
      </c>
    </row>
    <row r="3838" spans="1:8" hidden="1" x14ac:dyDescent="0.25">
      <c r="A3838" t="str">
        <f>IF(ISERROR(MATCH(B3838,評論數!B:B, 0)), "X", "O")</f>
        <v>O</v>
      </c>
      <c r="B3838" t="s">
        <v>7422</v>
      </c>
      <c r="C3838">
        <v>5</v>
      </c>
      <c r="D3838">
        <v>89</v>
      </c>
      <c r="E3838" t="s">
        <v>77</v>
      </c>
      <c r="F3838" t="s">
        <v>7423</v>
      </c>
      <c r="G3838">
        <v>25.042178199999999</v>
      </c>
      <c r="H3838">
        <v>121.5056719</v>
      </c>
    </row>
    <row r="3839" spans="1:8" hidden="1" x14ac:dyDescent="0.25">
      <c r="A3839" t="str">
        <f>IF(ISERROR(MATCH(B3839,評論數!B:B, 0)), "X", "O")</f>
        <v>O</v>
      </c>
      <c r="B3839" t="s">
        <v>7424</v>
      </c>
      <c r="C3839">
        <v>4.4000000000000004</v>
      </c>
      <c r="D3839">
        <v>1</v>
      </c>
      <c r="E3839" t="s">
        <v>77</v>
      </c>
      <c r="F3839" t="s">
        <v>7425</v>
      </c>
      <c r="G3839">
        <v>25.0329804</v>
      </c>
      <c r="H3839">
        <v>121.50174199999999</v>
      </c>
    </row>
    <row r="3840" spans="1:8" hidden="1" x14ac:dyDescent="0.25">
      <c r="A3840" t="str">
        <f>IF(ISERROR(MATCH(B3840,評論數!B:B, 0)), "X", "O")</f>
        <v>O</v>
      </c>
      <c r="B3840" t="s">
        <v>7426</v>
      </c>
      <c r="C3840">
        <v>4.5999999999999996</v>
      </c>
      <c r="D3840">
        <v>49</v>
      </c>
      <c r="E3840" t="s">
        <v>77</v>
      </c>
      <c r="F3840" t="s">
        <v>7427</v>
      </c>
      <c r="G3840">
        <v>25.0270416</v>
      </c>
      <c r="H3840">
        <v>121.49604739999999</v>
      </c>
    </row>
    <row r="3841" spans="1:8" hidden="1" x14ac:dyDescent="0.25">
      <c r="A3841" t="str">
        <f>IF(ISERROR(MATCH(B3841,評論數!B:B, 0)), "X", "O")</f>
        <v>O</v>
      </c>
      <c r="B3841" t="s">
        <v>7428</v>
      </c>
      <c r="C3841">
        <v>4.9000000000000004</v>
      </c>
      <c r="D3841">
        <v>129</v>
      </c>
      <c r="E3841" t="s">
        <v>77</v>
      </c>
      <c r="F3841" t="s">
        <v>7429</v>
      </c>
      <c r="G3841">
        <v>25.0283376</v>
      </c>
      <c r="H3841">
        <v>121.49508849999999</v>
      </c>
    </row>
    <row r="3842" spans="1:8" hidden="1" x14ac:dyDescent="0.25">
      <c r="A3842" t="str">
        <f>IF(ISERROR(MATCH(B3842,評論數!B:B, 0)), "X", "O")</f>
        <v>O</v>
      </c>
      <c r="B3842" t="s">
        <v>7430</v>
      </c>
      <c r="C3842">
        <v>5</v>
      </c>
      <c r="D3842">
        <v>6</v>
      </c>
      <c r="E3842" t="s">
        <v>77</v>
      </c>
      <c r="F3842" t="s">
        <v>7431</v>
      </c>
      <c r="G3842">
        <v>25.036888000000001</v>
      </c>
      <c r="H3842">
        <v>121.49612399999999</v>
      </c>
    </row>
    <row r="3843" spans="1:8" x14ac:dyDescent="0.25">
      <c r="A3843" t="str">
        <f>IF(ISERROR(MATCH(B3843,評論數!B:B, 0)), "X", "O")</f>
        <v>X</v>
      </c>
      <c r="B3843" t="s">
        <v>7432</v>
      </c>
      <c r="C3843">
        <v>4.5</v>
      </c>
      <c r="D3843">
        <v>223</v>
      </c>
      <c r="E3843" t="s">
        <v>77</v>
      </c>
      <c r="F3843" t="s">
        <v>7433</v>
      </c>
      <c r="G3843">
        <v>25.035546</v>
      </c>
      <c r="H3843">
        <v>121.497488</v>
      </c>
    </row>
    <row r="3844" spans="1:8" hidden="1" x14ac:dyDescent="0.25">
      <c r="A3844" t="str">
        <f>IF(ISERROR(MATCH(B3844,評論數!B:B, 0)), "X", "O")</f>
        <v>O</v>
      </c>
      <c r="B3844" t="s">
        <v>7434</v>
      </c>
      <c r="C3844">
        <v>4.5</v>
      </c>
      <c r="D3844">
        <v>865</v>
      </c>
      <c r="E3844" t="s">
        <v>77</v>
      </c>
      <c r="F3844" t="s">
        <v>7435</v>
      </c>
      <c r="G3844">
        <v>25.043896799999999</v>
      </c>
      <c r="H3844">
        <v>121.5075519</v>
      </c>
    </row>
    <row r="3845" spans="1:8" hidden="1" x14ac:dyDescent="0.25">
      <c r="A3845" t="str">
        <f>IF(ISERROR(MATCH(B3845,評論數!B:B, 0)), "X", "O")</f>
        <v>O</v>
      </c>
      <c r="B3845" t="s">
        <v>7436</v>
      </c>
      <c r="C3845">
        <v>4.2</v>
      </c>
      <c r="D3845">
        <v>48</v>
      </c>
      <c r="E3845" t="s">
        <v>77</v>
      </c>
      <c r="F3845" t="s">
        <v>7437</v>
      </c>
      <c r="G3845">
        <v>25.030839100000001</v>
      </c>
      <c r="H3845">
        <v>121.4955832</v>
      </c>
    </row>
    <row r="3846" spans="1:8" hidden="1" x14ac:dyDescent="0.25">
      <c r="A3846" t="str">
        <f>IF(ISERROR(MATCH(B3846,評論數!B:B, 0)), "X", "O")</f>
        <v>O</v>
      </c>
      <c r="B3846" t="s">
        <v>7438</v>
      </c>
      <c r="C3846">
        <v>3.4</v>
      </c>
      <c r="D3846">
        <v>114</v>
      </c>
      <c r="E3846" t="s">
        <v>77</v>
      </c>
      <c r="F3846" t="s">
        <v>7439</v>
      </c>
      <c r="G3846">
        <v>25.026658699999999</v>
      </c>
      <c r="H3846">
        <v>121.49497940000001</v>
      </c>
    </row>
    <row r="3847" spans="1:8" hidden="1" x14ac:dyDescent="0.25">
      <c r="A3847" t="str">
        <f>IF(ISERROR(MATCH(B3847,評論數!B:B, 0)), "X", "O")</f>
        <v>O</v>
      </c>
      <c r="B3847" t="s">
        <v>7440</v>
      </c>
      <c r="C3847">
        <v>4.2</v>
      </c>
      <c r="D3847">
        <v>3</v>
      </c>
      <c r="E3847" t="s">
        <v>77</v>
      </c>
      <c r="F3847" t="s">
        <v>7441</v>
      </c>
      <c r="G3847">
        <v>25.0351979</v>
      </c>
      <c r="H3847">
        <v>121.4973344</v>
      </c>
    </row>
    <row r="3848" spans="1:8" hidden="1" x14ac:dyDescent="0.25">
      <c r="A3848" t="str">
        <f>IF(ISERROR(MATCH(B3848,評論數!B:B, 0)), "X", "O")</f>
        <v>O</v>
      </c>
      <c r="B3848" t="s">
        <v>7442</v>
      </c>
      <c r="C3848">
        <v>4.2</v>
      </c>
      <c r="D3848">
        <v>731</v>
      </c>
      <c r="E3848" t="s">
        <v>77</v>
      </c>
      <c r="F3848" t="s">
        <v>7443</v>
      </c>
      <c r="G3848">
        <v>25.043874599999999</v>
      </c>
      <c r="H3848">
        <v>121.5077733</v>
      </c>
    </row>
    <row r="3849" spans="1:8" hidden="1" x14ac:dyDescent="0.25">
      <c r="A3849" t="str">
        <f>IF(ISERROR(MATCH(B3849,評論數!B:B, 0)), "X", "O")</f>
        <v>O</v>
      </c>
      <c r="B3849" t="s">
        <v>7444</v>
      </c>
      <c r="C3849">
        <v>4</v>
      </c>
      <c r="D3849">
        <v>95</v>
      </c>
      <c r="E3849" t="s">
        <v>77</v>
      </c>
      <c r="F3849" t="s">
        <v>7445</v>
      </c>
      <c r="G3849">
        <v>25.0253093</v>
      </c>
      <c r="H3849">
        <v>121.4968842</v>
      </c>
    </row>
    <row r="3850" spans="1:8" hidden="1" x14ac:dyDescent="0.25">
      <c r="A3850" t="str">
        <f>IF(ISERROR(MATCH(B3850,評論數!B:B, 0)), "X", "O")</f>
        <v>O</v>
      </c>
      <c r="B3850" t="s">
        <v>7446</v>
      </c>
      <c r="C3850">
        <v>4.4000000000000004</v>
      </c>
      <c r="D3850">
        <v>32</v>
      </c>
      <c r="E3850" t="s">
        <v>77</v>
      </c>
      <c r="F3850" t="s">
        <v>7447</v>
      </c>
      <c r="G3850">
        <v>25.0324323</v>
      </c>
      <c r="H3850">
        <v>121.50202470000001</v>
      </c>
    </row>
    <row r="3851" spans="1:8" hidden="1" x14ac:dyDescent="0.25">
      <c r="A3851" t="str">
        <f>IF(ISERROR(MATCH(B3851,評論數!B:B, 0)), "X", "O")</f>
        <v>O</v>
      </c>
      <c r="B3851" t="s">
        <v>7448</v>
      </c>
      <c r="C3851">
        <v>4.3</v>
      </c>
      <c r="D3851">
        <v>686</v>
      </c>
      <c r="E3851" t="s">
        <v>77</v>
      </c>
      <c r="F3851" t="s">
        <v>7449</v>
      </c>
      <c r="G3851">
        <v>25.0377346</v>
      </c>
      <c r="H3851">
        <v>121.4969931</v>
      </c>
    </row>
    <row r="3852" spans="1:8" x14ac:dyDescent="0.25">
      <c r="A3852" t="str">
        <f>IF(ISERROR(MATCH(B3852,評論數!B:B, 0)), "X", "O")</f>
        <v>X</v>
      </c>
      <c r="B3852" t="s">
        <v>7450</v>
      </c>
      <c r="C3852">
        <v>4.5999999999999996</v>
      </c>
      <c r="D3852">
        <v>48</v>
      </c>
      <c r="E3852" t="s">
        <v>77</v>
      </c>
      <c r="F3852" t="s">
        <v>7451</v>
      </c>
      <c r="G3852">
        <v>25.0262101</v>
      </c>
      <c r="H3852">
        <v>121.4941649</v>
      </c>
    </row>
    <row r="3853" spans="1:8" hidden="1" x14ac:dyDescent="0.25">
      <c r="A3853" t="str">
        <f>IF(ISERROR(MATCH(B3853,評論數!B:B, 0)), "X", "O")</f>
        <v>O</v>
      </c>
      <c r="B3853" t="s">
        <v>7452</v>
      </c>
      <c r="C3853">
        <v>4.9000000000000004</v>
      </c>
      <c r="D3853">
        <v>33</v>
      </c>
      <c r="E3853" t="s">
        <v>77</v>
      </c>
      <c r="F3853" t="s">
        <v>7453</v>
      </c>
      <c r="G3853">
        <v>25.0384463</v>
      </c>
      <c r="H3853">
        <v>121.5021926</v>
      </c>
    </row>
    <row r="3854" spans="1:8" hidden="1" x14ac:dyDescent="0.25">
      <c r="A3854" t="str">
        <f>IF(ISERROR(MATCH(B3854,評論數!B:B, 0)), "X", "O")</f>
        <v>O</v>
      </c>
      <c r="B3854" t="s">
        <v>7454</v>
      </c>
      <c r="C3854">
        <v>4.4000000000000004</v>
      </c>
      <c r="D3854">
        <v>169</v>
      </c>
      <c r="E3854" t="s">
        <v>77</v>
      </c>
      <c r="F3854" t="s">
        <v>7455</v>
      </c>
      <c r="G3854">
        <v>25.036767000000001</v>
      </c>
      <c r="H3854">
        <v>121.49916</v>
      </c>
    </row>
    <row r="3855" spans="1:8" hidden="1" x14ac:dyDescent="0.25">
      <c r="A3855" t="str">
        <f>IF(ISERROR(MATCH(B3855,評論數!B:B, 0)), "X", "O")</f>
        <v>O</v>
      </c>
      <c r="B3855" t="s">
        <v>7456</v>
      </c>
      <c r="C3855">
        <v>4.7</v>
      </c>
      <c r="D3855">
        <v>51</v>
      </c>
      <c r="E3855" t="s">
        <v>77</v>
      </c>
      <c r="F3855" t="s">
        <v>7457</v>
      </c>
      <c r="G3855">
        <v>25.0270227</v>
      </c>
      <c r="H3855">
        <v>121.4955825</v>
      </c>
    </row>
    <row r="3856" spans="1:8" hidden="1" x14ac:dyDescent="0.25">
      <c r="A3856" t="str">
        <f>IF(ISERROR(MATCH(B3856,評論數!B:B, 0)), "X", "O")</f>
        <v>O</v>
      </c>
      <c r="B3856" t="s">
        <v>7458</v>
      </c>
      <c r="C3856">
        <v>4.4000000000000004</v>
      </c>
      <c r="D3856">
        <v>102</v>
      </c>
      <c r="E3856" t="s">
        <v>77</v>
      </c>
      <c r="F3856" t="s">
        <v>7459</v>
      </c>
      <c r="G3856">
        <v>25.026789699999998</v>
      </c>
      <c r="H3856">
        <v>121.4959741</v>
      </c>
    </row>
    <row r="3857" spans="1:8" hidden="1" x14ac:dyDescent="0.25">
      <c r="A3857" t="str">
        <f>IF(ISERROR(MATCH(B3857,評論數!B:B, 0)), "X", "O")</f>
        <v>O</v>
      </c>
      <c r="B3857" t="s">
        <v>7460</v>
      </c>
      <c r="C3857">
        <v>2.6</v>
      </c>
      <c r="D3857">
        <v>97</v>
      </c>
      <c r="E3857" t="s">
        <v>77</v>
      </c>
      <c r="F3857" t="s">
        <v>7461</v>
      </c>
      <c r="G3857">
        <v>25.022322899999999</v>
      </c>
      <c r="H3857">
        <v>121.50249839999999</v>
      </c>
    </row>
    <row r="3858" spans="1:8" hidden="1" x14ac:dyDescent="0.25">
      <c r="A3858" t="str">
        <f>IF(ISERROR(MATCH(B3858,評論數!B:B, 0)), "X", "O")</f>
        <v>O</v>
      </c>
      <c r="B3858" t="s">
        <v>7462</v>
      </c>
      <c r="C3858">
        <v>4.4000000000000004</v>
      </c>
      <c r="D3858">
        <v>25</v>
      </c>
      <c r="E3858" t="s">
        <v>77</v>
      </c>
      <c r="F3858" t="s">
        <v>7463</v>
      </c>
      <c r="G3858">
        <v>25.026772300000001</v>
      </c>
      <c r="H3858">
        <v>121.49395850000001</v>
      </c>
    </row>
    <row r="3859" spans="1:8" x14ac:dyDescent="0.25">
      <c r="A3859" t="str">
        <f>IF(ISERROR(MATCH(B3859,評論數!B:B, 0)), "X", "O")</f>
        <v>X</v>
      </c>
      <c r="B3859" t="s">
        <v>7464</v>
      </c>
      <c r="C3859">
        <v>4.9000000000000004</v>
      </c>
      <c r="D3859">
        <v>475</v>
      </c>
      <c r="E3859" t="s">
        <v>77</v>
      </c>
      <c r="F3859" t="s">
        <v>7465</v>
      </c>
      <c r="G3859">
        <v>25.036933999999999</v>
      </c>
      <c r="H3859">
        <v>121.500342</v>
      </c>
    </row>
    <row r="3860" spans="1:8" hidden="1" x14ac:dyDescent="0.25">
      <c r="A3860" t="str">
        <f>IF(ISERROR(MATCH(B3860,評論數!B:B, 0)), "X", "O")</f>
        <v>O</v>
      </c>
      <c r="B3860" t="s">
        <v>7466</v>
      </c>
      <c r="C3860">
        <v>4.5</v>
      </c>
      <c r="D3860">
        <v>87</v>
      </c>
      <c r="E3860" t="s">
        <v>77</v>
      </c>
      <c r="F3860" t="s">
        <v>7467</v>
      </c>
      <c r="G3860">
        <v>25.025950900000002</v>
      </c>
      <c r="H3860">
        <v>121.4944493</v>
      </c>
    </row>
    <row r="3861" spans="1:8" hidden="1" x14ac:dyDescent="0.25">
      <c r="A3861" t="str">
        <f>IF(ISERROR(MATCH(B3861,評論數!B:B, 0)), "X", "O")</f>
        <v>O</v>
      </c>
      <c r="B3861" t="s">
        <v>7468</v>
      </c>
      <c r="C3861">
        <v>4.2</v>
      </c>
      <c r="D3861">
        <v>296</v>
      </c>
      <c r="E3861" t="s">
        <v>77</v>
      </c>
      <c r="F3861" t="s">
        <v>7469</v>
      </c>
      <c r="G3861">
        <v>25.034773300000001</v>
      </c>
      <c r="H3861">
        <v>121.49882460000001</v>
      </c>
    </row>
    <row r="3862" spans="1:8" hidden="1" x14ac:dyDescent="0.25">
      <c r="A3862" t="str">
        <f>IF(ISERROR(MATCH(B3862,評論數!B:B, 0)), "X", "O")</f>
        <v>O</v>
      </c>
      <c r="B3862" t="s">
        <v>7470</v>
      </c>
      <c r="C3862">
        <v>4.4000000000000004</v>
      </c>
      <c r="D3862">
        <v>347</v>
      </c>
      <c r="E3862" t="s">
        <v>77</v>
      </c>
      <c r="F3862" t="s">
        <v>7471</v>
      </c>
      <c r="G3862">
        <v>25.025022400000001</v>
      </c>
      <c r="H3862">
        <v>121.4949462</v>
      </c>
    </row>
    <row r="3863" spans="1:8" hidden="1" x14ac:dyDescent="0.25">
      <c r="A3863" t="str">
        <f>IF(ISERROR(MATCH(B3863,評論數!B:B, 0)), "X", "O")</f>
        <v>O</v>
      </c>
      <c r="B3863" t="s">
        <v>7472</v>
      </c>
      <c r="C3863">
        <v>3.4</v>
      </c>
      <c r="D3863">
        <v>737</v>
      </c>
      <c r="E3863" t="s">
        <v>77</v>
      </c>
      <c r="F3863" t="s">
        <v>7473</v>
      </c>
      <c r="G3863">
        <v>25.036701999999998</v>
      </c>
      <c r="H3863">
        <v>121.4975105</v>
      </c>
    </row>
    <row r="3864" spans="1:8" hidden="1" x14ac:dyDescent="0.25">
      <c r="A3864" t="str">
        <f>IF(ISERROR(MATCH(B3864,評論數!B:B, 0)), "X", "O")</f>
        <v>O</v>
      </c>
      <c r="B3864" t="s">
        <v>7474</v>
      </c>
      <c r="C3864">
        <v>4.9000000000000004</v>
      </c>
      <c r="D3864">
        <v>525</v>
      </c>
      <c r="E3864" t="s">
        <v>77</v>
      </c>
      <c r="F3864" t="s">
        <v>7475</v>
      </c>
      <c r="G3864">
        <v>25.041205000000001</v>
      </c>
      <c r="H3864">
        <v>121.5006906</v>
      </c>
    </row>
    <row r="3865" spans="1:8" hidden="1" x14ac:dyDescent="0.25">
      <c r="A3865" t="str">
        <f>IF(ISERROR(MATCH(B3865,評論數!B:B, 0)), "X", "O")</f>
        <v>O</v>
      </c>
      <c r="B3865" t="s">
        <v>7476</v>
      </c>
      <c r="C3865">
        <v>4.7</v>
      </c>
      <c r="D3865">
        <v>685</v>
      </c>
      <c r="E3865" t="s">
        <v>77</v>
      </c>
      <c r="F3865" t="s">
        <v>7477</v>
      </c>
      <c r="G3865">
        <v>25.044626999999998</v>
      </c>
      <c r="H3865">
        <v>121.50592</v>
      </c>
    </row>
    <row r="3866" spans="1:8" x14ac:dyDescent="0.25">
      <c r="A3866" t="str">
        <f>IF(ISERROR(MATCH(B3866,評論數!B:B, 0)), "X", "O")</f>
        <v>X</v>
      </c>
      <c r="B3866" t="s">
        <v>7478</v>
      </c>
      <c r="C3866">
        <v>4.7</v>
      </c>
      <c r="D3866">
        <v>332</v>
      </c>
      <c r="E3866" t="s">
        <v>77</v>
      </c>
      <c r="F3866" t="s">
        <v>7479</v>
      </c>
      <c r="G3866">
        <v>25.046535500000001</v>
      </c>
      <c r="H3866">
        <v>121.50685989999999</v>
      </c>
    </row>
    <row r="3867" spans="1:8" hidden="1" x14ac:dyDescent="0.25">
      <c r="A3867" t="str">
        <f>IF(ISERROR(MATCH(B3867,評論數!B:B, 0)), "X", "O")</f>
        <v>O</v>
      </c>
      <c r="B3867" t="s">
        <v>7480</v>
      </c>
      <c r="C3867">
        <v>4.9000000000000004</v>
      </c>
      <c r="D3867">
        <v>23</v>
      </c>
      <c r="E3867" t="s">
        <v>77</v>
      </c>
      <c r="F3867" t="s">
        <v>7481</v>
      </c>
      <c r="G3867">
        <v>25.028768700000001</v>
      </c>
      <c r="H3867">
        <v>121.5007185</v>
      </c>
    </row>
    <row r="3868" spans="1:8" hidden="1" x14ac:dyDescent="0.25">
      <c r="A3868" t="str">
        <f>IF(ISERROR(MATCH(B3868,評論數!B:B, 0)), "X", "O")</f>
        <v>O</v>
      </c>
      <c r="B3868" t="s">
        <v>7482</v>
      </c>
      <c r="C3868">
        <v>5</v>
      </c>
      <c r="D3868">
        <v>2</v>
      </c>
      <c r="E3868" t="s">
        <v>77</v>
      </c>
      <c r="F3868" t="s">
        <v>7483</v>
      </c>
      <c r="G3868">
        <v>25.0243681</v>
      </c>
      <c r="H3868">
        <v>121.4972401</v>
      </c>
    </row>
    <row r="3869" spans="1:8" hidden="1" x14ac:dyDescent="0.25">
      <c r="A3869" t="str">
        <f>IF(ISERROR(MATCH(B3869,評論數!B:B, 0)), "X", "O")</f>
        <v>O</v>
      </c>
      <c r="B3869" t="s">
        <v>7484</v>
      </c>
      <c r="C3869">
        <v>4.2</v>
      </c>
      <c r="D3869">
        <v>17</v>
      </c>
      <c r="E3869" t="s">
        <v>77</v>
      </c>
      <c r="F3869" t="s">
        <v>7485</v>
      </c>
      <c r="G3869">
        <v>25.026114700000001</v>
      </c>
      <c r="H3869">
        <v>121.4949285</v>
      </c>
    </row>
    <row r="3870" spans="1:8" hidden="1" x14ac:dyDescent="0.25">
      <c r="A3870" t="str">
        <f>IF(ISERROR(MATCH(B3870,評論數!B:B, 0)), "X", "O")</f>
        <v>O</v>
      </c>
      <c r="B3870" t="s">
        <v>7486</v>
      </c>
      <c r="C3870">
        <v>3.9</v>
      </c>
      <c r="D3870">
        <v>9</v>
      </c>
      <c r="E3870" t="s">
        <v>77</v>
      </c>
      <c r="F3870" t="s">
        <v>7487</v>
      </c>
      <c r="G3870">
        <v>25.0263825</v>
      </c>
      <c r="H3870">
        <v>121.4948376</v>
      </c>
    </row>
    <row r="3871" spans="1:8" hidden="1" x14ac:dyDescent="0.25">
      <c r="A3871" t="str">
        <f>IF(ISERROR(MATCH(B3871,評論數!B:B, 0)), "X", "O")</f>
        <v>O</v>
      </c>
      <c r="B3871" t="s">
        <v>7488</v>
      </c>
      <c r="C3871">
        <v>3.7</v>
      </c>
      <c r="D3871">
        <v>280</v>
      </c>
      <c r="E3871" t="s">
        <v>77</v>
      </c>
      <c r="F3871" t="s">
        <v>7489</v>
      </c>
      <c r="G3871">
        <v>25.026505499999999</v>
      </c>
      <c r="H3871">
        <v>121.493984</v>
      </c>
    </row>
    <row r="3872" spans="1:8" hidden="1" x14ac:dyDescent="0.25">
      <c r="A3872" t="str">
        <f>IF(ISERROR(MATCH(B3872,評論數!B:B, 0)), "X", "O")</f>
        <v>O</v>
      </c>
      <c r="B3872" t="s">
        <v>7490</v>
      </c>
      <c r="C3872">
        <v>3.6</v>
      </c>
      <c r="D3872">
        <v>45</v>
      </c>
      <c r="E3872" t="s">
        <v>77</v>
      </c>
      <c r="F3872" t="s">
        <v>7491</v>
      </c>
      <c r="G3872">
        <v>25.026384700000001</v>
      </c>
      <c r="H3872">
        <v>121.4946339</v>
      </c>
    </row>
    <row r="3873" spans="1:8" hidden="1" x14ac:dyDescent="0.25">
      <c r="A3873" t="str">
        <f>IF(ISERROR(MATCH(B3873,評論數!B:B, 0)), "X", "O")</f>
        <v>O</v>
      </c>
      <c r="B3873" t="s">
        <v>7492</v>
      </c>
      <c r="C3873">
        <v>4.3</v>
      </c>
      <c r="D3873">
        <v>13</v>
      </c>
      <c r="E3873" t="s">
        <v>77</v>
      </c>
      <c r="F3873" t="s">
        <v>7493</v>
      </c>
      <c r="G3873">
        <v>25.032580100000001</v>
      </c>
      <c r="H3873">
        <v>121.5004412</v>
      </c>
    </row>
    <row r="3874" spans="1:8" hidden="1" x14ac:dyDescent="0.25">
      <c r="A3874" t="str">
        <f>IF(ISERROR(MATCH(B3874,評論數!B:B, 0)), "X", "O")</f>
        <v>O</v>
      </c>
      <c r="B3874" t="s">
        <v>7494</v>
      </c>
      <c r="C3874">
        <v>0</v>
      </c>
      <c r="D3874">
        <v>0</v>
      </c>
      <c r="E3874" t="s">
        <v>77</v>
      </c>
      <c r="F3874" t="s">
        <v>7495</v>
      </c>
      <c r="G3874">
        <v>25.028263599999999</v>
      </c>
      <c r="H3874">
        <v>121.4921191</v>
      </c>
    </row>
    <row r="3875" spans="1:8" hidden="1" x14ac:dyDescent="0.25">
      <c r="A3875" t="str">
        <f>IF(ISERROR(MATCH(B3875,評論數!B:B, 0)), "X", "O")</f>
        <v>O</v>
      </c>
      <c r="B3875" t="s">
        <v>7496</v>
      </c>
      <c r="C3875">
        <v>4.3</v>
      </c>
      <c r="D3875">
        <v>133</v>
      </c>
      <c r="E3875" t="s">
        <v>77</v>
      </c>
      <c r="F3875" t="s">
        <v>7497</v>
      </c>
      <c r="G3875">
        <v>25.030301300000001</v>
      </c>
      <c r="H3875">
        <v>121.49391300000001</v>
      </c>
    </row>
    <row r="3876" spans="1:8" hidden="1" x14ac:dyDescent="0.25">
      <c r="A3876" t="str">
        <f>IF(ISERROR(MATCH(B3876,評論數!B:B, 0)), "X", "O")</f>
        <v>O</v>
      </c>
      <c r="B3876" t="s">
        <v>7498</v>
      </c>
      <c r="C3876">
        <v>4.8</v>
      </c>
      <c r="D3876">
        <v>23</v>
      </c>
      <c r="E3876" t="s">
        <v>77</v>
      </c>
      <c r="F3876" t="s">
        <v>7499</v>
      </c>
      <c r="G3876">
        <v>25.028578799999998</v>
      </c>
      <c r="H3876">
        <v>121.50578950000001</v>
      </c>
    </row>
    <row r="3877" spans="1:8" hidden="1" x14ac:dyDescent="0.25">
      <c r="A3877" t="str">
        <f>IF(ISERROR(MATCH(B3877,評論數!B:B, 0)), "X", "O")</f>
        <v>O</v>
      </c>
      <c r="B3877" t="s">
        <v>7500</v>
      </c>
      <c r="C3877">
        <v>4.5</v>
      </c>
      <c r="D3877">
        <v>45</v>
      </c>
      <c r="E3877" t="s">
        <v>77</v>
      </c>
      <c r="F3877" t="s">
        <v>7501</v>
      </c>
      <c r="G3877">
        <v>25.026236999999998</v>
      </c>
      <c r="H3877">
        <v>121.49445590000001</v>
      </c>
    </row>
    <row r="3878" spans="1:8" hidden="1" x14ac:dyDescent="0.25">
      <c r="A3878" t="str">
        <f>IF(ISERROR(MATCH(B3878,評論數!B:B, 0)), "X", "O")</f>
        <v>O</v>
      </c>
      <c r="B3878" t="s">
        <v>7502</v>
      </c>
      <c r="C3878">
        <v>4.3</v>
      </c>
      <c r="D3878">
        <v>198</v>
      </c>
      <c r="E3878" t="s">
        <v>77</v>
      </c>
      <c r="F3878" t="s">
        <v>7503</v>
      </c>
      <c r="G3878">
        <v>25.029737099999998</v>
      </c>
      <c r="H3878">
        <v>121.5007016</v>
      </c>
    </row>
    <row r="3879" spans="1:8" x14ac:dyDescent="0.25">
      <c r="A3879" t="str">
        <f>IF(ISERROR(MATCH(B3879,評論數!B:B, 0)), "X", "O")</f>
        <v>X</v>
      </c>
      <c r="B3879" t="s">
        <v>7504</v>
      </c>
      <c r="C3879">
        <v>4.7</v>
      </c>
      <c r="D3879">
        <v>278</v>
      </c>
      <c r="E3879" t="s">
        <v>77</v>
      </c>
      <c r="F3879" t="s">
        <v>7463</v>
      </c>
      <c r="G3879">
        <v>25.026711299999999</v>
      </c>
      <c r="H3879">
        <v>121.4940191</v>
      </c>
    </row>
    <row r="3880" spans="1:8" hidden="1" x14ac:dyDescent="0.25">
      <c r="A3880" t="str">
        <f>IF(ISERROR(MATCH(B3880,評論數!B:B, 0)), "X", "O")</f>
        <v>O</v>
      </c>
      <c r="B3880" t="s">
        <v>7505</v>
      </c>
      <c r="C3880">
        <v>4.8</v>
      </c>
      <c r="D3880">
        <v>17</v>
      </c>
      <c r="E3880" t="s">
        <v>77</v>
      </c>
      <c r="F3880" t="s">
        <v>7506</v>
      </c>
      <c r="G3880">
        <v>25.036625799999999</v>
      </c>
      <c r="H3880">
        <v>121.49873890000001</v>
      </c>
    </row>
    <row r="3881" spans="1:8" hidden="1" x14ac:dyDescent="0.25">
      <c r="A3881" t="str">
        <f>IF(ISERROR(MATCH(B3881,評論數!B:B, 0)), "X", "O")</f>
        <v>O</v>
      </c>
      <c r="B3881" t="s">
        <v>7507</v>
      </c>
      <c r="C3881">
        <v>0</v>
      </c>
      <c r="D3881">
        <v>0</v>
      </c>
      <c r="E3881" t="s">
        <v>77</v>
      </c>
      <c r="F3881" t="s">
        <v>7508</v>
      </c>
      <c r="G3881">
        <v>25.042829999999999</v>
      </c>
      <c r="H3881">
        <v>121.500651</v>
      </c>
    </row>
    <row r="3882" spans="1:8" hidden="1" x14ac:dyDescent="0.25">
      <c r="A3882" t="str">
        <f>IF(ISERROR(MATCH(B3882,評論數!B:B, 0)), "X", "O")</f>
        <v>O</v>
      </c>
      <c r="B3882" t="s">
        <v>7509</v>
      </c>
      <c r="C3882">
        <v>2.8</v>
      </c>
      <c r="D3882">
        <v>4</v>
      </c>
      <c r="E3882" t="s">
        <v>77</v>
      </c>
      <c r="F3882" t="s">
        <v>7510</v>
      </c>
      <c r="G3882">
        <v>25.0435081</v>
      </c>
      <c r="H3882">
        <v>121.505886</v>
      </c>
    </row>
    <row r="3883" spans="1:8" hidden="1" x14ac:dyDescent="0.25">
      <c r="A3883" t="str">
        <f>IF(ISERROR(MATCH(B3883,評論數!B:B, 0)), "X", "O")</f>
        <v>O</v>
      </c>
      <c r="B3883" t="s">
        <v>7511</v>
      </c>
      <c r="C3883">
        <v>5</v>
      </c>
      <c r="D3883">
        <v>196</v>
      </c>
      <c r="E3883" t="s">
        <v>77</v>
      </c>
      <c r="F3883" t="s">
        <v>7512</v>
      </c>
      <c r="G3883">
        <v>25.029043900000001</v>
      </c>
      <c r="H3883">
        <v>121.5058841</v>
      </c>
    </row>
    <row r="3884" spans="1:8" hidden="1" x14ac:dyDescent="0.25">
      <c r="A3884" t="str">
        <f>IF(ISERROR(MATCH(B3884,評論數!B:B, 0)), "X", "O")</f>
        <v>O</v>
      </c>
      <c r="B3884" t="s">
        <v>7513</v>
      </c>
      <c r="C3884">
        <v>4.2</v>
      </c>
      <c r="D3884">
        <v>119</v>
      </c>
      <c r="E3884" t="s">
        <v>77</v>
      </c>
      <c r="F3884" t="s">
        <v>7514</v>
      </c>
      <c r="G3884">
        <v>25.043245200000001</v>
      </c>
      <c r="H3884">
        <v>121.5074188</v>
      </c>
    </row>
    <row r="3885" spans="1:8" hidden="1" x14ac:dyDescent="0.25">
      <c r="A3885" t="str">
        <f>IF(ISERROR(MATCH(B3885,評論數!B:B, 0)), "X", "O")</f>
        <v>O</v>
      </c>
      <c r="B3885" t="s">
        <v>7515</v>
      </c>
      <c r="C3885">
        <v>4.7</v>
      </c>
      <c r="D3885">
        <v>1</v>
      </c>
      <c r="E3885" t="s">
        <v>77</v>
      </c>
      <c r="F3885" t="s">
        <v>7516</v>
      </c>
      <c r="G3885">
        <v>25.042021399999999</v>
      </c>
      <c r="H3885">
        <v>121.50704229999999</v>
      </c>
    </row>
    <row r="3886" spans="1:8" hidden="1" x14ac:dyDescent="0.25">
      <c r="A3886" t="str">
        <f>IF(ISERROR(MATCH(B3886,評論數!B:B, 0)), "X", "O")</f>
        <v>O</v>
      </c>
      <c r="B3886" t="s">
        <v>7517</v>
      </c>
      <c r="C3886">
        <v>4.3</v>
      </c>
      <c r="D3886">
        <v>179</v>
      </c>
      <c r="E3886" t="s">
        <v>77</v>
      </c>
      <c r="F3886" t="s">
        <v>7518</v>
      </c>
      <c r="G3886">
        <v>25.041763799999998</v>
      </c>
      <c r="H3886">
        <v>121.5063117</v>
      </c>
    </row>
    <row r="3887" spans="1:8" hidden="1" x14ac:dyDescent="0.25">
      <c r="A3887" t="str">
        <f>IF(ISERROR(MATCH(B3887,評論數!B:B, 0)), "X", "O")</f>
        <v>O</v>
      </c>
      <c r="B3887">
        <v>228</v>
      </c>
      <c r="C3887">
        <v>4.2</v>
      </c>
      <c r="D3887">
        <v>135</v>
      </c>
      <c r="E3887" t="s">
        <v>77</v>
      </c>
      <c r="F3887" t="s">
        <v>7519</v>
      </c>
      <c r="G3887">
        <v>25.028372300000001</v>
      </c>
      <c r="H3887">
        <v>121.4951755</v>
      </c>
    </row>
    <row r="3888" spans="1:8" hidden="1" x14ac:dyDescent="0.25">
      <c r="A3888" t="str">
        <f>IF(ISERROR(MATCH(B3888,評論數!B:B, 0)), "X", "O")</f>
        <v>O</v>
      </c>
      <c r="B3888" t="s">
        <v>7520</v>
      </c>
      <c r="C3888">
        <v>5</v>
      </c>
      <c r="D3888">
        <v>1</v>
      </c>
      <c r="E3888" t="s">
        <v>77</v>
      </c>
      <c r="F3888" t="s">
        <v>7521</v>
      </c>
      <c r="G3888">
        <v>25.045176399999999</v>
      </c>
      <c r="H3888">
        <v>121.50760750000001</v>
      </c>
    </row>
    <row r="3889" spans="1:8" hidden="1" x14ac:dyDescent="0.25">
      <c r="A3889" t="str">
        <f>IF(ISERROR(MATCH(B3889,評論數!B:B, 0)), "X", "O")</f>
        <v>O</v>
      </c>
      <c r="B3889" t="s">
        <v>7522</v>
      </c>
      <c r="C3889">
        <v>4.5999999999999996</v>
      </c>
      <c r="D3889">
        <v>748</v>
      </c>
      <c r="E3889" t="s">
        <v>77</v>
      </c>
      <c r="F3889" t="s">
        <v>7523</v>
      </c>
      <c r="G3889">
        <v>25.034089600000001</v>
      </c>
      <c r="H3889">
        <v>121.4954925</v>
      </c>
    </row>
    <row r="3890" spans="1:8" hidden="1" x14ac:dyDescent="0.25">
      <c r="A3890" t="str">
        <f>IF(ISERROR(MATCH(B3890,評論數!B:B, 0)), "X", "O")</f>
        <v>O</v>
      </c>
      <c r="B3890" t="s">
        <v>7524</v>
      </c>
      <c r="C3890">
        <v>4.5</v>
      </c>
      <c r="D3890">
        <v>2</v>
      </c>
      <c r="E3890" t="s">
        <v>77</v>
      </c>
      <c r="F3890" t="s">
        <v>7525</v>
      </c>
      <c r="G3890">
        <v>25.044434200000001</v>
      </c>
      <c r="H3890">
        <v>121.5077648</v>
      </c>
    </row>
    <row r="3891" spans="1:8" hidden="1" x14ac:dyDescent="0.25">
      <c r="A3891" t="str">
        <f>IF(ISERROR(MATCH(B3891,評論數!B:B, 0)), "X", "O")</f>
        <v>O</v>
      </c>
      <c r="B3891" t="s">
        <v>7526</v>
      </c>
      <c r="C3891">
        <v>4.5</v>
      </c>
      <c r="D3891">
        <v>149</v>
      </c>
      <c r="E3891" t="s">
        <v>77</v>
      </c>
      <c r="F3891" t="s">
        <v>7527</v>
      </c>
      <c r="G3891">
        <v>25.175257999999999</v>
      </c>
      <c r="H3891">
        <v>121.6877858</v>
      </c>
    </row>
    <row r="3892" spans="1:8" hidden="1" x14ac:dyDescent="0.25">
      <c r="A3892" t="str">
        <f>IF(ISERROR(MATCH(B3892,評論數!B:B, 0)), "X", "O")</f>
        <v>O</v>
      </c>
      <c r="B3892" t="s">
        <v>7528</v>
      </c>
      <c r="C3892">
        <v>4.3</v>
      </c>
      <c r="D3892">
        <v>1</v>
      </c>
      <c r="E3892" t="s">
        <v>77</v>
      </c>
      <c r="F3892" t="s">
        <v>7529</v>
      </c>
      <c r="G3892">
        <v>25.2162355</v>
      </c>
      <c r="H3892">
        <v>121.6426262</v>
      </c>
    </row>
    <row r="3893" spans="1:8" hidden="1" x14ac:dyDescent="0.25">
      <c r="A3893" t="str">
        <f>IF(ISERROR(MATCH(B3893,評論數!B:B, 0)), "X", "O")</f>
        <v>O</v>
      </c>
      <c r="B3893" t="s">
        <v>7530</v>
      </c>
      <c r="C3893">
        <v>3.7</v>
      </c>
      <c r="D3893">
        <v>273</v>
      </c>
      <c r="E3893" t="s">
        <v>77</v>
      </c>
      <c r="F3893" t="s">
        <v>7531</v>
      </c>
      <c r="G3893">
        <v>25.184814899999999</v>
      </c>
      <c r="H3893">
        <v>121.6862209</v>
      </c>
    </row>
    <row r="3894" spans="1:8" hidden="1" x14ac:dyDescent="0.25">
      <c r="A3894" t="str">
        <f>IF(ISERROR(MATCH(B3894,評論數!B:B, 0)), "X", "O")</f>
        <v>O</v>
      </c>
      <c r="B3894" t="s">
        <v>7532</v>
      </c>
      <c r="C3894">
        <v>0</v>
      </c>
      <c r="D3894">
        <v>0</v>
      </c>
      <c r="E3894" t="s">
        <v>77</v>
      </c>
      <c r="F3894" t="s">
        <v>7533</v>
      </c>
      <c r="G3894">
        <v>25.1773743</v>
      </c>
      <c r="H3894">
        <v>121.6892668</v>
      </c>
    </row>
    <row r="3895" spans="1:8" hidden="1" x14ac:dyDescent="0.25">
      <c r="A3895" t="str">
        <f>IF(ISERROR(MATCH(B3895,評論數!B:B, 0)), "X", "O")</f>
        <v>O</v>
      </c>
      <c r="B3895" t="s">
        <v>7534</v>
      </c>
      <c r="C3895">
        <v>4.7</v>
      </c>
      <c r="D3895">
        <v>40</v>
      </c>
      <c r="E3895" t="s">
        <v>77</v>
      </c>
      <c r="F3895" t="s">
        <v>7535</v>
      </c>
      <c r="G3895">
        <v>25.204997899999999</v>
      </c>
      <c r="H3895">
        <v>121.68918669999999</v>
      </c>
    </row>
    <row r="3896" spans="1:8" hidden="1" x14ac:dyDescent="0.25">
      <c r="A3896" t="str">
        <f>IF(ISERROR(MATCH(B3896,評論數!B:B, 0)), "X", "O")</f>
        <v>O</v>
      </c>
      <c r="B3896" t="s">
        <v>7536</v>
      </c>
      <c r="C3896">
        <v>4.0999999999999996</v>
      </c>
      <c r="D3896">
        <v>75</v>
      </c>
      <c r="E3896" t="s">
        <v>77</v>
      </c>
      <c r="F3896" t="s">
        <v>7537</v>
      </c>
      <c r="G3896">
        <v>25.204994899999999</v>
      </c>
      <c r="H3896">
        <v>121.6889558</v>
      </c>
    </row>
    <row r="3897" spans="1:8" hidden="1" x14ac:dyDescent="0.25">
      <c r="A3897" t="str">
        <f>IF(ISERROR(MATCH(B3897,評論數!B:B, 0)), "X", "O")</f>
        <v>O</v>
      </c>
      <c r="B3897" t="s">
        <v>7538</v>
      </c>
      <c r="C3897">
        <v>0</v>
      </c>
      <c r="D3897">
        <v>0</v>
      </c>
      <c r="E3897" t="s">
        <v>77</v>
      </c>
      <c r="F3897" t="s">
        <v>7539</v>
      </c>
      <c r="G3897">
        <v>25.209720799999999</v>
      </c>
      <c r="H3897">
        <v>121.6570787</v>
      </c>
    </row>
    <row r="3898" spans="1:8" hidden="1" x14ac:dyDescent="0.25">
      <c r="A3898" t="str">
        <f>IF(ISERROR(MATCH(B3898,評論數!B:B, 0)), "X", "O")</f>
        <v>O</v>
      </c>
      <c r="B3898" t="s">
        <v>7540</v>
      </c>
      <c r="C3898">
        <v>4.5999999999999996</v>
      </c>
      <c r="D3898">
        <v>20</v>
      </c>
      <c r="E3898" t="s">
        <v>77</v>
      </c>
      <c r="F3898" t="s">
        <v>7541</v>
      </c>
      <c r="G3898">
        <v>25.220929900000002</v>
      </c>
      <c r="H3898">
        <v>121.6395469</v>
      </c>
    </row>
    <row r="3899" spans="1:8" hidden="1" x14ac:dyDescent="0.25">
      <c r="A3899" t="str">
        <f>IF(ISERROR(MATCH(B3899,評論數!B:B, 0)), "X", "O")</f>
        <v>O</v>
      </c>
      <c r="B3899" t="s">
        <v>7542</v>
      </c>
      <c r="C3899">
        <v>4.9000000000000004</v>
      </c>
      <c r="D3899">
        <v>35</v>
      </c>
      <c r="E3899" t="s">
        <v>77</v>
      </c>
      <c r="F3899" t="s">
        <v>7543</v>
      </c>
      <c r="G3899">
        <v>25.2204023</v>
      </c>
      <c r="H3899">
        <v>121.64030270000001</v>
      </c>
    </row>
    <row r="3900" spans="1:8" hidden="1" x14ac:dyDescent="0.25">
      <c r="A3900" t="str">
        <f>IF(ISERROR(MATCH(B3900,評論數!B:B, 0)), "X", "O")</f>
        <v>O</v>
      </c>
      <c r="B3900" t="s">
        <v>7544</v>
      </c>
      <c r="C3900">
        <v>3.8</v>
      </c>
      <c r="D3900">
        <v>40</v>
      </c>
      <c r="E3900" t="s">
        <v>77</v>
      </c>
      <c r="F3900" t="s">
        <v>7545</v>
      </c>
      <c r="G3900">
        <v>25.2199502</v>
      </c>
      <c r="H3900">
        <v>121.6391323</v>
      </c>
    </row>
    <row r="3901" spans="1:8" hidden="1" x14ac:dyDescent="0.25">
      <c r="A3901" t="str">
        <f>IF(ISERROR(MATCH(B3901,評論數!B:B, 0)), "X", "O")</f>
        <v>O</v>
      </c>
      <c r="B3901" t="s">
        <v>7546</v>
      </c>
      <c r="C3901">
        <v>4</v>
      </c>
      <c r="D3901">
        <v>2</v>
      </c>
      <c r="E3901" t="s">
        <v>77</v>
      </c>
      <c r="F3901" t="s">
        <v>7547</v>
      </c>
      <c r="G3901">
        <v>25.2095296</v>
      </c>
      <c r="H3901">
        <v>121.6557665</v>
      </c>
    </row>
    <row r="3902" spans="1:8" hidden="1" x14ac:dyDescent="0.25">
      <c r="A3902" t="str">
        <f>IF(ISERROR(MATCH(B3902,評論數!B:B, 0)), "X", "O")</f>
        <v>O</v>
      </c>
      <c r="B3902" t="s">
        <v>7548</v>
      </c>
      <c r="C3902">
        <v>4.8</v>
      </c>
      <c r="D3902">
        <v>16</v>
      </c>
      <c r="E3902" t="s">
        <v>77</v>
      </c>
      <c r="F3902" t="s">
        <v>7549</v>
      </c>
      <c r="G3902">
        <v>25.2222063</v>
      </c>
      <c r="H3902">
        <v>121.638103</v>
      </c>
    </row>
    <row r="3903" spans="1:8" hidden="1" x14ac:dyDescent="0.25">
      <c r="A3903" t="str">
        <f>IF(ISERROR(MATCH(B3903,評論數!B:B, 0)), "X", "O")</f>
        <v>O</v>
      </c>
      <c r="B3903" t="s">
        <v>7550</v>
      </c>
      <c r="C3903">
        <v>5</v>
      </c>
      <c r="D3903">
        <v>524</v>
      </c>
      <c r="E3903" t="s">
        <v>77</v>
      </c>
      <c r="F3903" t="s">
        <v>7551</v>
      </c>
      <c r="G3903">
        <v>25.2219306</v>
      </c>
      <c r="H3903">
        <v>121.6393932</v>
      </c>
    </row>
    <row r="3904" spans="1:8" hidden="1" x14ac:dyDescent="0.25">
      <c r="A3904" t="str">
        <f>IF(ISERROR(MATCH(B3904,評論數!B:B, 0)), "X", "O")</f>
        <v>O</v>
      </c>
      <c r="B3904" t="s">
        <v>7552</v>
      </c>
      <c r="C3904">
        <v>3.9</v>
      </c>
      <c r="D3904">
        <v>67</v>
      </c>
      <c r="E3904" t="s">
        <v>77</v>
      </c>
      <c r="F3904" t="s">
        <v>7553</v>
      </c>
      <c r="G3904">
        <v>25.2220163</v>
      </c>
      <c r="H3904">
        <v>121.63708389999999</v>
      </c>
    </row>
    <row r="3905" spans="1:8" hidden="1" x14ac:dyDescent="0.25">
      <c r="A3905" t="str">
        <f>IF(ISERROR(MATCH(B3905,評論數!B:B, 0)), "X", "O")</f>
        <v>O</v>
      </c>
      <c r="B3905" t="s">
        <v>7554</v>
      </c>
      <c r="C3905">
        <v>3.9</v>
      </c>
      <c r="D3905">
        <v>42</v>
      </c>
      <c r="E3905" t="s">
        <v>77</v>
      </c>
      <c r="F3905" t="s">
        <v>7555</v>
      </c>
      <c r="G3905">
        <v>25.217304800000001</v>
      </c>
      <c r="H3905">
        <v>121.6381765</v>
      </c>
    </row>
    <row r="3906" spans="1:8" hidden="1" x14ac:dyDescent="0.25">
      <c r="A3906" t="str">
        <f>IF(ISERROR(MATCH(B3906,評論數!B:B, 0)), "X", "O")</f>
        <v>O</v>
      </c>
      <c r="B3906" t="s">
        <v>7556</v>
      </c>
      <c r="C3906">
        <v>0</v>
      </c>
      <c r="D3906">
        <v>0</v>
      </c>
      <c r="E3906" t="s">
        <v>77</v>
      </c>
      <c r="F3906" t="s">
        <v>7557</v>
      </c>
      <c r="G3906">
        <v>25.2214685</v>
      </c>
      <c r="H3906">
        <v>121.6388563</v>
      </c>
    </row>
    <row r="3907" spans="1:8" hidden="1" x14ac:dyDescent="0.25">
      <c r="A3907" t="str">
        <f>IF(ISERROR(MATCH(B3907,評論數!B:B, 0)), "X", "O")</f>
        <v>O</v>
      </c>
      <c r="B3907" t="s">
        <v>7558</v>
      </c>
      <c r="C3907">
        <v>4.7</v>
      </c>
      <c r="D3907">
        <v>31</v>
      </c>
      <c r="E3907" t="s">
        <v>77</v>
      </c>
      <c r="F3907" t="s">
        <v>7559</v>
      </c>
      <c r="G3907">
        <v>25.2210386</v>
      </c>
      <c r="H3907">
        <v>121.63851769999999</v>
      </c>
    </row>
    <row r="3908" spans="1:8" hidden="1" x14ac:dyDescent="0.25">
      <c r="A3908" t="str">
        <f>IF(ISERROR(MATCH(B3908,評論數!B:B, 0)), "X", "O")</f>
        <v>O</v>
      </c>
      <c r="B3908" t="s">
        <v>7560</v>
      </c>
      <c r="C3908">
        <v>4.5</v>
      </c>
      <c r="D3908">
        <v>415</v>
      </c>
      <c r="E3908" t="s">
        <v>77</v>
      </c>
      <c r="F3908" t="s">
        <v>7561</v>
      </c>
      <c r="G3908">
        <v>25.221109599999998</v>
      </c>
      <c r="H3908">
        <v>121.6379824</v>
      </c>
    </row>
    <row r="3909" spans="1:8" hidden="1" x14ac:dyDescent="0.25">
      <c r="A3909" t="str">
        <f>IF(ISERROR(MATCH(B3909,評論數!B:B, 0)), "X", "O")</f>
        <v>O</v>
      </c>
      <c r="B3909" t="s">
        <v>7562</v>
      </c>
      <c r="C3909">
        <v>4.5</v>
      </c>
      <c r="D3909">
        <v>4</v>
      </c>
      <c r="E3909" t="s">
        <v>77</v>
      </c>
      <c r="F3909" t="s">
        <v>7563</v>
      </c>
      <c r="G3909">
        <v>25.221834000000001</v>
      </c>
      <c r="H3909">
        <v>121.63827689999999</v>
      </c>
    </row>
    <row r="3910" spans="1:8" hidden="1" x14ac:dyDescent="0.25">
      <c r="A3910" t="str">
        <f>IF(ISERROR(MATCH(B3910,評論數!B:B, 0)), "X", "O")</f>
        <v>O</v>
      </c>
      <c r="B3910" t="s">
        <v>7564</v>
      </c>
      <c r="C3910">
        <v>3.8</v>
      </c>
      <c r="D3910">
        <v>64</v>
      </c>
      <c r="E3910" t="s">
        <v>77</v>
      </c>
      <c r="F3910" t="s">
        <v>7565</v>
      </c>
      <c r="G3910">
        <v>25.220375300000001</v>
      </c>
      <c r="H3910">
        <v>121.6387548</v>
      </c>
    </row>
    <row r="3911" spans="1:8" hidden="1" x14ac:dyDescent="0.25">
      <c r="A3911" t="str">
        <f>IF(ISERROR(MATCH(B3911,評論數!B:B, 0)), "X", "O")</f>
        <v>O</v>
      </c>
      <c r="B3911" t="s">
        <v>7566</v>
      </c>
      <c r="C3911">
        <v>4.0999999999999996</v>
      </c>
      <c r="D3911">
        <v>45</v>
      </c>
      <c r="E3911" t="s">
        <v>77</v>
      </c>
      <c r="F3911" t="s">
        <v>7567</v>
      </c>
      <c r="G3911">
        <v>25.221712700000001</v>
      </c>
      <c r="H3911">
        <v>121.6373827</v>
      </c>
    </row>
    <row r="3912" spans="1:8" hidden="1" x14ac:dyDescent="0.25">
      <c r="A3912" t="str">
        <f>IF(ISERROR(MATCH(B3912,評論數!B:B, 0)), "X", "O")</f>
        <v>O</v>
      </c>
      <c r="B3912" t="s">
        <v>7568</v>
      </c>
      <c r="C3912">
        <v>3.6</v>
      </c>
      <c r="D3912">
        <v>9</v>
      </c>
      <c r="E3912" t="s">
        <v>77</v>
      </c>
      <c r="F3912" t="s">
        <v>7569</v>
      </c>
      <c r="G3912">
        <v>25.222379400000001</v>
      </c>
      <c r="H3912">
        <v>121.63766200000001</v>
      </c>
    </row>
    <row r="3913" spans="1:8" hidden="1" x14ac:dyDescent="0.25">
      <c r="A3913" t="str">
        <f>IF(ISERROR(MATCH(B3913,評論數!B:B, 0)), "X", "O")</f>
        <v>O</v>
      </c>
      <c r="B3913" t="s">
        <v>7570</v>
      </c>
      <c r="C3913">
        <v>3.6</v>
      </c>
      <c r="D3913">
        <v>5</v>
      </c>
      <c r="E3913" t="s">
        <v>77</v>
      </c>
      <c r="F3913" t="s">
        <v>7571</v>
      </c>
      <c r="G3913">
        <v>25.2222127</v>
      </c>
      <c r="H3913">
        <v>121.6380336</v>
      </c>
    </row>
    <row r="3914" spans="1:8" hidden="1" x14ac:dyDescent="0.25">
      <c r="A3914" t="str">
        <f>IF(ISERROR(MATCH(B3914,評論數!B:B, 0)), "X", "O")</f>
        <v>O</v>
      </c>
      <c r="B3914" t="s">
        <v>7572</v>
      </c>
      <c r="C3914">
        <v>3.9</v>
      </c>
      <c r="D3914">
        <v>103</v>
      </c>
      <c r="E3914" t="s">
        <v>77</v>
      </c>
      <c r="F3914" t="s">
        <v>7573</v>
      </c>
      <c r="G3914">
        <v>25.081640400000001</v>
      </c>
      <c r="H3914">
        <v>121.47228320000001</v>
      </c>
    </row>
    <row r="3915" spans="1:8" hidden="1" x14ac:dyDescent="0.25">
      <c r="A3915" t="str">
        <f>IF(ISERROR(MATCH(B3915,評論數!B:B, 0)), "X", "O")</f>
        <v>O</v>
      </c>
      <c r="B3915" t="s">
        <v>7574</v>
      </c>
      <c r="C3915">
        <v>4.3</v>
      </c>
      <c r="D3915">
        <v>113</v>
      </c>
      <c r="E3915" t="s">
        <v>77</v>
      </c>
      <c r="F3915" t="s">
        <v>7575</v>
      </c>
      <c r="G3915">
        <v>25.087411500000002</v>
      </c>
      <c r="H3915">
        <v>121.4711788</v>
      </c>
    </row>
    <row r="3916" spans="1:8" hidden="1" x14ac:dyDescent="0.25">
      <c r="A3916" t="str">
        <f>IF(ISERROR(MATCH(B3916,評論數!B:B, 0)), "X", "O")</f>
        <v>O</v>
      </c>
      <c r="B3916" t="s">
        <v>7576</v>
      </c>
      <c r="C3916">
        <v>4</v>
      </c>
      <c r="D3916">
        <v>34</v>
      </c>
      <c r="E3916" t="s">
        <v>77</v>
      </c>
      <c r="F3916" t="s">
        <v>7577</v>
      </c>
      <c r="G3916">
        <v>25.085299899999999</v>
      </c>
      <c r="H3916">
        <v>121.47251230000001</v>
      </c>
    </row>
    <row r="3917" spans="1:8" hidden="1" x14ac:dyDescent="0.25">
      <c r="A3917" t="str">
        <f>IF(ISERROR(MATCH(B3917,評論數!B:B, 0)), "X", "O")</f>
        <v>O</v>
      </c>
      <c r="B3917" t="s">
        <v>7578</v>
      </c>
      <c r="C3917">
        <v>3.8</v>
      </c>
      <c r="D3917">
        <v>149</v>
      </c>
      <c r="E3917" t="s">
        <v>77</v>
      </c>
      <c r="F3917" t="s">
        <v>7579</v>
      </c>
      <c r="G3917">
        <v>25.0828737</v>
      </c>
      <c r="H3917">
        <v>121.46882669999999</v>
      </c>
    </row>
    <row r="3918" spans="1:8" hidden="1" x14ac:dyDescent="0.25">
      <c r="A3918" t="str">
        <f>IF(ISERROR(MATCH(B3918,評論數!B:B, 0)), "X", "O")</f>
        <v>O</v>
      </c>
      <c r="B3918" t="s">
        <v>7580</v>
      </c>
      <c r="C3918">
        <v>4.5</v>
      </c>
      <c r="D3918">
        <v>61</v>
      </c>
      <c r="E3918" t="s">
        <v>77</v>
      </c>
      <c r="F3918" t="s">
        <v>7581</v>
      </c>
      <c r="G3918">
        <v>25.086235599999998</v>
      </c>
      <c r="H3918">
        <v>121.47973229999999</v>
      </c>
    </row>
    <row r="3919" spans="1:8" x14ac:dyDescent="0.25">
      <c r="A3919" t="str">
        <f>IF(ISERROR(MATCH(B3919,評論數!B:B, 0)), "X", "O")</f>
        <v>X</v>
      </c>
      <c r="B3919" t="s">
        <v>7582</v>
      </c>
      <c r="C3919">
        <v>4.7</v>
      </c>
      <c r="D3919">
        <v>39</v>
      </c>
      <c r="E3919" t="s">
        <v>77</v>
      </c>
      <c r="F3919" t="s">
        <v>7583</v>
      </c>
      <c r="G3919">
        <v>25.085907299999999</v>
      </c>
      <c r="H3919">
        <v>121.4787084</v>
      </c>
    </row>
    <row r="3920" spans="1:8" hidden="1" x14ac:dyDescent="0.25">
      <c r="A3920" t="str">
        <f>IF(ISERROR(MATCH(B3920,評論數!B:B, 0)), "X", "O")</f>
        <v>O</v>
      </c>
      <c r="B3920" t="s">
        <v>7584</v>
      </c>
      <c r="C3920">
        <v>4.5999999999999996</v>
      </c>
      <c r="D3920">
        <v>56</v>
      </c>
      <c r="E3920" t="s">
        <v>77</v>
      </c>
      <c r="F3920" t="s">
        <v>7585</v>
      </c>
      <c r="G3920">
        <v>25.082441200000002</v>
      </c>
      <c r="H3920">
        <v>121.467135</v>
      </c>
    </row>
    <row r="3921" spans="1:8" hidden="1" x14ac:dyDescent="0.25">
      <c r="A3921" t="str">
        <f>IF(ISERROR(MATCH(B3921,評論數!B:B, 0)), "X", "O")</f>
        <v>O</v>
      </c>
      <c r="B3921" t="s">
        <v>7586</v>
      </c>
      <c r="C3921">
        <v>5</v>
      </c>
      <c r="D3921">
        <v>1</v>
      </c>
      <c r="E3921" t="s">
        <v>77</v>
      </c>
      <c r="F3921" t="s">
        <v>7587</v>
      </c>
      <c r="G3921">
        <v>25.083525900000001</v>
      </c>
      <c r="H3921">
        <v>121.47155600000001</v>
      </c>
    </row>
    <row r="3922" spans="1:8" hidden="1" x14ac:dyDescent="0.25">
      <c r="A3922" t="str">
        <f>IF(ISERROR(MATCH(B3922,評論數!B:B, 0)), "X", "O")</f>
        <v>O</v>
      </c>
      <c r="B3922" t="s">
        <v>7588</v>
      </c>
      <c r="C3922">
        <v>5</v>
      </c>
      <c r="D3922">
        <v>17</v>
      </c>
      <c r="E3922" t="s">
        <v>77</v>
      </c>
      <c r="F3922" t="s">
        <v>7589</v>
      </c>
      <c r="G3922">
        <v>25.085037100000001</v>
      </c>
      <c r="H3922">
        <v>121.4791096</v>
      </c>
    </row>
    <row r="3923" spans="1:8" hidden="1" x14ac:dyDescent="0.25">
      <c r="A3923" t="str">
        <f>IF(ISERROR(MATCH(B3923,評論數!B:B, 0)), "X", "O")</f>
        <v>O</v>
      </c>
      <c r="B3923" t="s">
        <v>7590</v>
      </c>
      <c r="C3923">
        <v>4.2</v>
      </c>
      <c r="D3923">
        <v>149</v>
      </c>
      <c r="E3923" t="s">
        <v>77</v>
      </c>
      <c r="F3923" t="s">
        <v>7591</v>
      </c>
      <c r="G3923">
        <v>25.087547099999998</v>
      </c>
      <c r="H3923">
        <v>121.47983790000001</v>
      </c>
    </row>
    <row r="3924" spans="1:8" hidden="1" x14ac:dyDescent="0.25">
      <c r="A3924" t="str">
        <f>IF(ISERROR(MATCH(B3924,評論數!B:B, 0)), "X", "O")</f>
        <v>O</v>
      </c>
      <c r="B3924" t="s">
        <v>7592</v>
      </c>
      <c r="C3924">
        <v>4.7</v>
      </c>
      <c r="D3924">
        <v>87</v>
      </c>
      <c r="E3924" t="s">
        <v>77</v>
      </c>
      <c r="F3924" t="s">
        <v>7593</v>
      </c>
      <c r="G3924">
        <v>25.083519500000001</v>
      </c>
      <c r="H3924">
        <v>121.4713442</v>
      </c>
    </row>
    <row r="3925" spans="1:8" hidden="1" x14ac:dyDescent="0.25">
      <c r="A3925" t="str">
        <f>IF(ISERROR(MATCH(B3925,評論數!B:B, 0)), "X", "O")</f>
        <v>O</v>
      </c>
      <c r="B3925" t="s">
        <v>7594</v>
      </c>
      <c r="C3925">
        <v>5</v>
      </c>
      <c r="D3925">
        <v>22</v>
      </c>
      <c r="E3925" t="s">
        <v>77</v>
      </c>
      <c r="F3925" t="s">
        <v>7595</v>
      </c>
      <c r="G3925">
        <v>25.086865800000002</v>
      </c>
      <c r="H3925">
        <v>121.47824180000001</v>
      </c>
    </row>
    <row r="3926" spans="1:8" hidden="1" x14ac:dyDescent="0.25">
      <c r="A3926" t="str">
        <f>IF(ISERROR(MATCH(B3926,評論數!B:B, 0)), "X", "O")</f>
        <v>O</v>
      </c>
      <c r="B3926" t="s">
        <v>7596</v>
      </c>
      <c r="C3926">
        <v>3.5</v>
      </c>
      <c r="D3926">
        <v>15</v>
      </c>
      <c r="E3926" t="s">
        <v>77</v>
      </c>
      <c r="F3926" t="s">
        <v>7597</v>
      </c>
      <c r="G3926">
        <v>25.0822337</v>
      </c>
      <c r="H3926">
        <v>121.4726496</v>
      </c>
    </row>
    <row r="3927" spans="1:8" hidden="1" x14ac:dyDescent="0.25">
      <c r="A3927" t="str">
        <f>IF(ISERROR(MATCH(B3927,評論數!B:B, 0)), "X", "O")</f>
        <v>O</v>
      </c>
      <c r="B3927" t="s">
        <v>7598</v>
      </c>
      <c r="C3927">
        <v>4</v>
      </c>
      <c r="D3927">
        <v>35</v>
      </c>
      <c r="E3927" t="s">
        <v>77</v>
      </c>
      <c r="F3927" t="s">
        <v>7599</v>
      </c>
      <c r="G3927">
        <v>25.087986000000001</v>
      </c>
      <c r="H3927">
        <v>121.4742852</v>
      </c>
    </row>
    <row r="3928" spans="1:8" hidden="1" x14ac:dyDescent="0.25">
      <c r="A3928" t="str">
        <f>IF(ISERROR(MATCH(B3928,評論數!B:B, 0)), "X", "O")</f>
        <v>O</v>
      </c>
      <c r="B3928" t="s">
        <v>7600</v>
      </c>
      <c r="C3928">
        <v>4.5</v>
      </c>
      <c r="D3928">
        <v>220</v>
      </c>
      <c r="E3928" t="s">
        <v>77</v>
      </c>
      <c r="F3928" t="s">
        <v>7601</v>
      </c>
      <c r="G3928">
        <v>25.087225100000001</v>
      </c>
      <c r="H3928">
        <v>121.476327</v>
      </c>
    </row>
    <row r="3929" spans="1:8" hidden="1" x14ac:dyDescent="0.25">
      <c r="A3929" t="str">
        <f>IF(ISERROR(MATCH(B3929,評論數!B:B, 0)), "X", "O")</f>
        <v>O</v>
      </c>
      <c r="B3929" t="s">
        <v>7602</v>
      </c>
      <c r="C3929">
        <v>3.9</v>
      </c>
      <c r="D3929">
        <v>348</v>
      </c>
      <c r="E3929" t="s">
        <v>77</v>
      </c>
      <c r="F3929" t="s">
        <v>7603</v>
      </c>
      <c r="G3929">
        <v>25.0856624</v>
      </c>
      <c r="H3929">
        <v>121.4788133</v>
      </c>
    </row>
    <row r="3930" spans="1:8" hidden="1" x14ac:dyDescent="0.25">
      <c r="A3930" t="str">
        <f>IF(ISERROR(MATCH(B3930,評論數!B:B, 0)), "X", "O")</f>
        <v>O</v>
      </c>
      <c r="B3930" t="s">
        <v>7604</v>
      </c>
      <c r="C3930">
        <v>4.4000000000000004</v>
      </c>
      <c r="D3930">
        <v>69</v>
      </c>
      <c r="E3930" t="s">
        <v>77</v>
      </c>
      <c r="F3930" t="s">
        <v>7605</v>
      </c>
      <c r="G3930">
        <v>25.091836000000001</v>
      </c>
      <c r="H3930">
        <v>121.473302</v>
      </c>
    </row>
    <row r="3931" spans="1:8" hidden="1" x14ac:dyDescent="0.25">
      <c r="A3931" t="str">
        <f>IF(ISERROR(MATCH(B3931,評論數!B:B, 0)), "X", "O")</f>
        <v>O</v>
      </c>
      <c r="B3931" t="s">
        <v>7606</v>
      </c>
      <c r="C3931">
        <v>4.0999999999999996</v>
      </c>
      <c r="D3931">
        <v>104</v>
      </c>
      <c r="E3931" t="s">
        <v>77</v>
      </c>
      <c r="F3931" t="s">
        <v>7607</v>
      </c>
      <c r="G3931">
        <v>25.086430400000001</v>
      </c>
      <c r="H3931">
        <v>121.4798449</v>
      </c>
    </row>
    <row r="3932" spans="1:8" hidden="1" x14ac:dyDescent="0.25">
      <c r="A3932" t="str">
        <f>IF(ISERROR(MATCH(B3932,評論數!B:B, 0)), "X", "O")</f>
        <v>O</v>
      </c>
      <c r="B3932" t="s">
        <v>7608</v>
      </c>
      <c r="C3932">
        <v>4.5999999999999996</v>
      </c>
      <c r="D3932">
        <v>13</v>
      </c>
      <c r="E3932" t="s">
        <v>77</v>
      </c>
      <c r="F3932" t="s">
        <v>7609</v>
      </c>
      <c r="G3932">
        <v>25.0900891</v>
      </c>
      <c r="H3932">
        <v>121.4771176</v>
      </c>
    </row>
    <row r="3933" spans="1:8" hidden="1" x14ac:dyDescent="0.25">
      <c r="A3933" t="str">
        <f>IF(ISERROR(MATCH(B3933,評論數!B:B, 0)), "X", "O")</f>
        <v>O</v>
      </c>
      <c r="B3933" t="s">
        <v>7610</v>
      </c>
      <c r="C3933">
        <v>4.7</v>
      </c>
      <c r="D3933">
        <v>243</v>
      </c>
      <c r="E3933" t="s">
        <v>77</v>
      </c>
      <c r="F3933" t="s">
        <v>7611</v>
      </c>
      <c r="G3933">
        <v>25.091788099999999</v>
      </c>
      <c r="H3933">
        <v>121.4716146</v>
      </c>
    </row>
    <row r="3934" spans="1:8" hidden="1" x14ac:dyDescent="0.25">
      <c r="A3934" t="str">
        <f>IF(ISERROR(MATCH(B3934,評論數!B:B, 0)), "X", "O")</f>
        <v>O</v>
      </c>
      <c r="B3934" t="s">
        <v>7612</v>
      </c>
      <c r="C3934">
        <v>3.9</v>
      </c>
      <c r="D3934">
        <v>130</v>
      </c>
      <c r="E3934" t="s">
        <v>77</v>
      </c>
      <c r="F3934" t="s">
        <v>7613</v>
      </c>
      <c r="G3934">
        <v>25.085267099999999</v>
      </c>
      <c r="H3934">
        <v>121.4788009</v>
      </c>
    </row>
    <row r="3935" spans="1:8" hidden="1" x14ac:dyDescent="0.25">
      <c r="A3935" t="str">
        <f>IF(ISERROR(MATCH(B3935,評論數!B:B, 0)), "X", "O")</f>
        <v>O</v>
      </c>
      <c r="B3935" t="s">
        <v>7614</v>
      </c>
      <c r="C3935">
        <v>4.9000000000000004</v>
      </c>
      <c r="D3935">
        <v>67</v>
      </c>
      <c r="E3935" t="s">
        <v>77</v>
      </c>
      <c r="F3935" t="s">
        <v>7615</v>
      </c>
      <c r="G3935">
        <v>25.0839654</v>
      </c>
      <c r="H3935">
        <v>121.4692369</v>
      </c>
    </row>
    <row r="3936" spans="1:8" hidden="1" x14ac:dyDescent="0.25">
      <c r="A3936" t="str">
        <f>IF(ISERROR(MATCH(B3936,評論數!B:B, 0)), "X", "O")</f>
        <v>O</v>
      </c>
      <c r="B3936" t="s">
        <v>7616</v>
      </c>
      <c r="C3936">
        <v>4.5</v>
      </c>
      <c r="D3936">
        <v>271</v>
      </c>
      <c r="E3936" t="s">
        <v>77</v>
      </c>
      <c r="F3936" t="s">
        <v>7617</v>
      </c>
      <c r="G3936">
        <v>25.086690300000001</v>
      </c>
      <c r="H3936">
        <v>121.4799506</v>
      </c>
    </row>
    <row r="3937" spans="1:8" hidden="1" x14ac:dyDescent="0.25">
      <c r="A3937" t="str">
        <f>IF(ISERROR(MATCH(B3937,評論數!B:B, 0)), "X", "O")</f>
        <v>O</v>
      </c>
      <c r="B3937" t="s">
        <v>7618</v>
      </c>
      <c r="C3937">
        <v>3.5</v>
      </c>
      <c r="D3937">
        <v>86</v>
      </c>
      <c r="E3937" t="s">
        <v>77</v>
      </c>
      <c r="F3937" t="s">
        <v>7619</v>
      </c>
      <c r="G3937">
        <v>25.091255100000001</v>
      </c>
      <c r="H3937">
        <v>121.47413349999999</v>
      </c>
    </row>
    <row r="3938" spans="1:8" hidden="1" x14ac:dyDescent="0.25">
      <c r="A3938" t="str">
        <f>IF(ISERROR(MATCH(B3938,評論數!B:B, 0)), "X", "O")</f>
        <v>O</v>
      </c>
      <c r="B3938" t="s">
        <v>7620</v>
      </c>
      <c r="C3938">
        <v>4.4000000000000004</v>
      </c>
      <c r="D3938">
        <v>48</v>
      </c>
      <c r="E3938" t="s">
        <v>77</v>
      </c>
      <c r="F3938" t="s">
        <v>7621</v>
      </c>
      <c r="G3938">
        <v>25.082772200000001</v>
      </c>
      <c r="H3938">
        <v>121.47240909999999</v>
      </c>
    </row>
    <row r="3939" spans="1:8" hidden="1" x14ac:dyDescent="0.25">
      <c r="A3939" t="str">
        <f>IF(ISERROR(MATCH(B3939,評論數!B:B, 0)), "X", "O")</f>
        <v>O</v>
      </c>
      <c r="B3939" t="s">
        <v>7622</v>
      </c>
      <c r="C3939">
        <v>4.4000000000000004</v>
      </c>
      <c r="D3939">
        <v>108</v>
      </c>
      <c r="E3939" t="s">
        <v>77</v>
      </c>
      <c r="F3939" t="s">
        <v>7623</v>
      </c>
      <c r="G3939">
        <v>25.0853486</v>
      </c>
      <c r="H3939">
        <v>121.47391469999999</v>
      </c>
    </row>
    <row r="3940" spans="1:8" hidden="1" x14ac:dyDescent="0.25">
      <c r="A3940" t="str">
        <f>IF(ISERROR(MATCH(B3940,評論數!B:B, 0)), "X", "O")</f>
        <v>O</v>
      </c>
      <c r="B3940" t="s">
        <v>7624</v>
      </c>
      <c r="C3940">
        <v>4.4000000000000004</v>
      </c>
      <c r="D3940">
        <v>108</v>
      </c>
      <c r="E3940" t="s">
        <v>77</v>
      </c>
      <c r="F3940" t="s">
        <v>7625</v>
      </c>
      <c r="G3940">
        <v>25.088034799999999</v>
      </c>
      <c r="H3940">
        <v>121.4774579</v>
      </c>
    </row>
    <row r="3941" spans="1:8" hidden="1" x14ac:dyDescent="0.25">
      <c r="A3941" t="str">
        <f>IF(ISERROR(MATCH(B3941,評論數!B:B, 0)), "X", "O")</f>
        <v>O</v>
      </c>
      <c r="B3941" t="s">
        <v>7626</v>
      </c>
      <c r="C3941">
        <v>5</v>
      </c>
      <c r="D3941">
        <v>250</v>
      </c>
      <c r="E3941" t="s">
        <v>77</v>
      </c>
      <c r="F3941" t="s">
        <v>7627</v>
      </c>
      <c r="G3941">
        <v>25.0846853</v>
      </c>
      <c r="H3941">
        <v>121.4797604</v>
      </c>
    </row>
    <row r="3942" spans="1:8" hidden="1" x14ac:dyDescent="0.25">
      <c r="A3942" t="str">
        <f>IF(ISERROR(MATCH(B3942,評論數!B:B, 0)), "X", "O")</f>
        <v>O</v>
      </c>
      <c r="B3942" t="s">
        <v>7628</v>
      </c>
      <c r="C3942">
        <v>5</v>
      </c>
      <c r="D3942">
        <v>9</v>
      </c>
      <c r="E3942" t="s">
        <v>77</v>
      </c>
      <c r="F3942" t="s">
        <v>7629</v>
      </c>
      <c r="G3942">
        <v>25.083443800000001</v>
      </c>
      <c r="H3942">
        <v>121.47227839999999</v>
      </c>
    </row>
    <row r="3943" spans="1:8" hidden="1" x14ac:dyDescent="0.25">
      <c r="A3943" t="str">
        <f>IF(ISERROR(MATCH(B3943,評論數!B:B, 0)), "X", "O")</f>
        <v>O</v>
      </c>
      <c r="B3943" t="s">
        <v>7630</v>
      </c>
      <c r="C3943">
        <v>5</v>
      </c>
      <c r="D3943">
        <v>9</v>
      </c>
      <c r="E3943" t="s">
        <v>77</v>
      </c>
      <c r="F3943" t="s">
        <v>7631</v>
      </c>
      <c r="G3943">
        <v>25.086674599999998</v>
      </c>
      <c r="H3943">
        <v>121.4780794</v>
      </c>
    </row>
    <row r="3944" spans="1:8" hidden="1" x14ac:dyDescent="0.25">
      <c r="A3944" t="str">
        <f>IF(ISERROR(MATCH(B3944,評論數!B:B, 0)), "X", "O")</f>
        <v>O</v>
      </c>
      <c r="B3944" t="s">
        <v>7632</v>
      </c>
      <c r="C3944">
        <v>0</v>
      </c>
      <c r="D3944">
        <v>0</v>
      </c>
      <c r="E3944" t="s">
        <v>77</v>
      </c>
      <c r="F3944" t="s">
        <v>7633</v>
      </c>
      <c r="G3944">
        <v>25.082095200000001</v>
      </c>
      <c r="H3944">
        <v>121.46399289999999</v>
      </c>
    </row>
    <row r="3945" spans="1:8" hidden="1" x14ac:dyDescent="0.25">
      <c r="A3945" t="str">
        <f>IF(ISERROR(MATCH(B3945,評論數!B:B, 0)), "X", "O")</f>
        <v>O</v>
      </c>
      <c r="B3945" t="s">
        <v>7634</v>
      </c>
      <c r="C3945">
        <v>4.9000000000000004</v>
      </c>
      <c r="D3945">
        <v>157</v>
      </c>
      <c r="E3945" t="s">
        <v>77</v>
      </c>
      <c r="F3945" t="s">
        <v>7635</v>
      </c>
      <c r="G3945">
        <v>25.083272300000001</v>
      </c>
      <c r="H3945">
        <v>121.4705151</v>
      </c>
    </row>
    <row r="3946" spans="1:8" hidden="1" x14ac:dyDescent="0.25">
      <c r="A3946" t="str">
        <f>IF(ISERROR(MATCH(B3946,評論數!B:B, 0)), "X", "O")</f>
        <v>O</v>
      </c>
      <c r="B3946" t="s">
        <v>7636</v>
      </c>
      <c r="C3946">
        <v>0</v>
      </c>
      <c r="D3946">
        <v>0</v>
      </c>
      <c r="E3946" t="s">
        <v>77</v>
      </c>
      <c r="F3946" t="s">
        <v>7637</v>
      </c>
      <c r="G3946">
        <v>25.0796481</v>
      </c>
      <c r="H3946">
        <v>121.4661985</v>
      </c>
    </row>
    <row r="3947" spans="1:8" hidden="1" x14ac:dyDescent="0.25">
      <c r="A3947" t="str">
        <f>IF(ISERROR(MATCH(B3947,評論數!B:B, 0)), "X", "O")</f>
        <v>O</v>
      </c>
      <c r="B3947" t="s">
        <v>7638</v>
      </c>
      <c r="C3947">
        <v>4.5999999999999996</v>
      </c>
      <c r="D3947">
        <v>7</v>
      </c>
      <c r="E3947" t="s">
        <v>77</v>
      </c>
      <c r="F3947" t="s">
        <v>7639</v>
      </c>
      <c r="G3947">
        <v>25.082525499999999</v>
      </c>
      <c r="H3947">
        <v>121.4737209</v>
      </c>
    </row>
    <row r="3948" spans="1:8" hidden="1" x14ac:dyDescent="0.25">
      <c r="A3948" t="str">
        <f>IF(ISERROR(MATCH(B3948,評論數!B:B, 0)), "X", "O")</f>
        <v>O</v>
      </c>
      <c r="B3948" t="s">
        <v>7640</v>
      </c>
      <c r="C3948">
        <v>4.8</v>
      </c>
      <c r="D3948">
        <v>145</v>
      </c>
      <c r="E3948" t="s">
        <v>77</v>
      </c>
      <c r="F3948" t="s">
        <v>7641</v>
      </c>
      <c r="G3948">
        <v>25.083346599999999</v>
      </c>
      <c r="H3948">
        <v>121.4723707</v>
      </c>
    </row>
    <row r="3949" spans="1:8" hidden="1" x14ac:dyDescent="0.25">
      <c r="A3949" t="str">
        <f>IF(ISERROR(MATCH(B3949,評論數!B:B, 0)), "X", "O")</f>
        <v>O</v>
      </c>
      <c r="B3949" t="s">
        <v>7642</v>
      </c>
      <c r="C3949">
        <v>3</v>
      </c>
      <c r="D3949">
        <v>1</v>
      </c>
      <c r="E3949" t="s">
        <v>77</v>
      </c>
      <c r="F3949" t="s">
        <v>7643</v>
      </c>
      <c r="G3949">
        <v>25.0729635</v>
      </c>
      <c r="H3949">
        <v>121.4956529</v>
      </c>
    </row>
    <row r="3950" spans="1:8" hidden="1" x14ac:dyDescent="0.25">
      <c r="A3950" t="str">
        <f>IF(ISERROR(MATCH(B3950,評論數!B:B, 0)), "X", "O")</f>
        <v>O</v>
      </c>
      <c r="B3950" t="s">
        <v>7644</v>
      </c>
      <c r="C3950">
        <v>4.4000000000000004</v>
      </c>
      <c r="D3950">
        <v>49</v>
      </c>
      <c r="E3950" t="s">
        <v>77</v>
      </c>
      <c r="F3950" t="s">
        <v>7645</v>
      </c>
      <c r="G3950">
        <v>25.072591299999999</v>
      </c>
      <c r="H3950">
        <v>121.4963774</v>
      </c>
    </row>
    <row r="3951" spans="1:8" x14ac:dyDescent="0.25">
      <c r="A3951" t="str">
        <f>IF(ISERROR(MATCH(B3951,評論數!B:B, 0)), "X", "O")</f>
        <v>X</v>
      </c>
      <c r="B3951" t="s">
        <v>7646</v>
      </c>
      <c r="C3951">
        <v>4.8</v>
      </c>
      <c r="D3951">
        <v>519</v>
      </c>
      <c r="E3951" t="s">
        <v>77</v>
      </c>
      <c r="F3951" t="s">
        <v>7647</v>
      </c>
      <c r="G3951">
        <v>25.0729483</v>
      </c>
      <c r="H3951">
        <v>121.4977545</v>
      </c>
    </row>
    <row r="3952" spans="1:8" hidden="1" x14ac:dyDescent="0.25">
      <c r="A3952" t="str">
        <f>IF(ISERROR(MATCH(B3952,評論數!B:B, 0)), "X", "O")</f>
        <v>O</v>
      </c>
      <c r="B3952" t="s">
        <v>7648</v>
      </c>
      <c r="C3952">
        <v>0</v>
      </c>
      <c r="D3952">
        <v>0</v>
      </c>
      <c r="E3952" t="s">
        <v>77</v>
      </c>
      <c r="F3952" t="s">
        <v>7649</v>
      </c>
      <c r="G3952">
        <v>25.081874899999999</v>
      </c>
      <c r="H3952">
        <v>121.465952</v>
      </c>
    </row>
    <row r="3953" spans="1:8" hidden="1" x14ac:dyDescent="0.25">
      <c r="A3953" t="str">
        <f>IF(ISERROR(MATCH(B3953,評論數!B:B, 0)), "X", "O")</f>
        <v>O</v>
      </c>
      <c r="B3953" t="s">
        <v>7650</v>
      </c>
      <c r="C3953">
        <v>4.4000000000000004</v>
      </c>
      <c r="D3953">
        <v>14</v>
      </c>
      <c r="E3953" t="s">
        <v>77</v>
      </c>
      <c r="F3953" t="s">
        <v>7651</v>
      </c>
      <c r="G3953">
        <v>25.085395500000001</v>
      </c>
      <c r="H3953">
        <v>121.47197130000001</v>
      </c>
    </row>
    <row r="3954" spans="1:8" hidden="1" x14ac:dyDescent="0.25">
      <c r="A3954" t="str">
        <f>IF(ISERROR(MATCH(B3954,評論數!B:B, 0)), "X", "O")</f>
        <v>O</v>
      </c>
      <c r="B3954" t="s">
        <v>7652</v>
      </c>
      <c r="C3954">
        <v>4.0999999999999996</v>
      </c>
      <c r="D3954">
        <v>7</v>
      </c>
      <c r="E3954" t="s">
        <v>77</v>
      </c>
      <c r="F3954" t="s">
        <v>7587</v>
      </c>
      <c r="G3954">
        <v>25.083349500000001</v>
      </c>
      <c r="H3954">
        <v>121.4714781</v>
      </c>
    </row>
    <row r="3955" spans="1:8" hidden="1" x14ac:dyDescent="0.25">
      <c r="A3955" t="str">
        <f>IF(ISERROR(MATCH(B3955,評論數!B:B, 0)), "X", "O")</f>
        <v>O</v>
      </c>
      <c r="B3955" t="s">
        <v>7653</v>
      </c>
      <c r="C3955">
        <v>4.3</v>
      </c>
      <c r="D3955">
        <v>79</v>
      </c>
      <c r="E3955" t="s">
        <v>77</v>
      </c>
      <c r="F3955" t="s">
        <v>7654</v>
      </c>
      <c r="G3955">
        <v>25.087539700000001</v>
      </c>
      <c r="H3955">
        <v>121.4768503</v>
      </c>
    </row>
    <row r="3956" spans="1:8" hidden="1" x14ac:dyDescent="0.25">
      <c r="A3956" t="str">
        <f>IF(ISERROR(MATCH(B3956,評論數!B:B, 0)), "X", "O")</f>
        <v>O</v>
      </c>
      <c r="B3956" t="s">
        <v>7655</v>
      </c>
      <c r="C3956">
        <v>0</v>
      </c>
      <c r="D3956">
        <v>0</v>
      </c>
      <c r="E3956" t="s">
        <v>77</v>
      </c>
      <c r="F3956" t="s">
        <v>7656</v>
      </c>
      <c r="G3956">
        <v>25.083461</v>
      </c>
      <c r="H3956">
        <v>121.47123569999999</v>
      </c>
    </row>
    <row r="3957" spans="1:8" hidden="1" x14ac:dyDescent="0.25">
      <c r="A3957" t="str">
        <f>IF(ISERROR(MATCH(B3957,評論數!B:B, 0)), "X", "O")</f>
        <v>O</v>
      </c>
      <c r="B3957" t="s">
        <v>7657</v>
      </c>
      <c r="C3957">
        <v>4.8</v>
      </c>
      <c r="D3957">
        <v>176</v>
      </c>
      <c r="E3957" t="s">
        <v>77</v>
      </c>
      <c r="F3957" t="s">
        <v>7658</v>
      </c>
      <c r="G3957">
        <v>25.090380199999998</v>
      </c>
      <c r="H3957">
        <v>121.4719667</v>
      </c>
    </row>
    <row r="3958" spans="1:8" hidden="1" x14ac:dyDescent="0.25">
      <c r="A3958" t="str">
        <f>IF(ISERROR(MATCH(B3958,評論數!B:B, 0)), "X", "O")</f>
        <v>O</v>
      </c>
      <c r="B3958" t="s">
        <v>7659</v>
      </c>
      <c r="C3958">
        <v>5</v>
      </c>
      <c r="D3958">
        <v>1</v>
      </c>
      <c r="E3958" t="s">
        <v>77</v>
      </c>
      <c r="F3958" t="s">
        <v>7660</v>
      </c>
      <c r="G3958">
        <v>25.087109000000002</v>
      </c>
      <c r="H3958">
        <v>121.478033</v>
      </c>
    </row>
    <row r="3959" spans="1:8" hidden="1" x14ac:dyDescent="0.25">
      <c r="A3959" t="str">
        <f>IF(ISERROR(MATCH(B3959,評論數!B:B, 0)), "X", "O")</f>
        <v>O</v>
      </c>
      <c r="B3959" t="s">
        <v>7661</v>
      </c>
      <c r="C3959">
        <v>4</v>
      </c>
      <c r="D3959">
        <v>46</v>
      </c>
      <c r="E3959" t="s">
        <v>77</v>
      </c>
      <c r="F3959" t="s">
        <v>7662</v>
      </c>
      <c r="G3959">
        <v>25.085860700000001</v>
      </c>
      <c r="H3959">
        <v>121.47851780000001</v>
      </c>
    </row>
    <row r="3960" spans="1:8" hidden="1" x14ac:dyDescent="0.25">
      <c r="A3960" t="str">
        <f>IF(ISERROR(MATCH(B3960,評論數!B:B, 0)), "X", "O")</f>
        <v>O</v>
      </c>
      <c r="B3960" t="s">
        <v>7663</v>
      </c>
      <c r="C3960">
        <v>4.0999999999999996</v>
      </c>
      <c r="D3960">
        <v>382</v>
      </c>
      <c r="E3960" t="s">
        <v>77</v>
      </c>
      <c r="F3960" t="s">
        <v>7664</v>
      </c>
      <c r="G3960">
        <v>25.086950900000001</v>
      </c>
      <c r="H3960">
        <v>121.4615651</v>
      </c>
    </row>
    <row r="3961" spans="1:8" hidden="1" x14ac:dyDescent="0.25">
      <c r="A3961" t="str">
        <f>IF(ISERROR(MATCH(B3961,評論數!B:B, 0)), "X", "O")</f>
        <v>O</v>
      </c>
      <c r="B3961" t="s">
        <v>7665</v>
      </c>
      <c r="C3961">
        <v>3.6</v>
      </c>
      <c r="D3961">
        <v>9</v>
      </c>
      <c r="E3961" t="s">
        <v>77</v>
      </c>
      <c r="F3961" t="s">
        <v>7666</v>
      </c>
      <c r="G3961">
        <v>25.0819598</v>
      </c>
      <c r="H3961">
        <v>121.4724312</v>
      </c>
    </row>
    <row r="3962" spans="1:8" hidden="1" x14ac:dyDescent="0.25">
      <c r="A3962" t="str">
        <f>IF(ISERROR(MATCH(B3962,評論數!B:B, 0)), "X", "O")</f>
        <v>O</v>
      </c>
      <c r="B3962" t="s">
        <v>7667</v>
      </c>
      <c r="C3962">
        <v>5</v>
      </c>
      <c r="D3962">
        <v>3</v>
      </c>
      <c r="E3962" t="s">
        <v>77</v>
      </c>
      <c r="F3962" t="s">
        <v>7668</v>
      </c>
      <c r="G3962">
        <v>25.0810131</v>
      </c>
      <c r="H3962">
        <v>121.481459</v>
      </c>
    </row>
    <row r="3963" spans="1:8" hidden="1" x14ac:dyDescent="0.25">
      <c r="A3963" t="str">
        <f>IF(ISERROR(MATCH(B3963,評論數!B:B, 0)), "X", "O")</f>
        <v>O</v>
      </c>
      <c r="B3963" t="s">
        <v>7669</v>
      </c>
      <c r="C3963">
        <v>4.3</v>
      </c>
      <c r="D3963">
        <v>40</v>
      </c>
      <c r="E3963" t="s">
        <v>77</v>
      </c>
      <c r="F3963" t="s">
        <v>7670</v>
      </c>
      <c r="G3963">
        <v>25.091892999999999</v>
      </c>
      <c r="H3963">
        <v>121.4719884</v>
      </c>
    </row>
    <row r="3964" spans="1:8" hidden="1" x14ac:dyDescent="0.25">
      <c r="A3964" t="str">
        <f>IF(ISERROR(MATCH(B3964,評論數!B:B, 0)), "X", "O")</f>
        <v>O</v>
      </c>
      <c r="B3964" t="s">
        <v>7671</v>
      </c>
      <c r="C3964">
        <v>4.0999999999999996</v>
      </c>
      <c r="D3964">
        <v>372</v>
      </c>
      <c r="E3964" t="s">
        <v>77</v>
      </c>
      <c r="F3964" t="s">
        <v>7672</v>
      </c>
      <c r="G3964">
        <v>25.0882489</v>
      </c>
      <c r="H3964">
        <v>121.4613311</v>
      </c>
    </row>
    <row r="3965" spans="1:8" hidden="1" x14ac:dyDescent="0.25">
      <c r="A3965" t="str">
        <f>IF(ISERROR(MATCH(B3965,評論數!B:B, 0)), "X", "O")</f>
        <v>O</v>
      </c>
      <c r="B3965" t="s">
        <v>7673</v>
      </c>
      <c r="C3965">
        <v>4.2</v>
      </c>
      <c r="D3965">
        <v>320</v>
      </c>
      <c r="E3965" t="s">
        <v>77</v>
      </c>
      <c r="F3965" t="s">
        <v>7674</v>
      </c>
      <c r="G3965">
        <v>25.0730456</v>
      </c>
      <c r="H3965">
        <v>121.4990512</v>
      </c>
    </row>
    <row r="3966" spans="1:8" hidden="1" x14ac:dyDescent="0.25">
      <c r="A3966" t="str">
        <f>IF(ISERROR(MATCH(B3966,評論數!B:B, 0)), "X", "O")</f>
        <v>O</v>
      </c>
      <c r="B3966" t="s">
        <v>7675</v>
      </c>
      <c r="C3966">
        <v>4.5999999999999996</v>
      </c>
      <c r="D3966">
        <v>29</v>
      </c>
      <c r="E3966" t="s">
        <v>77</v>
      </c>
      <c r="F3966" t="s">
        <v>7676</v>
      </c>
      <c r="G3966">
        <v>25.091103700000001</v>
      </c>
      <c r="H3966">
        <v>121.4589781</v>
      </c>
    </row>
    <row r="3967" spans="1:8" hidden="1" x14ac:dyDescent="0.25">
      <c r="A3967" t="str">
        <f>IF(ISERROR(MATCH(B3967,評論數!B:B, 0)), "X", "O")</f>
        <v>O</v>
      </c>
      <c r="B3967" t="s">
        <v>7677</v>
      </c>
      <c r="C3967">
        <v>4.2</v>
      </c>
      <c r="D3967">
        <v>5</v>
      </c>
      <c r="E3967" t="s">
        <v>77</v>
      </c>
      <c r="F3967" t="s">
        <v>7678</v>
      </c>
      <c r="G3967">
        <v>25.083333499999998</v>
      </c>
      <c r="H3967">
        <v>121.4723395</v>
      </c>
    </row>
    <row r="3968" spans="1:8" hidden="1" x14ac:dyDescent="0.25">
      <c r="A3968" t="str">
        <f>IF(ISERROR(MATCH(B3968,評論數!B:B, 0)), "X", "O")</f>
        <v>O</v>
      </c>
      <c r="B3968" t="s">
        <v>7679</v>
      </c>
      <c r="C3968">
        <v>3.5</v>
      </c>
      <c r="D3968">
        <v>2</v>
      </c>
      <c r="E3968" t="s">
        <v>77</v>
      </c>
      <c r="F3968" t="s">
        <v>7680</v>
      </c>
      <c r="G3968">
        <v>25.082710299999999</v>
      </c>
      <c r="H3968">
        <v>121.4711452</v>
      </c>
    </row>
    <row r="3969" spans="1:8" hidden="1" x14ac:dyDescent="0.25">
      <c r="A3969" t="str">
        <f>IF(ISERROR(MATCH(B3969,評論數!B:B, 0)), "X", "O")</f>
        <v>O</v>
      </c>
      <c r="B3969" t="s">
        <v>7681</v>
      </c>
      <c r="C3969">
        <v>4.8</v>
      </c>
      <c r="D3969">
        <v>16</v>
      </c>
      <c r="E3969" t="s">
        <v>77</v>
      </c>
      <c r="F3969" t="s">
        <v>7682</v>
      </c>
      <c r="G3969">
        <v>25.083053499999998</v>
      </c>
      <c r="H3969">
        <v>121.45914809999999</v>
      </c>
    </row>
    <row r="3970" spans="1:8" hidden="1" x14ac:dyDescent="0.25">
      <c r="A3970" t="str">
        <f>IF(ISERROR(MATCH(B3970,評論數!B:B, 0)), "X", "O")</f>
        <v>O</v>
      </c>
      <c r="B3970" t="s">
        <v>7683</v>
      </c>
      <c r="C3970">
        <v>4.9000000000000004</v>
      </c>
      <c r="D3970">
        <v>14</v>
      </c>
      <c r="E3970" t="s">
        <v>77</v>
      </c>
      <c r="F3970" t="s">
        <v>7684</v>
      </c>
      <c r="G3970">
        <v>25.054403199999999</v>
      </c>
      <c r="H3970">
        <v>121.92396460000001</v>
      </c>
    </row>
    <row r="3971" spans="1:8" hidden="1" x14ac:dyDescent="0.25">
      <c r="A3971" t="str">
        <f>IF(ISERROR(MATCH(B3971,評論數!B:B, 0)), "X", "O")</f>
        <v>O</v>
      </c>
      <c r="B3971" t="s">
        <v>7685</v>
      </c>
      <c r="C3971">
        <v>4.4000000000000004</v>
      </c>
      <c r="D3971">
        <v>73</v>
      </c>
      <c r="E3971" t="s">
        <v>77</v>
      </c>
      <c r="F3971" t="s">
        <v>7686</v>
      </c>
      <c r="G3971">
        <v>25.055441699999999</v>
      </c>
      <c r="H3971">
        <v>121.92517650000001</v>
      </c>
    </row>
    <row r="3972" spans="1:8" hidden="1" x14ac:dyDescent="0.25">
      <c r="A3972" t="str">
        <f>IF(ISERROR(MATCH(B3972,評論數!B:B, 0)), "X", "O")</f>
        <v>O</v>
      </c>
      <c r="B3972" t="s">
        <v>7687</v>
      </c>
      <c r="C3972">
        <v>4.3</v>
      </c>
      <c r="D3972">
        <v>70</v>
      </c>
      <c r="E3972" t="s">
        <v>77</v>
      </c>
      <c r="F3972" t="s">
        <v>7688</v>
      </c>
      <c r="G3972">
        <v>25.016265099999998</v>
      </c>
      <c r="H3972">
        <v>121.9447701</v>
      </c>
    </row>
    <row r="3973" spans="1:8" hidden="1" x14ac:dyDescent="0.25">
      <c r="A3973" t="str">
        <f>IF(ISERROR(MATCH(B3973,評論數!B:B, 0)), "X", "O")</f>
        <v>O</v>
      </c>
      <c r="B3973" t="s">
        <v>7689</v>
      </c>
      <c r="C3973">
        <v>4.4000000000000004</v>
      </c>
      <c r="D3973">
        <v>149</v>
      </c>
      <c r="E3973" t="s">
        <v>77</v>
      </c>
      <c r="F3973" t="s">
        <v>7690</v>
      </c>
      <c r="G3973">
        <v>25.016846699999999</v>
      </c>
      <c r="H3973">
        <v>121.9451316</v>
      </c>
    </row>
    <row r="3974" spans="1:8" hidden="1" x14ac:dyDescent="0.25">
      <c r="A3974" t="str">
        <f>IF(ISERROR(MATCH(B3974,評論數!B:B, 0)), "X", "O")</f>
        <v>O</v>
      </c>
      <c r="B3974" t="s">
        <v>7691</v>
      </c>
      <c r="C3974">
        <v>5</v>
      </c>
      <c r="D3974">
        <v>74</v>
      </c>
      <c r="E3974" t="s">
        <v>77</v>
      </c>
      <c r="F3974" t="s">
        <v>7692</v>
      </c>
      <c r="G3974">
        <v>25.0193303</v>
      </c>
      <c r="H3974">
        <v>121.95024220000001</v>
      </c>
    </row>
    <row r="3975" spans="1:8" hidden="1" x14ac:dyDescent="0.25">
      <c r="A3975" t="str">
        <f>IF(ISERROR(MATCH(B3975,評論數!B:B, 0)), "X", "O")</f>
        <v>O</v>
      </c>
      <c r="B3975" t="s">
        <v>7693</v>
      </c>
      <c r="C3975">
        <v>4.4000000000000004</v>
      </c>
      <c r="D3975">
        <v>1</v>
      </c>
      <c r="E3975" t="s">
        <v>77</v>
      </c>
      <c r="F3975" t="s">
        <v>7694</v>
      </c>
      <c r="G3975">
        <v>25.0351727</v>
      </c>
      <c r="H3975">
        <v>121.86458949999999</v>
      </c>
    </row>
    <row r="3976" spans="1:8" hidden="1" x14ac:dyDescent="0.25">
      <c r="A3976" t="str">
        <f>IF(ISERROR(MATCH(B3976,評論數!B:B, 0)), "X", "O")</f>
        <v>O</v>
      </c>
      <c r="B3976" t="s">
        <v>7695</v>
      </c>
      <c r="C3976">
        <v>4.4000000000000004</v>
      </c>
      <c r="D3976">
        <v>30</v>
      </c>
      <c r="E3976" t="s">
        <v>77</v>
      </c>
      <c r="F3976" t="s">
        <v>7696</v>
      </c>
      <c r="G3976">
        <v>25.016096999999998</v>
      </c>
      <c r="H3976">
        <v>121.94465080000001</v>
      </c>
    </row>
    <row r="3977" spans="1:8" hidden="1" x14ac:dyDescent="0.25">
      <c r="A3977" t="str">
        <f>IF(ISERROR(MATCH(B3977,評論數!B:B, 0)), "X", "O")</f>
        <v>O</v>
      </c>
      <c r="B3977" t="s">
        <v>7697</v>
      </c>
      <c r="C3977">
        <v>4.8</v>
      </c>
      <c r="D3977">
        <v>45</v>
      </c>
      <c r="E3977" t="s">
        <v>77</v>
      </c>
      <c r="F3977" t="s">
        <v>7698</v>
      </c>
      <c r="G3977">
        <v>25.017038899999999</v>
      </c>
      <c r="H3977">
        <v>121.94508860000001</v>
      </c>
    </row>
    <row r="3978" spans="1:8" hidden="1" x14ac:dyDescent="0.25">
      <c r="A3978" t="str">
        <f>IF(ISERROR(MATCH(B3978,評論數!B:B, 0)), "X", "O")</f>
        <v>O</v>
      </c>
      <c r="B3978" t="s">
        <v>7699</v>
      </c>
      <c r="C3978">
        <v>5</v>
      </c>
      <c r="D3978">
        <v>17</v>
      </c>
      <c r="E3978" t="s">
        <v>77</v>
      </c>
      <c r="F3978" t="s">
        <v>7700</v>
      </c>
      <c r="G3978">
        <v>25.038864700000001</v>
      </c>
      <c r="H3978">
        <v>121.86636710000001</v>
      </c>
    </row>
    <row r="3979" spans="1:8" hidden="1" x14ac:dyDescent="0.25">
      <c r="A3979" t="str">
        <f>IF(ISERROR(MATCH(B3979,評論數!B:B, 0)), "X", "O")</f>
        <v>O</v>
      </c>
      <c r="B3979" t="s">
        <v>7701</v>
      </c>
      <c r="C3979">
        <v>4.0999999999999996</v>
      </c>
      <c r="D3979">
        <v>55</v>
      </c>
      <c r="E3979" t="s">
        <v>77</v>
      </c>
      <c r="F3979" t="s">
        <v>7702</v>
      </c>
      <c r="G3979">
        <v>25.0390148</v>
      </c>
      <c r="H3979">
        <v>121.8660399</v>
      </c>
    </row>
    <row r="3980" spans="1:8" hidden="1" x14ac:dyDescent="0.25">
      <c r="A3980" t="str">
        <f>IF(ISERROR(MATCH(B3980,評論數!B:B, 0)), "X", "O")</f>
        <v>O</v>
      </c>
      <c r="B3980" t="s">
        <v>7703</v>
      </c>
      <c r="C3980">
        <v>4.8</v>
      </c>
      <c r="D3980">
        <v>26</v>
      </c>
      <c r="E3980" t="s">
        <v>77</v>
      </c>
      <c r="F3980" t="s">
        <v>7704</v>
      </c>
      <c r="G3980">
        <v>25.0121416</v>
      </c>
      <c r="H3980">
        <v>122.0020147</v>
      </c>
    </row>
    <row r="3981" spans="1:8" hidden="1" x14ac:dyDescent="0.25">
      <c r="A3981" t="str">
        <f>IF(ISERROR(MATCH(B3981,評論數!B:B, 0)), "X", "O")</f>
        <v>O</v>
      </c>
      <c r="B3981" t="s">
        <v>7705</v>
      </c>
      <c r="C3981">
        <v>4.9000000000000004</v>
      </c>
      <c r="D3981">
        <v>332</v>
      </c>
      <c r="E3981" t="s">
        <v>77</v>
      </c>
      <c r="F3981" t="s">
        <v>7706</v>
      </c>
      <c r="G3981">
        <v>25.111595300000001</v>
      </c>
      <c r="H3981">
        <v>121.91637679999999</v>
      </c>
    </row>
    <row r="3982" spans="1:8" hidden="1" x14ac:dyDescent="0.25">
      <c r="A3982" t="str">
        <f>IF(ISERROR(MATCH(B3982,評論數!B:B, 0)), "X", "O")</f>
        <v>O</v>
      </c>
      <c r="B3982" t="s">
        <v>7707</v>
      </c>
      <c r="C3982">
        <v>5</v>
      </c>
      <c r="D3982">
        <v>9</v>
      </c>
      <c r="E3982" t="s">
        <v>77</v>
      </c>
      <c r="F3982" t="s">
        <v>7708</v>
      </c>
      <c r="G3982">
        <v>25.012854000000001</v>
      </c>
      <c r="H3982">
        <v>121.98960959999999</v>
      </c>
    </row>
    <row r="3983" spans="1:8" hidden="1" x14ac:dyDescent="0.25">
      <c r="A3983" t="str">
        <f>IF(ISERROR(MATCH(B3983,評論數!B:B, 0)), "X", "O")</f>
        <v>O</v>
      </c>
      <c r="B3983" t="s">
        <v>7709</v>
      </c>
      <c r="C3983">
        <v>4.5999999999999996</v>
      </c>
      <c r="D3983">
        <v>60</v>
      </c>
      <c r="E3983" t="s">
        <v>77</v>
      </c>
      <c r="F3983" t="s">
        <v>7710</v>
      </c>
      <c r="G3983">
        <v>25.021861699999999</v>
      </c>
      <c r="H3983">
        <v>121.9846186</v>
      </c>
    </row>
    <row r="3984" spans="1:8" hidden="1" x14ac:dyDescent="0.25">
      <c r="A3984" t="str">
        <f>IF(ISERROR(MATCH(B3984,評論數!B:B, 0)), "X", "O")</f>
        <v>O</v>
      </c>
      <c r="B3984" t="s">
        <v>7711</v>
      </c>
      <c r="C3984">
        <v>4.0999999999999996</v>
      </c>
      <c r="D3984">
        <v>10</v>
      </c>
      <c r="E3984" t="s">
        <v>77</v>
      </c>
      <c r="F3984" t="s">
        <v>7712</v>
      </c>
      <c r="G3984">
        <v>25.016843900000001</v>
      </c>
      <c r="H3984">
        <v>121.9449618</v>
      </c>
    </row>
    <row r="3985" spans="1:8" hidden="1" x14ac:dyDescent="0.25">
      <c r="A3985" t="str">
        <f>IF(ISERROR(MATCH(B3985,評論數!B:B, 0)), "X", "O")</f>
        <v>O</v>
      </c>
      <c r="B3985" t="s">
        <v>7713</v>
      </c>
      <c r="C3985">
        <v>5</v>
      </c>
      <c r="D3985">
        <v>1</v>
      </c>
      <c r="E3985" t="s">
        <v>77</v>
      </c>
      <c r="F3985" t="s">
        <v>7714</v>
      </c>
      <c r="G3985">
        <v>25.016816599999999</v>
      </c>
      <c r="H3985">
        <v>121.9447365</v>
      </c>
    </row>
    <row r="3986" spans="1:8" hidden="1" x14ac:dyDescent="0.25">
      <c r="A3986" t="str">
        <f>IF(ISERROR(MATCH(B3986,評論數!B:B, 0)), "X", "O")</f>
        <v>O</v>
      </c>
      <c r="B3986" t="s">
        <v>7715</v>
      </c>
      <c r="C3986">
        <v>3.6</v>
      </c>
      <c r="D3986">
        <v>90</v>
      </c>
      <c r="E3986" t="s">
        <v>77</v>
      </c>
      <c r="F3986" t="s">
        <v>7716</v>
      </c>
      <c r="G3986">
        <v>25.220834100000001</v>
      </c>
      <c r="H3986">
        <v>121.6398741</v>
      </c>
    </row>
    <row r="3987" spans="1:8" hidden="1" x14ac:dyDescent="0.25">
      <c r="A3987" t="str">
        <f>IF(ISERROR(MATCH(B3987,評論數!B:B, 0)), "X", "O")</f>
        <v>O</v>
      </c>
      <c r="B3987" t="s">
        <v>7717</v>
      </c>
      <c r="C3987">
        <v>4.9000000000000004</v>
      </c>
      <c r="D3987">
        <v>26</v>
      </c>
      <c r="E3987" t="s">
        <v>77</v>
      </c>
      <c r="F3987" t="s">
        <v>7718</v>
      </c>
      <c r="G3987">
        <v>25.221220299999999</v>
      </c>
      <c r="H3987">
        <v>121.6347464</v>
      </c>
    </row>
    <row r="3988" spans="1:8" hidden="1" x14ac:dyDescent="0.25">
      <c r="A3988" t="str">
        <f>IF(ISERROR(MATCH(B3988,評論數!B:B, 0)), "X", "O")</f>
        <v>O</v>
      </c>
      <c r="B3988" t="s">
        <v>7719</v>
      </c>
      <c r="C3988">
        <v>4.7</v>
      </c>
      <c r="D3988">
        <v>13</v>
      </c>
      <c r="E3988" t="s">
        <v>77</v>
      </c>
      <c r="F3988" t="s">
        <v>7720</v>
      </c>
      <c r="G3988">
        <v>25.222073000000002</v>
      </c>
      <c r="H3988">
        <v>121.63732659999999</v>
      </c>
    </row>
    <row r="3989" spans="1:8" hidden="1" x14ac:dyDescent="0.25">
      <c r="A3989" t="str">
        <f>IF(ISERROR(MATCH(B3989,評論數!B:B, 0)), "X", "O")</f>
        <v>O</v>
      </c>
      <c r="B3989" t="s">
        <v>7721</v>
      </c>
      <c r="C3989">
        <v>5</v>
      </c>
      <c r="D3989">
        <v>81</v>
      </c>
      <c r="E3989" t="s">
        <v>77</v>
      </c>
      <c r="F3989" t="s">
        <v>7722</v>
      </c>
      <c r="G3989">
        <v>25.239363300000001</v>
      </c>
      <c r="H3989">
        <v>121.63232000000001</v>
      </c>
    </row>
    <row r="3990" spans="1:8" hidden="1" x14ac:dyDescent="0.25">
      <c r="A3990" t="str">
        <f>IF(ISERROR(MATCH(B3990,評論數!B:B, 0)), "X", "O")</f>
        <v>O</v>
      </c>
      <c r="B3990" t="s">
        <v>7723</v>
      </c>
      <c r="C3990">
        <v>5</v>
      </c>
      <c r="D3990">
        <v>208</v>
      </c>
      <c r="E3990" t="s">
        <v>77</v>
      </c>
      <c r="F3990" t="s">
        <v>7724</v>
      </c>
      <c r="G3990">
        <v>25.2217804</v>
      </c>
      <c r="H3990">
        <v>121.63717939999999</v>
      </c>
    </row>
    <row r="3991" spans="1:8" hidden="1" x14ac:dyDescent="0.25">
      <c r="A3991" t="str">
        <f>IF(ISERROR(MATCH(B3991,評論數!B:B, 0)), "X", "O")</f>
        <v>O</v>
      </c>
      <c r="B3991" t="s">
        <v>7725</v>
      </c>
      <c r="C3991">
        <v>4.5</v>
      </c>
      <c r="D3991">
        <v>26</v>
      </c>
      <c r="E3991" t="s">
        <v>77</v>
      </c>
      <c r="F3991" t="s">
        <v>7726</v>
      </c>
      <c r="G3991">
        <v>25.2233959</v>
      </c>
      <c r="H3991">
        <v>121.63586340000001</v>
      </c>
    </row>
    <row r="3992" spans="1:8" hidden="1" x14ac:dyDescent="0.25">
      <c r="A3992" t="str">
        <f>IF(ISERROR(MATCH(B3992,評論數!B:B, 0)), "X", "O")</f>
        <v>O</v>
      </c>
      <c r="B3992" t="s">
        <v>7727</v>
      </c>
      <c r="C3992">
        <v>5</v>
      </c>
      <c r="D3992">
        <v>4</v>
      </c>
      <c r="E3992" t="s">
        <v>77</v>
      </c>
      <c r="F3992" t="s">
        <v>7728</v>
      </c>
      <c r="G3992">
        <v>25.221841699999999</v>
      </c>
      <c r="H3992">
        <v>121.6342817</v>
      </c>
    </row>
    <row r="3993" spans="1:8" hidden="1" x14ac:dyDescent="0.25">
      <c r="A3993" t="str">
        <f>IF(ISERROR(MATCH(B3993,評論數!B:B, 0)), "X", "O")</f>
        <v>O</v>
      </c>
      <c r="B3993" t="s">
        <v>7729</v>
      </c>
      <c r="C3993">
        <v>4.5999999999999996</v>
      </c>
      <c r="D3993">
        <v>65</v>
      </c>
      <c r="E3993" t="s">
        <v>77</v>
      </c>
      <c r="F3993" t="s">
        <v>7730</v>
      </c>
      <c r="G3993">
        <v>25.222979599999999</v>
      </c>
      <c r="H3993">
        <v>121.6361971</v>
      </c>
    </row>
    <row r="3994" spans="1:8" x14ac:dyDescent="0.25">
      <c r="A3994" t="str">
        <f>IF(ISERROR(MATCH(B3994,評論數!B:B, 0)), "X", "O")</f>
        <v>X</v>
      </c>
      <c r="B3994" t="s">
        <v>7731</v>
      </c>
      <c r="C3994">
        <v>5</v>
      </c>
      <c r="D3994">
        <v>6</v>
      </c>
      <c r="E3994" t="s">
        <v>77</v>
      </c>
      <c r="F3994" t="s">
        <v>7732</v>
      </c>
      <c r="G3994">
        <v>25.221177300000001</v>
      </c>
      <c r="H3994">
        <v>121.6383474</v>
      </c>
    </row>
    <row r="3995" spans="1:8" hidden="1" x14ac:dyDescent="0.25">
      <c r="A3995" t="str">
        <f>IF(ISERROR(MATCH(B3995,評論數!B:B, 0)), "X", "O")</f>
        <v>O</v>
      </c>
      <c r="B3995" t="s">
        <v>7733</v>
      </c>
      <c r="C3995">
        <v>3.9</v>
      </c>
      <c r="D3995">
        <v>38</v>
      </c>
      <c r="E3995" t="s">
        <v>77</v>
      </c>
      <c r="F3995" t="s">
        <v>7734</v>
      </c>
      <c r="G3995">
        <v>24.954061400000001</v>
      </c>
      <c r="H3995">
        <v>121.34311099999999</v>
      </c>
    </row>
    <row r="3996" spans="1:8" hidden="1" x14ac:dyDescent="0.25">
      <c r="A3996" t="str">
        <f>IF(ISERROR(MATCH(B3996,評論數!B:B, 0)), "X", "O")</f>
        <v>O</v>
      </c>
      <c r="B3996" t="s">
        <v>7735</v>
      </c>
      <c r="C3996">
        <v>4.0999999999999996</v>
      </c>
      <c r="D3996">
        <v>371</v>
      </c>
      <c r="E3996" t="s">
        <v>77</v>
      </c>
      <c r="F3996" t="s">
        <v>7736</v>
      </c>
      <c r="G3996">
        <v>24.953393699999999</v>
      </c>
      <c r="H3996">
        <v>121.3482489</v>
      </c>
    </row>
    <row r="3997" spans="1:8" hidden="1" x14ac:dyDescent="0.25">
      <c r="A3997" t="str">
        <f>IF(ISERROR(MATCH(B3997,評論數!B:B, 0)), "X", "O")</f>
        <v>O</v>
      </c>
      <c r="B3997" t="s">
        <v>7737</v>
      </c>
      <c r="C3997">
        <v>4.8</v>
      </c>
      <c r="D3997">
        <v>75</v>
      </c>
      <c r="E3997" t="s">
        <v>77</v>
      </c>
      <c r="F3997" t="s">
        <v>7738</v>
      </c>
      <c r="G3997">
        <v>24.9544198</v>
      </c>
      <c r="H3997">
        <v>121.34976330000001</v>
      </c>
    </row>
    <row r="3998" spans="1:8" hidden="1" x14ac:dyDescent="0.25">
      <c r="A3998" t="str">
        <f>IF(ISERROR(MATCH(B3998,評論數!B:B, 0)), "X", "O")</f>
        <v>O</v>
      </c>
      <c r="B3998" t="s">
        <v>7739</v>
      </c>
      <c r="C3998">
        <v>4.5999999999999996</v>
      </c>
      <c r="D3998">
        <v>14</v>
      </c>
      <c r="E3998" t="s">
        <v>77</v>
      </c>
      <c r="F3998" t="s">
        <v>7740</v>
      </c>
      <c r="G3998">
        <v>24.9606259</v>
      </c>
      <c r="H3998">
        <v>121.3339021</v>
      </c>
    </row>
    <row r="3999" spans="1:8" hidden="1" x14ac:dyDescent="0.25">
      <c r="A3999" t="str">
        <f>IF(ISERROR(MATCH(B3999,評論數!B:B, 0)), "X", "O")</f>
        <v>O</v>
      </c>
      <c r="B3999" t="s">
        <v>7741</v>
      </c>
      <c r="C3999">
        <v>5</v>
      </c>
      <c r="D3999">
        <v>4</v>
      </c>
      <c r="E3999" t="s">
        <v>77</v>
      </c>
      <c r="F3999" t="s">
        <v>7742</v>
      </c>
      <c r="G3999">
        <v>24.954123299999999</v>
      </c>
      <c r="H3999">
        <v>121.34506810000001</v>
      </c>
    </row>
    <row r="4000" spans="1:8" hidden="1" x14ac:dyDescent="0.25">
      <c r="A4000" t="str">
        <f>IF(ISERROR(MATCH(B4000,評論數!B:B, 0)), "X", "O")</f>
        <v>O</v>
      </c>
      <c r="B4000" t="s">
        <v>7743</v>
      </c>
      <c r="C4000">
        <v>3.8</v>
      </c>
      <c r="D4000">
        <v>63</v>
      </c>
      <c r="E4000" t="s">
        <v>77</v>
      </c>
      <c r="F4000" t="s">
        <v>7744</v>
      </c>
      <c r="G4000">
        <v>24.953416900000001</v>
      </c>
      <c r="H4000">
        <v>121.34850299999999</v>
      </c>
    </row>
    <row r="4001" spans="1:8" hidden="1" x14ac:dyDescent="0.25">
      <c r="A4001" t="str">
        <f>IF(ISERROR(MATCH(B4001,評論數!B:B, 0)), "X", "O")</f>
        <v>O</v>
      </c>
      <c r="B4001" t="s">
        <v>7745</v>
      </c>
      <c r="C4001">
        <v>4.9000000000000004</v>
      </c>
      <c r="D4001">
        <v>155</v>
      </c>
      <c r="E4001" t="s">
        <v>77</v>
      </c>
      <c r="F4001" t="s">
        <v>7746</v>
      </c>
      <c r="G4001">
        <v>24.953972400000001</v>
      </c>
      <c r="H4001">
        <v>121.3473614</v>
      </c>
    </row>
    <row r="4002" spans="1:8" hidden="1" x14ac:dyDescent="0.25">
      <c r="A4002" t="str">
        <f>IF(ISERROR(MATCH(B4002,評論數!B:B, 0)), "X", "O")</f>
        <v>O</v>
      </c>
      <c r="B4002" t="s">
        <v>7747</v>
      </c>
      <c r="C4002">
        <v>3.3</v>
      </c>
      <c r="D4002">
        <v>3</v>
      </c>
      <c r="E4002" t="s">
        <v>77</v>
      </c>
      <c r="F4002" t="s">
        <v>7748</v>
      </c>
      <c r="G4002">
        <v>24.954061100000001</v>
      </c>
      <c r="H4002">
        <v>121.3483671</v>
      </c>
    </row>
    <row r="4003" spans="1:8" hidden="1" x14ac:dyDescent="0.25">
      <c r="A4003" t="str">
        <f>IF(ISERROR(MATCH(B4003,評論數!B:B, 0)), "X", "O")</f>
        <v>O</v>
      </c>
      <c r="B4003" t="s">
        <v>7749</v>
      </c>
      <c r="C4003">
        <v>4.8</v>
      </c>
      <c r="D4003">
        <v>186</v>
      </c>
      <c r="E4003" t="s">
        <v>77</v>
      </c>
      <c r="F4003" t="s">
        <v>7750</v>
      </c>
      <c r="G4003">
        <v>24.9535126</v>
      </c>
      <c r="H4003">
        <v>121.35043810000001</v>
      </c>
    </row>
    <row r="4004" spans="1:8" hidden="1" x14ac:dyDescent="0.25">
      <c r="A4004" t="str">
        <f>IF(ISERROR(MATCH(B4004,評論數!B:B, 0)), "X", "O")</f>
        <v>O</v>
      </c>
      <c r="B4004" t="s">
        <v>7751</v>
      </c>
      <c r="C4004">
        <v>4.8</v>
      </c>
      <c r="D4004">
        <v>16</v>
      </c>
      <c r="E4004" t="s">
        <v>77</v>
      </c>
      <c r="F4004" t="s">
        <v>7752</v>
      </c>
      <c r="G4004">
        <v>24.9681441</v>
      </c>
      <c r="H4004">
        <v>121.3328104</v>
      </c>
    </row>
    <row r="4005" spans="1:8" hidden="1" x14ac:dyDescent="0.25">
      <c r="A4005" t="str">
        <f>IF(ISERROR(MATCH(B4005,評論數!B:B, 0)), "X", "O")</f>
        <v>O</v>
      </c>
      <c r="B4005" t="s">
        <v>7753</v>
      </c>
      <c r="C4005">
        <v>4.7</v>
      </c>
      <c r="D4005">
        <v>85</v>
      </c>
      <c r="E4005" t="s">
        <v>77</v>
      </c>
      <c r="F4005" t="s">
        <v>7754</v>
      </c>
      <c r="G4005">
        <v>24.953984599999998</v>
      </c>
      <c r="H4005">
        <v>121.350516</v>
      </c>
    </row>
    <row r="4006" spans="1:8" hidden="1" x14ac:dyDescent="0.25">
      <c r="A4006" t="str">
        <f>IF(ISERROR(MATCH(B4006,評論數!B:B, 0)), "X", "O")</f>
        <v>O</v>
      </c>
      <c r="B4006" t="s">
        <v>7755</v>
      </c>
      <c r="C4006">
        <v>5</v>
      </c>
      <c r="D4006">
        <v>4</v>
      </c>
      <c r="E4006" t="s">
        <v>77</v>
      </c>
      <c r="F4006" t="s">
        <v>7756</v>
      </c>
      <c r="G4006">
        <v>24.9539966</v>
      </c>
      <c r="H4006">
        <v>121.35136799999999</v>
      </c>
    </row>
    <row r="4007" spans="1:8" hidden="1" x14ac:dyDescent="0.25">
      <c r="A4007" t="str">
        <f>IF(ISERROR(MATCH(B4007,評論數!B:B, 0)), "X", "O")</f>
        <v>O</v>
      </c>
      <c r="B4007" t="s">
        <v>7757</v>
      </c>
      <c r="C4007">
        <v>4.4000000000000004</v>
      </c>
      <c r="D4007">
        <v>46</v>
      </c>
      <c r="E4007" t="s">
        <v>77</v>
      </c>
      <c r="F4007" t="s">
        <v>7758</v>
      </c>
      <c r="G4007">
        <v>24.9540057</v>
      </c>
      <c r="H4007">
        <v>121.3471807</v>
      </c>
    </row>
    <row r="4008" spans="1:8" hidden="1" x14ac:dyDescent="0.25">
      <c r="A4008" t="str">
        <f>IF(ISERROR(MATCH(B4008,評論數!B:B, 0)), "X", "O")</f>
        <v>O</v>
      </c>
      <c r="B4008" t="s">
        <v>7759</v>
      </c>
      <c r="C4008">
        <v>4.9000000000000004</v>
      </c>
      <c r="D4008">
        <v>176</v>
      </c>
      <c r="E4008" t="s">
        <v>77</v>
      </c>
      <c r="F4008" t="s">
        <v>7760</v>
      </c>
      <c r="G4008">
        <v>24.968690200000001</v>
      </c>
      <c r="H4008">
        <v>121.3293493</v>
      </c>
    </row>
    <row r="4009" spans="1:8" hidden="1" x14ac:dyDescent="0.25">
      <c r="A4009" t="str">
        <f>IF(ISERROR(MATCH(B4009,評論數!B:B, 0)), "X", "O")</f>
        <v>O</v>
      </c>
      <c r="B4009" t="s">
        <v>7761</v>
      </c>
      <c r="C4009">
        <v>5</v>
      </c>
      <c r="D4009">
        <v>7</v>
      </c>
      <c r="E4009" t="s">
        <v>77</v>
      </c>
      <c r="F4009" t="s">
        <v>7762</v>
      </c>
      <c r="G4009">
        <v>24.950991699999999</v>
      </c>
      <c r="H4009">
        <v>121.348786</v>
      </c>
    </row>
    <row r="4010" spans="1:8" hidden="1" x14ac:dyDescent="0.25">
      <c r="A4010" t="str">
        <f>IF(ISERROR(MATCH(B4010,評論數!B:B, 0)), "X", "O")</f>
        <v>O</v>
      </c>
      <c r="B4010" t="s">
        <v>7763</v>
      </c>
      <c r="C4010">
        <v>4.3</v>
      </c>
      <c r="D4010">
        <v>67</v>
      </c>
      <c r="E4010" t="s">
        <v>77</v>
      </c>
      <c r="F4010" t="s">
        <v>7764</v>
      </c>
      <c r="G4010">
        <v>24.953921600000001</v>
      </c>
      <c r="H4010">
        <v>121.3519934</v>
      </c>
    </row>
    <row r="4011" spans="1:8" x14ac:dyDescent="0.25">
      <c r="A4011" t="str">
        <f>IF(ISERROR(MATCH(B4011,評論數!B:B, 0)), "X", "O")</f>
        <v>X</v>
      </c>
      <c r="B4011" t="s">
        <v>7765</v>
      </c>
      <c r="C4011">
        <v>4.0999999999999996</v>
      </c>
      <c r="D4011">
        <v>46</v>
      </c>
      <c r="E4011" t="s">
        <v>77</v>
      </c>
      <c r="F4011" t="s">
        <v>7766</v>
      </c>
      <c r="G4011">
        <v>24.953957899999999</v>
      </c>
      <c r="H4011">
        <v>121.35088399999999</v>
      </c>
    </row>
    <row r="4012" spans="1:8" hidden="1" x14ac:dyDescent="0.25">
      <c r="A4012" t="str">
        <f>IF(ISERROR(MATCH(B4012,評論數!B:B, 0)), "X", "O")</f>
        <v>O</v>
      </c>
      <c r="B4012" t="s">
        <v>7767</v>
      </c>
      <c r="C4012">
        <v>5</v>
      </c>
      <c r="D4012">
        <v>189</v>
      </c>
      <c r="E4012" t="s">
        <v>77</v>
      </c>
      <c r="F4012" t="s">
        <v>7768</v>
      </c>
      <c r="G4012">
        <v>24.968751900000001</v>
      </c>
      <c r="H4012">
        <v>121.3292175</v>
      </c>
    </row>
    <row r="4013" spans="1:8" hidden="1" x14ac:dyDescent="0.25">
      <c r="A4013" t="str">
        <f>IF(ISERROR(MATCH(B4013,評論數!B:B, 0)), "X", "O")</f>
        <v>O</v>
      </c>
      <c r="B4013" t="s">
        <v>7769</v>
      </c>
      <c r="C4013">
        <v>4.7</v>
      </c>
      <c r="D4013">
        <v>151</v>
      </c>
      <c r="E4013" t="s">
        <v>77</v>
      </c>
      <c r="F4013" t="s">
        <v>7770</v>
      </c>
      <c r="G4013">
        <v>24.9518038</v>
      </c>
      <c r="H4013">
        <v>121.34744259999999</v>
      </c>
    </row>
    <row r="4014" spans="1:8" hidden="1" x14ac:dyDescent="0.25">
      <c r="A4014" t="str">
        <f>IF(ISERROR(MATCH(B4014,評論數!B:B, 0)), "X", "O")</f>
        <v>O</v>
      </c>
      <c r="B4014" t="s">
        <v>7771</v>
      </c>
      <c r="C4014">
        <v>4.2</v>
      </c>
      <c r="D4014">
        <v>164</v>
      </c>
      <c r="E4014" t="s">
        <v>77</v>
      </c>
      <c r="F4014" t="s">
        <v>7772</v>
      </c>
      <c r="G4014">
        <v>24.953378699999998</v>
      </c>
      <c r="H4014">
        <v>121.3487468</v>
      </c>
    </row>
    <row r="4015" spans="1:8" hidden="1" x14ac:dyDescent="0.25">
      <c r="A4015" t="str">
        <f>IF(ISERROR(MATCH(B4015,評論數!B:B, 0)), "X", "O")</f>
        <v>O</v>
      </c>
      <c r="B4015" t="s">
        <v>7773</v>
      </c>
      <c r="C4015">
        <v>4.5999999999999996</v>
      </c>
      <c r="D4015">
        <v>5</v>
      </c>
      <c r="E4015" t="s">
        <v>77</v>
      </c>
      <c r="F4015" t="s">
        <v>7774</v>
      </c>
      <c r="G4015">
        <v>24.955573699999999</v>
      </c>
      <c r="H4015">
        <v>121.3429455</v>
      </c>
    </row>
    <row r="4016" spans="1:8" hidden="1" x14ac:dyDescent="0.25">
      <c r="A4016" t="str">
        <f>IF(ISERROR(MATCH(B4016,評論數!B:B, 0)), "X", "O")</f>
        <v>O</v>
      </c>
      <c r="B4016" t="s">
        <v>7775</v>
      </c>
      <c r="C4016">
        <v>5</v>
      </c>
      <c r="D4016">
        <v>10</v>
      </c>
      <c r="E4016" t="s">
        <v>77</v>
      </c>
      <c r="F4016" t="s">
        <v>7776</v>
      </c>
      <c r="G4016">
        <v>24.952047700000001</v>
      </c>
      <c r="H4016">
        <v>121.3484978</v>
      </c>
    </row>
    <row r="4017" spans="1:8" hidden="1" x14ac:dyDescent="0.25">
      <c r="A4017" t="str">
        <f>IF(ISERROR(MATCH(B4017,評論數!B:B, 0)), "X", "O")</f>
        <v>O</v>
      </c>
      <c r="B4017" t="s">
        <v>7777</v>
      </c>
      <c r="C4017">
        <v>3.5</v>
      </c>
      <c r="D4017">
        <v>224</v>
      </c>
      <c r="E4017" t="s">
        <v>77</v>
      </c>
      <c r="F4017" t="s">
        <v>7778</v>
      </c>
      <c r="G4017">
        <v>24.953402799999999</v>
      </c>
      <c r="H4017">
        <v>121.34887879999999</v>
      </c>
    </row>
    <row r="4018" spans="1:8" hidden="1" x14ac:dyDescent="0.25">
      <c r="A4018" t="str">
        <f>IF(ISERROR(MATCH(B4018,評論數!B:B, 0)), "X", "O")</f>
        <v>O</v>
      </c>
      <c r="B4018" t="s">
        <v>7779</v>
      </c>
      <c r="C4018">
        <v>3.4</v>
      </c>
      <c r="D4018">
        <v>65</v>
      </c>
      <c r="E4018" t="s">
        <v>77</v>
      </c>
      <c r="F4018" t="s">
        <v>7780</v>
      </c>
      <c r="G4018">
        <v>24.9689996</v>
      </c>
      <c r="H4018">
        <v>121.3294975</v>
      </c>
    </row>
    <row r="4019" spans="1:8" hidden="1" x14ac:dyDescent="0.25">
      <c r="A4019" t="str">
        <f>IF(ISERROR(MATCH(B4019,評論數!B:B, 0)), "X", "O")</f>
        <v>O</v>
      </c>
      <c r="B4019" t="s">
        <v>7781</v>
      </c>
      <c r="C4019">
        <v>4</v>
      </c>
      <c r="D4019">
        <v>349</v>
      </c>
      <c r="E4019" t="s">
        <v>77</v>
      </c>
      <c r="F4019" t="s">
        <v>7782</v>
      </c>
      <c r="G4019">
        <v>24.9532016</v>
      </c>
      <c r="H4019">
        <v>121.3460422</v>
      </c>
    </row>
    <row r="4020" spans="1:8" hidden="1" x14ac:dyDescent="0.25">
      <c r="A4020" t="str">
        <f>IF(ISERROR(MATCH(B4020,評論數!B:B, 0)), "X", "O")</f>
        <v>O</v>
      </c>
      <c r="B4020" t="s">
        <v>7783</v>
      </c>
      <c r="C4020">
        <v>4.5</v>
      </c>
      <c r="D4020">
        <v>21</v>
      </c>
      <c r="E4020" t="s">
        <v>77</v>
      </c>
      <c r="F4020" t="s">
        <v>7784</v>
      </c>
      <c r="G4020">
        <v>24.9560368</v>
      </c>
      <c r="H4020">
        <v>121.3412773</v>
      </c>
    </row>
    <row r="4021" spans="1:8" hidden="1" x14ac:dyDescent="0.25">
      <c r="A4021" t="str">
        <f>IF(ISERROR(MATCH(B4021,評論數!B:B, 0)), "X", "O")</f>
        <v>O</v>
      </c>
      <c r="B4021" t="s">
        <v>7785</v>
      </c>
      <c r="C4021">
        <v>5</v>
      </c>
      <c r="D4021">
        <v>1</v>
      </c>
      <c r="E4021" t="s">
        <v>77</v>
      </c>
      <c r="F4021" t="s">
        <v>7786</v>
      </c>
      <c r="G4021">
        <v>24.970091199999999</v>
      </c>
      <c r="H4021">
        <v>121.3341854</v>
      </c>
    </row>
    <row r="4022" spans="1:8" hidden="1" x14ac:dyDescent="0.25">
      <c r="A4022" t="str">
        <f>IF(ISERROR(MATCH(B4022,評論數!B:B, 0)), "X", "O")</f>
        <v>O</v>
      </c>
      <c r="B4022" t="s">
        <v>7787</v>
      </c>
      <c r="C4022">
        <v>4.4000000000000004</v>
      </c>
      <c r="D4022">
        <v>99</v>
      </c>
      <c r="E4022" t="s">
        <v>77</v>
      </c>
      <c r="F4022" t="s">
        <v>7788</v>
      </c>
      <c r="G4022">
        <v>24.940292899999999</v>
      </c>
      <c r="H4022">
        <v>121.3370336</v>
      </c>
    </row>
    <row r="4023" spans="1:8" hidden="1" x14ac:dyDescent="0.25">
      <c r="A4023" t="str">
        <f>IF(ISERROR(MATCH(B4023,評論數!B:B, 0)), "X", "O")</f>
        <v>O</v>
      </c>
      <c r="B4023" t="s">
        <v>7789</v>
      </c>
      <c r="C4023">
        <v>4.5999999999999996</v>
      </c>
      <c r="D4023">
        <v>100</v>
      </c>
      <c r="E4023" t="s">
        <v>77</v>
      </c>
      <c r="F4023" t="s">
        <v>7790</v>
      </c>
      <c r="G4023">
        <v>24.9527717</v>
      </c>
      <c r="H4023">
        <v>121.35162459999999</v>
      </c>
    </row>
    <row r="4024" spans="1:8" x14ac:dyDescent="0.25">
      <c r="A4024" t="str">
        <f>IF(ISERROR(MATCH(B4024,評論數!B:B, 0)), "X", "O")</f>
        <v>X</v>
      </c>
      <c r="B4024" t="s">
        <v>7791</v>
      </c>
      <c r="C4024">
        <v>5</v>
      </c>
      <c r="D4024">
        <v>78</v>
      </c>
      <c r="E4024" t="s">
        <v>77</v>
      </c>
      <c r="F4024" t="s">
        <v>7792</v>
      </c>
      <c r="G4024">
        <v>24.969519999999999</v>
      </c>
      <c r="H4024">
        <v>121.334441</v>
      </c>
    </row>
    <row r="4025" spans="1:8" hidden="1" x14ac:dyDescent="0.25">
      <c r="A4025" t="str">
        <f>IF(ISERROR(MATCH(B4025,評論數!B:B, 0)), "X", "O")</f>
        <v>O</v>
      </c>
      <c r="B4025" t="s">
        <v>7793</v>
      </c>
      <c r="C4025">
        <v>4.5999999999999996</v>
      </c>
      <c r="D4025">
        <v>19</v>
      </c>
      <c r="E4025" t="s">
        <v>77</v>
      </c>
      <c r="F4025" t="s">
        <v>7794</v>
      </c>
      <c r="G4025">
        <v>24.9687704</v>
      </c>
      <c r="H4025">
        <v>121.3343316</v>
      </c>
    </row>
    <row r="4026" spans="1:8" hidden="1" x14ac:dyDescent="0.25">
      <c r="A4026" t="str">
        <f>IF(ISERROR(MATCH(B4026,評論數!B:B, 0)), "X", "O")</f>
        <v>O</v>
      </c>
      <c r="B4026" t="s">
        <v>7795</v>
      </c>
      <c r="C4026">
        <v>4.7</v>
      </c>
      <c r="D4026">
        <v>29</v>
      </c>
      <c r="E4026" t="s">
        <v>77</v>
      </c>
      <c r="F4026" t="s">
        <v>7796</v>
      </c>
      <c r="G4026">
        <v>24.954023899999999</v>
      </c>
      <c r="H4026">
        <v>121.3484863</v>
      </c>
    </row>
    <row r="4027" spans="1:8" x14ac:dyDescent="0.25">
      <c r="A4027" t="str">
        <f>IF(ISERROR(MATCH(B4027,評論數!B:B, 0)), "X", "O")</f>
        <v>X</v>
      </c>
      <c r="B4027" t="s">
        <v>7797</v>
      </c>
      <c r="C4027">
        <v>4.3</v>
      </c>
      <c r="D4027">
        <v>51</v>
      </c>
      <c r="E4027" t="s">
        <v>77</v>
      </c>
      <c r="F4027" t="s">
        <v>7798</v>
      </c>
      <c r="G4027">
        <v>24.971329900000001</v>
      </c>
      <c r="H4027">
        <v>121.32700010000001</v>
      </c>
    </row>
    <row r="4028" spans="1:8" hidden="1" x14ac:dyDescent="0.25">
      <c r="A4028" t="str">
        <f>IF(ISERROR(MATCH(B4028,評論數!B:B, 0)), "X", "O")</f>
        <v>O</v>
      </c>
      <c r="B4028" t="s">
        <v>7799</v>
      </c>
      <c r="C4028">
        <v>4.5</v>
      </c>
      <c r="D4028">
        <v>88</v>
      </c>
      <c r="E4028" t="s">
        <v>77</v>
      </c>
      <c r="F4028" t="s">
        <v>7800</v>
      </c>
      <c r="G4028">
        <v>24.954011600000001</v>
      </c>
      <c r="H4028">
        <v>121.34885749999999</v>
      </c>
    </row>
    <row r="4029" spans="1:8" hidden="1" x14ac:dyDescent="0.25">
      <c r="A4029" t="str">
        <f>IF(ISERROR(MATCH(B4029,評論數!B:B, 0)), "X", "O")</f>
        <v>O</v>
      </c>
      <c r="B4029" t="s">
        <v>7801</v>
      </c>
      <c r="C4029">
        <v>4</v>
      </c>
      <c r="D4029">
        <v>393</v>
      </c>
      <c r="E4029" t="s">
        <v>77</v>
      </c>
      <c r="F4029" t="s">
        <v>7802</v>
      </c>
      <c r="G4029">
        <v>24.972377900000001</v>
      </c>
      <c r="H4029">
        <v>121.325853</v>
      </c>
    </row>
    <row r="4030" spans="1:8" x14ac:dyDescent="0.25">
      <c r="A4030" t="str">
        <f>IF(ISERROR(MATCH(B4030,評論數!B:B, 0)), "X", "O")</f>
        <v>X</v>
      </c>
      <c r="B4030" t="s">
        <v>7803</v>
      </c>
      <c r="C4030">
        <v>4.8</v>
      </c>
      <c r="D4030">
        <v>199</v>
      </c>
      <c r="E4030" t="s">
        <v>77</v>
      </c>
      <c r="F4030" t="s">
        <v>7804</v>
      </c>
      <c r="G4030">
        <v>24.971518199999998</v>
      </c>
      <c r="H4030">
        <v>121.3267575</v>
      </c>
    </row>
    <row r="4031" spans="1:8" x14ac:dyDescent="0.25">
      <c r="A4031" t="str">
        <f>IF(ISERROR(MATCH(B4031,評論數!B:B, 0)), "X", "O")</f>
        <v>X</v>
      </c>
      <c r="B4031" t="s">
        <v>7805</v>
      </c>
      <c r="C4031">
        <v>4.8</v>
      </c>
      <c r="D4031">
        <v>40</v>
      </c>
      <c r="E4031" t="s">
        <v>77</v>
      </c>
      <c r="F4031" t="s">
        <v>7806</v>
      </c>
      <c r="G4031">
        <v>24.970195799999999</v>
      </c>
      <c r="H4031">
        <v>121.3281235</v>
      </c>
    </row>
    <row r="4032" spans="1:8" x14ac:dyDescent="0.25">
      <c r="A4032" t="str">
        <f>IF(ISERROR(MATCH(B4032,評論數!B:B, 0)), "X", "O")</f>
        <v>X</v>
      </c>
      <c r="B4032" t="s">
        <v>7807</v>
      </c>
      <c r="C4032">
        <v>4.0999999999999996</v>
      </c>
      <c r="D4032">
        <v>291</v>
      </c>
      <c r="E4032" t="s">
        <v>77</v>
      </c>
      <c r="F4032" t="s">
        <v>7808</v>
      </c>
      <c r="G4032">
        <v>24.9713578</v>
      </c>
      <c r="H4032">
        <v>121.3269174</v>
      </c>
    </row>
    <row r="4033" spans="1:8" x14ac:dyDescent="0.25">
      <c r="A4033" t="str">
        <f>IF(ISERROR(MATCH(B4033,評論數!B:B, 0)), "X", "O")</f>
        <v>X</v>
      </c>
      <c r="B4033" t="s">
        <v>7809</v>
      </c>
      <c r="C4033">
        <v>4.5</v>
      </c>
      <c r="D4033">
        <v>185</v>
      </c>
      <c r="E4033" t="s">
        <v>77</v>
      </c>
      <c r="F4033" t="s">
        <v>7810</v>
      </c>
      <c r="G4033">
        <v>24.970930899999999</v>
      </c>
      <c r="H4033">
        <v>121.32695630000001</v>
      </c>
    </row>
    <row r="4034" spans="1:8" x14ac:dyDescent="0.25">
      <c r="A4034" t="str">
        <f>IF(ISERROR(MATCH(B4034,評論數!B:B, 0)), "X", "O")</f>
        <v>X</v>
      </c>
      <c r="B4034" t="s">
        <v>7811</v>
      </c>
      <c r="C4034">
        <v>4.8</v>
      </c>
      <c r="D4034">
        <v>11</v>
      </c>
      <c r="E4034" t="s">
        <v>77</v>
      </c>
      <c r="F4034" t="s">
        <v>7812</v>
      </c>
      <c r="G4034">
        <v>24.981485800000002</v>
      </c>
      <c r="H4034">
        <v>121.319215</v>
      </c>
    </row>
    <row r="4035" spans="1:8" hidden="1" x14ac:dyDescent="0.25">
      <c r="A4035" t="str">
        <f>IF(ISERROR(MATCH(B4035,評論數!B:B, 0)), "X", "O")</f>
        <v>O</v>
      </c>
      <c r="B4035" t="s">
        <v>7813</v>
      </c>
      <c r="C4035">
        <v>4.4000000000000004</v>
      </c>
      <c r="D4035">
        <v>35</v>
      </c>
      <c r="E4035" t="s">
        <v>77</v>
      </c>
      <c r="F4035" t="s">
        <v>7814</v>
      </c>
      <c r="G4035">
        <v>24.9519397</v>
      </c>
      <c r="H4035">
        <v>121.3485812</v>
      </c>
    </row>
    <row r="4036" spans="1:8" x14ac:dyDescent="0.25">
      <c r="A4036" t="str">
        <f>IF(ISERROR(MATCH(B4036,評論數!B:B, 0)), "X", "O")</f>
        <v>X</v>
      </c>
      <c r="B4036" t="s">
        <v>7815</v>
      </c>
      <c r="C4036">
        <v>5</v>
      </c>
      <c r="D4036">
        <v>315</v>
      </c>
      <c r="E4036" t="s">
        <v>77</v>
      </c>
      <c r="F4036" t="s">
        <v>7816</v>
      </c>
      <c r="G4036">
        <v>24.970473299999998</v>
      </c>
      <c r="H4036">
        <v>121.32780169999999</v>
      </c>
    </row>
    <row r="4037" spans="1:8" x14ac:dyDescent="0.25">
      <c r="A4037" t="str">
        <f>IF(ISERROR(MATCH(B4037,評論數!B:B, 0)), "X", "O")</f>
        <v>X</v>
      </c>
      <c r="B4037" t="s">
        <v>7817</v>
      </c>
      <c r="C4037">
        <v>4.3</v>
      </c>
      <c r="D4037">
        <v>224</v>
      </c>
      <c r="E4037" t="s">
        <v>77</v>
      </c>
      <c r="F4037" t="s">
        <v>7818</v>
      </c>
      <c r="G4037">
        <v>24.981121399999999</v>
      </c>
      <c r="H4037">
        <v>121.3196863</v>
      </c>
    </row>
    <row r="4038" spans="1:8" x14ac:dyDescent="0.25">
      <c r="A4038" t="str">
        <f>IF(ISERROR(MATCH(B4038,評論數!B:B, 0)), "X", "O")</f>
        <v>X</v>
      </c>
      <c r="B4038" t="s">
        <v>7819</v>
      </c>
      <c r="C4038">
        <v>4.9000000000000004</v>
      </c>
      <c r="D4038">
        <v>102</v>
      </c>
      <c r="E4038" t="s">
        <v>77</v>
      </c>
      <c r="F4038" t="s">
        <v>7820</v>
      </c>
      <c r="G4038">
        <v>24.9891471</v>
      </c>
      <c r="H4038">
        <v>121.34373890000001</v>
      </c>
    </row>
    <row r="4039" spans="1:8" x14ac:dyDescent="0.25">
      <c r="A4039" t="str">
        <f>IF(ISERROR(MATCH(B4039,評論數!B:B, 0)), "X", "O")</f>
        <v>X</v>
      </c>
      <c r="B4039" t="s">
        <v>7821</v>
      </c>
      <c r="C4039">
        <v>3.8</v>
      </c>
      <c r="D4039">
        <v>154</v>
      </c>
      <c r="E4039" t="s">
        <v>77</v>
      </c>
      <c r="F4039" t="s">
        <v>7822</v>
      </c>
      <c r="G4039">
        <v>24.983179199999999</v>
      </c>
      <c r="H4039">
        <v>121.31889940000001</v>
      </c>
    </row>
    <row r="4040" spans="1:8" x14ac:dyDescent="0.25">
      <c r="A4040" t="str">
        <f>IF(ISERROR(MATCH(B4040,評論數!B:B, 0)), "X", "O")</f>
        <v>X</v>
      </c>
      <c r="B4040" t="s">
        <v>7823</v>
      </c>
      <c r="C4040">
        <v>4.8</v>
      </c>
      <c r="D4040">
        <v>105</v>
      </c>
      <c r="E4040" t="s">
        <v>77</v>
      </c>
      <c r="F4040" t="s">
        <v>7824</v>
      </c>
      <c r="G4040">
        <v>24.982546899999999</v>
      </c>
      <c r="H4040">
        <v>121.31932399999999</v>
      </c>
    </row>
    <row r="4041" spans="1:8" x14ac:dyDescent="0.25">
      <c r="A4041" t="str">
        <f>IF(ISERROR(MATCH(B4041,評論數!B:B, 0)), "X", "O")</f>
        <v>X</v>
      </c>
      <c r="B4041" t="s">
        <v>7825</v>
      </c>
      <c r="C4041">
        <v>4.2</v>
      </c>
      <c r="D4041">
        <v>323</v>
      </c>
      <c r="E4041" t="s">
        <v>77</v>
      </c>
      <c r="F4041" t="s">
        <v>7826</v>
      </c>
      <c r="G4041">
        <v>24.9837755</v>
      </c>
      <c r="H4041">
        <v>121.3184528</v>
      </c>
    </row>
    <row r="4042" spans="1:8" x14ac:dyDescent="0.25">
      <c r="A4042" t="str">
        <f>IF(ISERROR(MATCH(B4042,評論數!B:B, 0)), "X", "O")</f>
        <v>X</v>
      </c>
      <c r="B4042" t="s">
        <v>7827</v>
      </c>
      <c r="C4042">
        <v>4.8</v>
      </c>
      <c r="D4042">
        <v>21</v>
      </c>
      <c r="E4042" t="s">
        <v>77</v>
      </c>
      <c r="F4042" t="s">
        <v>7828</v>
      </c>
      <c r="G4042">
        <v>24.9927031</v>
      </c>
      <c r="H4042">
        <v>121.33623710000001</v>
      </c>
    </row>
    <row r="4043" spans="1:8" x14ac:dyDescent="0.25">
      <c r="A4043" t="str">
        <f>IF(ISERROR(MATCH(B4043,評論數!B:B, 0)), "X", "O")</f>
        <v>X</v>
      </c>
      <c r="B4043" t="s">
        <v>7829</v>
      </c>
      <c r="C4043">
        <v>4.7</v>
      </c>
      <c r="D4043">
        <v>47</v>
      </c>
      <c r="E4043" t="s">
        <v>77</v>
      </c>
      <c r="F4043" t="s">
        <v>7830</v>
      </c>
      <c r="G4043">
        <v>24.992560900000001</v>
      </c>
      <c r="H4043">
        <v>121.3366041</v>
      </c>
    </row>
    <row r="4044" spans="1:8" x14ac:dyDescent="0.25">
      <c r="A4044" t="str">
        <f>IF(ISERROR(MATCH(B4044,評論數!B:B, 0)), "X", "O")</f>
        <v>X</v>
      </c>
      <c r="B4044" t="s">
        <v>7831</v>
      </c>
      <c r="C4044">
        <v>4.7</v>
      </c>
      <c r="D4044">
        <v>338</v>
      </c>
      <c r="E4044" t="s">
        <v>77</v>
      </c>
      <c r="F4044" t="s">
        <v>7832</v>
      </c>
      <c r="G4044">
        <v>24.989547099999999</v>
      </c>
      <c r="H4044">
        <v>121.34424249999999</v>
      </c>
    </row>
    <row r="4045" spans="1:8" x14ac:dyDescent="0.25">
      <c r="A4045" t="str">
        <f>IF(ISERROR(MATCH(B4045,評論數!B:B, 0)), "X", "O")</f>
        <v>X</v>
      </c>
      <c r="B4045" t="s">
        <v>7833</v>
      </c>
      <c r="C4045">
        <v>5</v>
      </c>
      <c r="D4045">
        <v>1</v>
      </c>
      <c r="E4045" t="s">
        <v>77</v>
      </c>
      <c r="F4045" t="s">
        <v>7834</v>
      </c>
      <c r="G4045">
        <v>24.9894459</v>
      </c>
      <c r="H4045">
        <v>121.3441105</v>
      </c>
    </row>
    <row r="4046" spans="1:8" x14ac:dyDescent="0.25">
      <c r="A4046" t="str">
        <f>IF(ISERROR(MATCH(B4046,評論數!B:B, 0)), "X", "O")</f>
        <v>X</v>
      </c>
      <c r="B4046" t="s">
        <v>7835</v>
      </c>
      <c r="C4046">
        <v>4.3</v>
      </c>
      <c r="D4046">
        <v>12</v>
      </c>
      <c r="E4046" t="s">
        <v>77</v>
      </c>
      <c r="F4046" t="s">
        <v>7836</v>
      </c>
      <c r="G4046">
        <v>24.989332999999998</v>
      </c>
      <c r="H4046">
        <v>121.3321528</v>
      </c>
    </row>
    <row r="4047" spans="1:8" x14ac:dyDescent="0.25">
      <c r="A4047" t="str">
        <f>IF(ISERROR(MATCH(B4047,評論數!B:B, 0)), "X", "O")</f>
        <v>X</v>
      </c>
      <c r="B4047" t="s">
        <v>7837</v>
      </c>
      <c r="C4047">
        <v>4.8</v>
      </c>
      <c r="D4047">
        <v>35</v>
      </c>
      <c r="E4047" t="s">
        <v>77</v>
      </c>
      <c r="F4047" t="s">
        <v>7838</v>
      </c>
      <c r="G4047">
        <v>24.974185899999998</v>
      </c>
      <c r="H4047">
        <v>121.32060009999999</v>
      </c>
    </row>
    <row r="4048" spans="1:8" x14ac:dyDescent="0.25">
      <c r="A4048" t="str">
        <f>IF(ISERROR(MATCH(B4048,評論數!B:B, 0)), "X", "O")</f>
        <v>X</v>
      </c>
      <c r="B4048" t="s">
        <v>7839</v>
      </c>
      <c r="C4048">
        <v>3.6</v>
      </c>
      <c r="D4048">
        <v>89</v>
      </c>
      <c r="E4048" t="s">
        <v>77</v>
      </c>
      <c r="F4048" t="s">
        <v>7840</v>
      </c>
      <c r="G4048">
        <v>24.992438</v>
      </c>
      <c r="H4048">
        <v>121.33563340000001</v>
      </c>
    </row>
    <row r="4049" spans="1:8" x14ac:dyDescent="0.25">
      <c r="A4049" t="str">
        <f>IF(ISERROR(MATCH(B4049,評論數!B:B, 0)), "X", "O")</f>
        <v>X</v>
      </c>
      <c r="B4049" t="s">
        <v>7841</v>
      </c>
      <c r="C4049">
        <v>5</v>
      </c>
      <c r="D4049">
        <v>4</v>
      </c>
      <c r="E4049" t="s">
        <v>77</v>
      </c>
      <c r="F4049" t="s">
        <v>7842</v>
      </c>
      <c r="G4049">
        <v>24.991175599999998</v>
      </c>
      <c r="H4049">
        <v>121.3446362</v>
      </c>
    </row>
    <row r="4050" spans="1:8" x14ac:dyDescent="0.25">
      <c r="A4050" t="str">
        <f>IF(ISERROR(MATCH(B4050,評論數!B:B, 0)), "X", "O")</f>
        <v>X</v>
      </c>
      <c r="B4050" t="s">
        <v>7843</v>
      </c>
      <c r="C4050">
        <v>4.0999999999999996</v>
      </c>
      <c r="D4050">
        <v>204</v>
      </c>
      <c r="E4050" t="s">
        <v>77</v>
      </c>
      <c r="F4050" t="s">
        <v>7844</v>
      </c>
      <c r="G4050">
        <v>24.9931962</v>
      </c>
      <c r="H4050">
        <v>121.33645730000001</v>
      </c>
    </row>
    <row r="4051" spans="1:8" x14ac:dyDescent="0.25">
      <c r="A4051" t="str">
        <f>IF(ISERROR(MATCH(B4051,評論數!B:B, 0)), "X", "O")</f>
        <v>X</v>
      </c>
      <c r="B4051" t="s">
        <v>7845</v>
      </c>
      <c r="C4051">
        <v>4.7</v>
      </c>
      <c r="D4051">
        <v>36</v>
      </c>
      <c r="E4051" t="s">
        <v>77</v>
      </c>
      <c r="F4051" t="s">
        <v>7846</v>
      </c>
      <c r="G4051">
        <v>24.991560400000001</v>
      </c>
      <c r="H4051">
        <v>121.3437873</v>
      </c>
    </row>
    <row r="4052" spans="1:8" x14ac:dyDescent="0.25">
      <c r="A4052" t="str">
        <f>IF(ISERROR(MATCH(B4052,評論數!B:B, 0)), "X", "O")</f>
        <v>X</v>
      </c>
      <c r="B4052" t="s">
        <v>7847</v>
      </c>
      <c r="C4052">
        <v>4.7</v>
      </c>
      <c r="D4052">
        <v>9</v>
      </c>
      <c r="E4052" t="s">
        <v>77</v>
      </c>
      <c r="F4052" t="s">
        <v>7848</v>
      </c>
      <c r="G4052">
        <v>24.990395199999998</v>
      </c>
      <c r="H4052">
        <v>121.3332973</v>
      </c>
    </row>
    <row r="4053" spans="1:8" x14ac:dyDescent="0.25">
      <c r="A4053" t="str">
        <f>IF(ISERROR(MATCH(B4053,評論數!B:B, 0)), "X", "O")</f>
        <v>X</v>
      </c>
      <c r="B4053" t="s">
        <v>7849</v>
      </c>
      <c r="C4053">
        <v>3.5</v>
      </c>
      <c r="D4053">
        <v>169</v>
      </c>
      <c r="E4053" t="s">
        <v>77</v>
      </c>
      <c r="F4053" t="s">
        <v>7850</v>
      </c>
      <c r="G4053">
        <v>24.993594099999999</v>
      </c>
      <c r="H4053">
        <v>121.336952</v>
      </c>
    </row>
    <row r="4054" spans="1:8" x14ac:dyDescent="0.25">
      <c r="A4054" t="str">
        <f>IF(ISERROR(MATCH(B4054,評論數!B:B, 0)), "X", "O")</f>
        <v>X</v>
      </c>
      <c r="B4054" t="s">
        <v>7851</v>
      </c>
      <c r="C4054">
        <v>4</v>
      </c>
      <c r="D4054">
        <v>209</v>
      </c>
      <c r="E4054" t="s">
        <v>77</v>
      </c>
      <c r="F4054" t="s">
        <v>7852</v>
      </c>
      <c r="G4054">
        <v>24.9937668</v>
      </c>
      <c r="H4054">
        <v>121.3373114</v>
      </c>
    </row>
    <row r="4055" spans="1:8" x14ac:dyDescent="0.25">
      <c r="A4055" t="str">
        <f>IF(ISERROR(MATCH(B4055,評論數!B:B, 0)), "X", "O")</f>
        <v>X</v>
      </c>
      <c r="B4055" t="s">
        <v>7853</v>
      </c>
      <c r="C4055">
        <v>5</v>
      </c>
      <c r="D4055">
        <v>6</v>
      </c>
      <c r="E4055" t="s">
        <v>77</v>
      </c>
      <c r="F4055" t="s">
        <v>7854</v>
      </c>
      <c r="G4055">
        <v>24.990700799999999</v>
      </c>
      <c r="H4055">
        <v>121.3439187</v>
      </c>
    </row>
    <row r="4056" spans="1:8" hidden="1" x14ac:dyDescent="0.25">
      <c r="A4056" t="str">
        <f>IF(ISERROR(MATCH(B4056,評論數!B:B, 0)), "X", "O")</f>
        <v>O</v>
      </c>
      <c r="B4056" t="s">
        <v>7855</v>
      </c>
      <c r="C4056">
        <v>4.7</v>
      </c>
      <c r="D4056">
        <v>16</v>
      </c>
      <c r="E4056" t="s">
        <v>77</v>
      </c>
      <c r="F4056" t="s">
        <v>7856</v>
      </c>
      <c r="G4056">
        <v>24.939057900000002</v>
      </c>
      <c r="H4056">
        <v>121.33490430000001</v>
      </c>
    </row>
    <row r="4057" spans="1:8" hidden="1" x14ac:dyDescent="0.25">
      <c r="A4057" t="str">
        <f>IF(ISERROR(MATCH(B4057,評論數!B:B, 0)), "X", "O")</f>
        <v>O</v>
      </c>
      <c r="B4057" t="s">
        <v>7857</v>
      </c>
      <c r="C4057">
        <v>4.0999999999999996</v>
      </c>
      <c r="D4057">
        <v>38</v>
      </c>
      <c r="E4057" t="s">
        <v>77</v>
      </c>
      <c r="F4057" t="s">
        <v>7858</v>
      </c>
      <c r="G4057">
        <v>24.9541057</v>
      </c>
      <c r="H4057">
        <v>121.3522566</v>
      </c>
    </row>
    <row r="4058" spans="1:8" x14ac:dyDescent="0.25">
      <c r="A4058" t="str">
        <f>IF(ISERROR(MATCH(B4058,評論數!B:B, 0)), "X", "O")</f>
        <v>X</v>
      </c>
      <c r="B4058" t="s">
        <v>7859</v>
      </c>
      <c r="C4058">
        <v>4.7</v>
      </c>
      <c r="D4058">
        <v>1</v>
      </c>
      <c r="E4058" t="s">
        <v>77</v>
      </c>
      <c r="F4058" t="s">
        <v>7860</v>
      </c>
      <c r="G4058">
        <v>24.952183999999999</v>
      </c>
      <c r="H4058">
        <v>121.347343</v>
      </c>
    </row>
    <row r="4059" spans="1:8" x14ac:dyDescent="0.25">
      <c r="A4059" t="str">
        <f>IF(ISERROR(MATCH(B4059,評論數!B:B, 0)), "X", "O")</f>
        <v>X</v>
      </c>
      <c r="B4059" t="s">
        <v>7861</v>
      </c>
      <c r="C4059">
        <v>4</v>
      </c>
      <c r="D4059">
        <v>245</v>
      </c>
      <c r="E4059" t="s">
        <v>77</v>
      </c>
      <c r="F4059" t="s">
        <v>7862</v>
      </c>
      <c r="G4059">
        <v>24.970840899999999</v>
      </c>
      <c r="H4059">
        <v>121.3272082</v>
      </c>
    </row>
    <row r="4060" spans="1:8" x14ac:dyDescent="0.25">
      <c r="A4060" t="str">
        <f>IF(ISERROR(MATCH(B4060,評論數!B:B, 0)), "X", "O")</f>
        <v>X</v>
      </c>
      <c r="B4060" t="s">
        <v>7863</v>
      </c>
      <c r="C4060">
        <v>4.9000000000000004</v>
      </c>
      <c r="D4060">
        <v>110</v>
      </c>
      <c r="E4060" t="s">
        <v>77</v>
      </c>
      <c r="F4060" t="s">
        <v>7864</v>
      </c>
      <c r="G4060">
        <v>24.962312799999999</v>
      </c>
      <c r="H4060">
        <v>121.3000607</v>
      </c>
    </row>
    <row r="4061" spans="1:8" x14ac:dyDescent="0.25">
      <c r="A4061" t="str">
        <f>IF(ISERROR(MATCH(B4061,評論數!B:B, 0)), "X", "O")</f>
        <v>X</v>
      </c>
      <c r="B4061" t="s">
        <v>7865</v>
      </c>
      <c r="C4061">
        <v>3.8</v>
      </c>
      <c r="D4061">
        <v>28</v>
      </c>
      <c r="E4061" t="s">
        <v>77</v>
      </c>
      <c r="F4061" t="s">
        <v>7866</v>
      </c>
      <c r="G4061">
        <v>24.981282499999999</v>
      </c>
      <c r="H4061">
        <v>121.3196263</v>
      </c>
    </row>
    <row r="4062" spans="1:8" x14ac:dyDescent="0.25">
      <c r="A4062" t="str">
        <f>IF(ISERROR(MATCH(B4062,評論數!B:B, 0)), "X", "O")</f>
        <v>X</v>
      </c>
      <c r="B4062" t="s">
        <v>7867</v>
      </c>
      <c r="C4062">
        <v>5</v>
      </c>
      <c r="D4062">
        <v>1</v>
      </c>
      <c r="E4062" t="s">
        <v>77</v>
      </c>
      <c r="F4062" t="s">
        <v>7868</v>
      </c>
      <c r="G4062">
        <v>24.984917299999999</v>
      </c>
      <c r="H4062">
        <v>121.31807190000001</v>
      </c>
    </row>
    <row r="4063" spans="1:8" x14ac:dyDescent="0.25">
      <c r="A4063" t="str">
        <f>IF(ISERROR(MATCH(B4063,評論數!B:B, 0)), "X", "O")</f>
        <v>X</v>
      </c>
      <c r="B4063" t="s">
        <v>7869</v>
      </c>
      <c r="C4063">
        <v>4.8</v>
      </c>
      <c r="D4063">
        <v>21</v>
      </c>
      <c r="E4063" t="s">
        <v>7870</v>
      </c>
      <c r="F4063" t="s">
        <v>7871</v>
      </c>
      <c r="G4063">
        <v>25.051969</v>
      </c>
      <c r="H4063">
        <v>121.4937175</v>
      </c>
    </row>
    <row r="4064" spans="1:8" x14ac:dyDescent="0.25">
      <c r="A4064" t="str">
        <f>IF(ISERROR(MATCH(B4064,評論數!B:B, 0)), "X", "O")</f>
        <v>X</v>
      </c>
      <c r="B4064" t="s">
        <v>7872</v>
      </c>
      <c r="C4064">
        <v>2.8</v>
      </c>
      <c r="D4064">
        <v>4</v>
      </c>
      <c r="E4064" t="s">
        <v>7870</v>
      </c>
      <c r="F4064" t="s">
        <v>7873</v>
      </c>
      <c r="G4064">
        <v>25.005939000000001</v>
      </c>
      <c r="H4064">
        <v>121.4565846</v>
      </c>
    </row>
    <row r="4065" spans="1:8" hidden="1" x14ac:dyDescent="0.25">
      <c r="A4065" t="str">
        <f>IF(ISERROR(MATCH(B4065,評論數!B:B, 0)), "X", "O")</f>
        <v>O</v>
      </c>
      <c r="B4065" t="s">
        <v>7874</v>
      </c>
      <c r="C4065">
        <v>4.4000000000000004</v>
      </c>
      <c r="D4065">
        <v>27</v>
      </c>
      <c r="E4065" t="s">
        <v>7875</v>
      </c>
      <c r="F4065" t="s">
        <v>7876</v>
      </c>
      <c r="G4065">
        <v>24.927772399999998</v>
      </c>
      <c r="H4065">
        <v>121.37604450000001</v>
      </c>
    </row>
    <row r="4066" spans="1:8" hidden="1" x14ac:dyDescent="0.25">
      <c r="A4066" t="str">
        <f>IF(ISERROR(MATCH(B4066,評論數!B:B, 0)), "X", "O")</f>
        <v>O</v>
      </c>
      <c r="B4066" t="s">
        <v>7877</v>
      </c>
      <c r="C4066">
        <v>3.5</v>
      </c>
      <c r="D4066">
        <v>107</v>
      </c>
      <c r="E4066" t="s">
        <v>7875</v>
      </c>
      <c r="F4066" t="s">
        <v>7878</v>
      </c>
      <c r="G4066">
        <v>24.943701399999998</v>
      </c>
      <c r="H4066">
        <v>121.3788895</v>
      </c>
    </row>
    <row r="4067" spans="1:8" hidden="1" x14ac:dyDescent="0.25">
      <c r="A4067" t="str">
        <f>IF(ISERROR(MATCH(B4067,評論數!B:B, 0)), "X", "O")</f>
        <v>O</v>
      </c>
      <c r="B4067" t="s">
        <v>7879</v>
      </c>
      <c r="C4067">
        <v>3.7</v>
      </c>
      <c r="D4067">
        <v>73</v>
      </c>
      <c r="E4067" t="s">
        <v>7875</v>
      </c>
      <c r="F4067" t="s">
        <v>7880</v>
      </c>
      <c r="G4067">
        <v>24.9317207</v>
      </c>
      <c r="H4067">
        <v>121.3733697</v>
      </c>
    </row>
    <row r="4068" spans="1:8" hidden="1" x14ac:dyDescent="0.25">
      <c r="A4068" t="str">
        <f>IF(ISERROR(MATCH(B4068,評論數!B:B, 0)), "X", "O")</f>
        <v>O</v>
      </c>
      <c r="B4068" t="s">
        <v>7881</v>
      </c>
      <c r="C4068">
        <v>3.5</v>
      </c>
      <c r="D4068">
        <v>172</v>
      </c>
      <c r="E4068" t="s">
        <v>7875</v>
      </c>
      <c r="F4068" t="s">
        <v>7882</v>
      </c>
      <c r="G4068">
        <v>24.942791199999998</v>
      </c>
      <c r="H4068">
        <v>121.37366110000001</v>
      </c>
    </row>
    <row r="4069" spans="1:8" hidden="1" x14ac:dyDescent="0.25">
      <c r="A4069" t="str">
        <f>IF(ISERROR(MATCH(B4069,評論數!B:B, 0)), "X", "O")</f>
        <v>O</v>
      </c>
      <c r="B4069" t="s">
        <v>7883</v>
      </c>
      <c r="C4069">
        <v>4.4000000000000004</v>
      </c>
      <c r="D4069">
        <v>24</v>
      </c>
      <c r="E4069" t="s">
        <v>7875</v>
      </c>
      <c r="F4069" t="s">
        <v>7884</v>
      </c>
      <c r="G4069">
        <v>25.259251200000001</v>
      </c>
      <c r="H4069">
        <v>121.50227219999999</v>
      </c>
    </row>
    <row r="4070" spans="1:8" hidden="1" x14ac:dyDescent="0.25">
      <c r="A4070" t="str">
        <f>IF(ISERROR(MATCH(B4070,評論數!B:B, 0)), "X", "O")</f>
        <v>O</v>
      </c>
      <c r="B4070" t="s">
        <v>7885</v>
      </c>
      <c r="C4070">
        <v>3.8</v>
      </c>
      <c r="D4070">
        <v>89</v>
      </c>
      <c r="E4070" t="s">
        <v>7875</v>
      </c>
      <c r="F4070" t="s">
        <v>7886</v>
      </c>
      <c r="G4070">
        <v>25.0532024</v>
      </c>
      <c r="H4070">
        <v>121.48942099999999</v>
      </c>
    </row>
    <row r="4071" spans="1:8" hidden="1" x14ac:dyDescent="0.25">
      <c r="A4071" t="str">
        <f>IF(ISERROR(MATCH(B4071,評論數!B:B, 0)), "X", "O")</f>
        <v>O</v>
      </c>
      <c r="B4071" t="s">
        <v>7887</v>
      </c>
      <c r="C4071">
        <v>3.8</v>
      </c>
      <c r="D4071">
        <v>49</v>
      </c>
      <c r="E4071" t="s">
        <v>7875</v>
      </c>
      <c r="F4071" t="s">
        <v>7888</v>
      </c>
      <c r="G4071">
        <v>25.0796846</v>
      </c>
      <c r="H4071">
        <v>121.4921647</v>
      </c>
    </row>
    <row r="4072" spans="1:8" hidden="1" x14ac:dyDescent="0.25">
      <c r="A4072" t="str">
        <f>IF(ISERROR(MATCH(B4072,評論數!B:B, 0)), "X", "O")</f>
        <v>O</v>
      </c>
      <c r="B4072" t="s">
        <v>7889</v>
      </c>
      <c r="C4072">
        <v>3.8</v>
      </c>
      <c r="D4072">
        <v>306</v>
      </c>
      <c r="E4072" t="s">
        <v>7875</v>
      </c>
      <c r="F4072" t="s">
        <v>7890</v>
      </c>
      <c r="G4072">
        <v>25.0632476</v>
      </c>
      <c r="H4072">
        <v>121.5001266</v>
      </c>
    </row>
    <row r="4073" spans="1:8" hidden="1" x14ac:dyDescent="0.25">
      <c r="A4073" t="str">
        <f>IF(ISERROR(MATCH(B4073,評論數!B:B, 0)), "X", "O")</f>
        <v>O</v>
      </c>
      <c r="B4073" t="s">
        <v>7891</v>
      </c>
      <c r="C4073">
        <v>4</v>
      </c>
      <c r="D4073">
        <v>190</v>
      </c>
      <c r="E4073" t="s">
        <v>7875</v>
      </c>
      <c r="F4073" t="s">
        <v>7892</v>
      </c>
      <c r="G4073">
        <v>25.079342100000002</v>
      </c>
      <c r="H4073">
        <v>121.4822075</v>
      </c>
    </row>
    <row r="4074" spans="1:8" hidden="1" x14ac:dyDescent="0.25">
      <c r="A4074" t="str">
        <f>IF(ISERROR(MATCH(B4074,評論數!B:B, 0)), "X", "O")</f>
        <v>O</v>
      </c>
      <c r="B4074" t="s">
        <v>7893</v>
      </c>
      <c r="C4074">
        <v>4.7</v>
      </c>
      <c r="D4074">
        <v>195</v>
      </c>
      <c r="E4074" t="s">
        <v>7875</v>
      </c>
      <c r="F4074" t="s">
        <v>7894</v>
      </c>
      <c r="G4074">
        <v>25.067026899999998</v>
      </c>
      <c r="H4074">
        <v>121.4937611</v>
      </c>
    </row>
    <row r="4075" spans="1:8" hidden="1" x14ac:dyDescent="0.25">
      <c r="A4075" t="str">
        <f>IF(ISERROR(MATCH(B4075,評論數!B:B, 0)), "X", "O")</f>
        <v>O</v>
      </c>
      <c r="B4075" t="s">
        <v>7895</v>
      </c>
      <c r="C4075">
        <v>4.2</v>
      </c>
      <c r="D4075">
        <v>194</v>
      </c>
      <c r="E4075" t="s">
        <v>7875</v>
      </c>
      <c r="F4075" t="s">
        <v>370</v>
      </c>
      <c r="G4075">
        <v>25.0625404</v>
      </c>
      <c r="H4075">
        <v>121.49837599999999</v>
      </c>
    </row>
    <row r="4076" spans="1:8" hidden="1" x14ac:dyDescent="0.25">
      <c r="A4076" t="str">
        <f>IF(ISERROR(MATCH(B4076,評論數!B:B, 0)), "X", "O")</f>
        <v>O</v>
      </c>
      <c r="B4076" t="s">
        <v>7896</v>
      </c>
      <c r="C4076">
        <v>4</v>
      </c>
      <c r="D4076">
        <v>145</v>
      </c>
      <c r="E4076" t="s">
        <v>7875</v>
      </c>
      <c r="F4076" t="s">
        <v>7897</v>
      </c>
      <c r="G4076">
        <v>25.057405899999999</v>
      </c>
      <c r="H4076">
        <v>121.49164140000001</v>
      </c>
    </row>
    <row r="4077" spans="1:8" hidden="1" x14ac:dyDescent="0.25">
      <c r="A4077" t="str">
        <f>IF(ISERROR(MATCH(B4077,評論數!B:B, 0)), "X", "O")</f>
        <v>O</v>
      </c>
      <c r="B4077" t="s">
        <v>7898</v>
      </c>
      <c r="C4077">
        <v>4.2</v>
      </c>
      <c r="D4077">
        <v>84</v>
      </c>
      <c r="E4077" t="s">
        <v>7875</v>
      </c>
      <c r="F4077" t="s">
        <v>7899</v>
      </c>
      <c r="G4077">
        <v>25.062479700000001</v>
      </c>
      <c r="H4077">
        <v>121.4837536</v>
      </c>
    </row>
    <row r="4078" spans="1:8" hidden="1" x14ac:dyDescent="0.25">
      <c r="A4078" t="str">
        <f>IF(ISERROR(MATCH(B4078,評論數!B:B, 0)), "X", "O")</f>
        <v>O</v>
      </c>
      <c r="B4078" t="s">
        <v>7900</v>
      </c>
      <c r="C4078">
        <v>4.0999999999999996</v>
      </c>
      <c r="D4078">
        <v>8</v>
      </c>
      <c r="E4078" t="s">
        <v>7875</v>
      </c>
      <c r="F4078" t="s">
        <v>7901</v>
      </c>
      <c r="G4078">
        <v>25.077987700000001</v>
      </c>
      <c r="H4078">
        <v>121.4815052</v>
      </c>
    </row>
    <row r="4079" spans="1:8" hidden="1" x14ac:dyDescent="0.25">
      <c r="A4079" t="str">
        <f>IF(ISERROR(MATCH(B4079,評論數!B:B, 0)), "X", "O")</f>
        <v>O</v>
      </c>
      <c r="B4079" t="s">
        <v>7902</v>
      </c>
      <c r="C4079">
        <v>3.9</v>
      </c>
      <c r="D4079">
        <v>144</v>
      </c>
      <c r="E4079" t="s">
        <v>7875</v>
      </c>
      <c r="F4079" t="s">
        <v>7903</v>
      </c>
      <c r="G4079">
        <v>25.0837371</v>
      </c>
      <c r="H4079">
        <v>121.4915329</v>
      </c>
    </row>
    <row r="4080" spans="1:8" hidden="1" x14ac:dyDescent="0.25">
      <c r="A4080" t="str">
        <f>IF(ISERROR(MATCH(B4080,評論數!B:B, 0)), "X", "O")</f>
        <v>O</v>
      </c>
      <c r="B4080" t="s">
        <v>7904</v>
      </c>
      <c r="C4080">
        <v>4.8</v>
      </c>
      <c r="D4080">
        <v>287</v>
      </c>
      <c r="E4080" t="s">
        <v>7875</v>
      </c>
      <c r="F4080" t="s">
        <v>7905</v>
      </c>
      <c r="G4080">
        <v>25.000251200000001</v>
      </c>
      <c r="H4080">
        <v>121.50169339999999</v>
      </c>
    </row>
    <row r="4081" spans="1:8" hidden="1" x14ac:dyDescent="0.25">
      <c r="A4081" t="str">
        <f>IF(ISERROR(MATCH(B4081,評論數!B:B, 0)), "X", "O")</f>
        <v>O</v>
      </c>
      <c r="B4081" t="s">
        <v>7906</v>
      </c>
      <c r="C4081">
        <v>4.2</v>
      </c>
      <c r="D4081">
        <v>246</v>
      </c>
      <c r="E4081" t="s">
        <v>7875</v>
      </c>
      <c r="F4081" t="s">
        <v>7907</v>
      </c>
      <c r="G4081">
        <v>24.9901065</v>
      </c>
      <c r="H4081">
        <v>121.5036515</v>
      </c>
    </row>
    <row r="4082" spans="1:8" hidden="1" x14ac:dyDescent="0.25">
      <c r="A4082" t="str">
        <f>IF(ISERROR(MATCH(B4082,評論數!B:B, 0)), "X", "O")</f>
        <v>O</v>
      </c>
      <c r="B4082" t="s">
        <v>7908</v>
      </c>
      <c r="C4082">
        <v>4.2</v>
      </c>
      <c r="D4082">
        <v>516</v>
      </c>
      <c r="E4082" t="s">
        <v>7875</v>
      </c>
      <c r="F4082" t="s">
        <v>7909</v>
      </c>
      <c r="G4082">
        <v>25.002714999999998</v>
      </c>
      <c r="H4082">
        <v>121.5129111</v>
      </c>
    </row>
    <row r="4083" spans="1:8" hidden="1" x14ac:dyDescent="0.25">
      <c r="A4083" t="str">
        <f>IF(ISERROR(MATCH(B4083,評論數!B:B, 0)), "X", "O")</f>
        <v>O</v>
      </c>
      <c r="B4083" t="s">
        <v>7910</v>
      </c>
      <c r="C4083">
        <v>4.4000000000000004</v>
      </c>
      <c r="D4083">
        <v>105</v>
      </c>
      <c r="E4083" t="s">
        <v>7875</v>
      </c>
      <c r="F4083" t="s">
        <v>7911</v>
      </c>
      <c r="G4083">
        <v>25.012063399999999</v>
      </c>
      <c r="H4083">
        <v>121.5159426</v>
      </c>
    </row>
    <row r="4084" spans="1:8" hidden="1" x14ac:dyDescent="0.25">
      <c r="A4084" t="str">
        <f>IF(ISERROR(MATCH(B4084,評論數!B:B, 0)), "X", "O")</f>
        <v>O</v>
      </c>
      <c r="B4084" t="s">
        <v>7912</v>
      </c>
      <c r="C4084">
        <v>2.4</v>
      </c>
      <c r="D4084">
        <v>37</v>
      </c>
      <c r="E4084" t="s">
        <v>7875</v>
      </c>
      <c r="F4084" t="s">
        <v>7913</v>
      </c>
      <c r="G4084">
        <v>25.0066545</v>
      </c>
      <c r="H4084">
        <v>121.4720803</v>
      </c>
    </row>
    <row r="4085" spans="1:8" hidden="1" x14ac:dyDescent="0.25">
      <c r="A4085" t="str">
        <f>IF(ISERROR(MATCH(B4085,評論數!B:B, 0)), "X", "O")</f>
        <v>O</v>
      </c>
      <c r="B4085" t="s">
        <v>7914</v>
      </c>
      <c r="C4085">
        <v>4.7</v>
      </c>
      <c r="D4085">
        <v>386</v>
      </c>
      <c r="E4085" t="s">
        <v>7875</v>
      </c>
      <c r="F4085" t="s">
        <v>7915</v>
      </c>
      <c r="G4085">
        <v>25.0064259</v>
      </c>
      <c r="H4085">
        <v>121.47313029999999</v>
      </c>
    </row>
    <row r="4086" spans="1:8" hidden="1" x14ac:dyDescent="0.25">
      <c r="A4086" t="str">
        <f>IF(ISERROR(MATCH(B4086,評論數!B:B, 0)), "X", "O")</f>
        <v>O</v>
      </c>
      <c r="B4086" t="s">
        <v>7916</v>
      </c>
      <c r="C4086">
        <v>2.6</v>
      </c>
      <c r="D4086">
        <v>93</v>
      </c>
      <c r="E4086" t="s">
        <v>7875</v>
      </c>
      <c r="F4086" t="s">
        <v>7917</v>
      </c>
      <c r="G4086">
        <v>25.0062395</v>
      </c>
      <c r="H4086">
        <v>121.4751313</v>
      </c>
    </row>
    <row r="4087" spans="1:8" hidden="1" x14ac:dyDescent="0.25">
      <c r="A4087" t="str">
        <f>IF(ISERROR(MATCH(B4087,評論數!B:B, 0)), "X", "O")</f>
        <v>O</v>
      </c>
      <c r="B4087" t="s">
        <v>7918</v>
      </c>
      <c r="C4087">
        <v>3.5</v>
      </c>
      <c r="D4087">
        <v>86</v>
      </c>
      <c r="E4087" t="s">
        <v>7875</v>
      </c>
      <c r="F4087" t="s">
        <v>7919</v>
      </c>
      <c r="G4087">
        <v>25.002709599999999</v>
      </c>
      <c r="H4087">
        <v>121.4741834</v>
      </c>
    </row>
    <row r="4088" spans="1:8" hidden="1" x14ac:dyDescent="0.25">
      <c r="A4088" t="str">
        <f>IF(ISERROR(MATCH(B4088,評論數!B:B, 0)), "X", "O")</f>
        <v>O</v>
      </c>
      <c r="B4088" t="s">
        <v>7920</v>
      </c>
      <c r="C4088">
        <v>5</v>
      </c>
      <c r="D4088">
        <v>1</v>
      </c>
      <c r="E4088" t="s">
        <v>7875</v>
      </c>
      <c r="F4088" t="s">
        <v>7921</v>
      </c>
      <c r="G4088">
        <v>24.995848500000001</v>
      </c>
      <c r="H4088">
        <v>121.5105203</v>
      </c>
    </row>
    <row r="4089" spans="1:8" hidden="1" x14ac:dyDescent="0.25">
      <c r="A4089" t="str">
        <f>IF(ISERROR(MATCH(B4089,評論數!B:B, 0)), "X", "O")</f>
        <v>O</v>
      </c>
      <c r="B4089" t="s">
        <v>7922</v>
      </c>
      <c r="C4089">
        <v>4.0999999999999996</v>
      </c>
      <c r="D4089">
        <v>139</v>
      </c>
      <c r="E4089" t="s">
        <v>7875</v>
      </c>
      <c r="F4089" t="s">
        <v>7923</v>
      </c>
      <c r="G4089">
        <v>24.993314099999999</v>
      </c>
      <c r="H4089">
        <v>121.5045348</v>
      </c>
    </row>
    <row r="4090" spans="1:8" hidden="1" x14ac:dyDescent="0.25">
      <c r="A4090" t="str">
        <f>IF(ISERROR(MATCH(B4090,評論數!B:B, 0)), "X", "O")</f>
        <v>O</v>
      </c>
      <c r="B4090" t="s">
        <v>7924</v>
      </c>
      <c r="C4090">
        <v>4.0999999999999996</v>
      </c>
      <c r="D4090">
        <v>135</v>
      </c>
      <c r="E4090" t="s">
        <v>7875</v>
      </c>
      <c r="F4090" t="s">
        <v>7925</v>
      </c>
      <c r="G4090">
        <v>25.001327100000001</v>
      </c>
      <c r="H4090">
        <v>121.50239019999999</v>
      </c>
    </row>
    <row r="4091" spans="1:8" hidden="1" x14ac:dyDescent="0.25">
      <c r="A4091" t="str">
        <f>IF(ISERROR(MATCH(B4091,評論數!B:B, 0)), "X", "O")</f>
        <v>O</v>
      </c>
      <c r="B4091" t="s">
        <v>7926</v>
      </c>
      <c r="C4091">
        <v>3.7</v>
      </c>
      <c r="D4091">
        <v>250</v>
      </c>
      <c r="E4091" t="s">
        <v>7875</v>
      </c>
      <c r="F4091" t="s">
        <v>7927</v>
      </c>
      <c r="G4091">
        <v>24.988337600000001</v>
      </c>
      <c r="H4091">
        <v>121.5095326</v>
      </c>
    </row>
    <row r="4092" spans="1:8" hidden="1" x14ac:dyDescent="0.25">
      <c r="A4092" t="str">
        <f>IF(ISERROR(MATCH(B4092,評論數!B:B, 0)), "X", "O")</f>
        <v>O</v>
      </c>
      <c r="B4092" t="s">
        <v>7928</v>
      </c>
      <c r="C4092">
        <v>4.5</v>
      </c>
      <c r="D4092">
        <v>91</v>
      </c>
      <c r="E4092" t="s">
        <v>7875</v>
      </c>
      <c r="F4092" t="s">
        <v>7929</v>
      </c>
      <c r="G4092">
        <v>24.991067699999999</v>
      </c>
      <c r="H4092">
        <v>121.5114129</v>
      </c>
    </row>
    <row r="4093" spans="1:8" hidden="1" x14ac:dyDescent="0.25">
      <c r="A4093" t="str">
        <f>IF(ISERROR(MATCH(B4093,評論數!B:B, 0)), "X", "O")</f>
        <v>O</v>
      </c>
      <c r="B4093" t="s">
        <v>7930</v>
      </c>
      <c r="C4093">
        <v>4.2</v>
      </c>
      <c r="D4093">
        <v>162</v>
      </c>
      <c r="E4093" t="s">
        <v>7875</v>
      </c>
      <c r="F4093" t="s">
        <v>7931</v>
      </c>
      <c r="G4093">
        <v>24.996301200000001</v>
      </c>
      <c r="H4093">
        <v>121.4810075</v>
      </c>
    </row>
    <row r="4094" spans="1:8" hidden="1" x14ac:dyDescent="0.25">
      <c r="A4094" t="str">
        <f>IF(ISERROR(MATCH(B4094,評論數!B:B, 0)), "X", "O")</f>
        <v>O</v>
      </c>
      <c r="B4094" t="s">
        <v>7932</v>
      </c>
      <c r="C4094">
        <v>4</v>
      </c>
      <c r="D4094">
        <v>242</v>
      </c>
      <c r="E4094" t="s">
        <v>7875</v>
      </c>
      <c r="F4094" t="s">
        <v>7933</v>
      </c>
      <c r="G4094">
        <v>25.0058331</v>
      </c>
      <c r="H4094">
        <v>121.4749423</v>
      </c>
    </row>
    <row r="4095" spans="1:8" hidden="1" x14ac:dyDescent="0.25">
      <c r="A4095" t="str">
        <f>IF(ISERROR(MATCH(B4095,評論數!B:B, 0)), "X", "O")</f>
        <v>O</v>
      </c>
      <c r="B4095" t="s">
        <v>7934</v>
      </c>
      <c r="C4095">
        <v>2.9</v>
      </c>
      <c r="D4095">
        <v>140</v>
      </c>
      <c r="E4095" t="s">
        <v>7875</v>
      </c>
      <c r="F4095" t="s">
        <v>7935</v>
      </c>
      <c r="G4095">
        <v>24.992747900000001</v>
      </c>
      <c r="H4095">
        <v>121.5049181</v>
      </c>
    </row>
    <row r="4096" spans="1:8" hidden="1" x14ac:dyDescent="0.25">
      <c r="A4096" t="str">
        <f>IF(ISERROR(MATCH(B4096,評論數!B:B, 0)), "X", "O")</f>
        <v>O</v>
      </c>
      <c r="B4096" t="s">
        <v>7936</v>
      </c>
      <c r="C4096">
        <v>4.5</v>
      </c>
      <c r="D4096">
        <v>265</v>
      </c>
      <c r="E4096" t="s">
        <v>7875</v>
      </c>
      <c r="F4096" t="s">
        <v>7937</v>
      </c>
      <c r="G4096">
        <v>24.965219900000001</v>
      </c>
      <c r="H4096">
        <v>121.540261</v>
      </c>
    </row>
    <row r="4097" spans="1:8" hidden="1" x14ac:dyDescent="0.25">
      <c r="A4097" t="str">
        <f>IF(ISERROR(MATCH(B4097,評論數!B:B, 0)), "X", "O")</f>
        <v>O</v>
      </c>
      <c r="B4097" t="s">
        <v>7938</v>
      </c>
      <c r="C4097">
        <v>3</v>
      </c>
      <c r="D4097">
        <v>22</v>
      </c>
      <c r="E4097" t="s">
        <v>7875</v>
      </c>
      <c r="F4097" t="s">
        <v>7917</v>
      </c>
      <c r="G4097">
        <v>25.006436000000001</v>
      </c>
      <c r="H4097">
        <v>121.475059</v>
      </c>
    </row>
    <row r="4098" spans="1:8" hidden="1" x14ac:dyDescent="0.25">
      <c r="A4098" t="str">
        <f>IF(ISERROR(MATCH(B4098,評論數!B:B, 0)), "X", "O")</f>
        <v>O</v>
      </c>
      <c r="B4098" t="s">
        <v>7939</v>
      </c>
      <c r="C4098">
        <v>3.4</v>
      </c>
      <c r="D4098">
        <v>200</v>
      </c>
      <c r="E4098" t="s">
        <v>7875</v>
      </c>
      <c r="F4098" t="s">
        <v>7940</v>
      </c>
      <c r="G4098">
        <v>25.0077462</v>
      </c>
      <c r="H4098">
        <v>121.46074350000001</v>
      </c>
    </row>
    <row r="4099" spans="1:8" hidden="1" x14ac:dyDescent="0.25">
      <c r="A4099" t="str">
        <f>IF(ISERROR(MATCH(B4099,評論數!B:B, 0)), "X", "O")</f>
        <v>O</v>
      </c>
      <c r="B4099" t="s">
        <v>7941</v>
      </c>
      <c r="C4099">
        <v>4.4000000000000004</v>
      </c>
      <c r="D4099">
        <v>351</v>
      </c>
      <c r="E4099" t="s">
        <v>7875</v>
      </c>
      <c r="F4099" t="s">
        <v>7942</v>
      </c>
      <c r="G4099">
        <v>24.990449999999999</v>
      </c>
      <c r="H4099">
        <v>121.540983</v>
      </c>
    </row>
    <row r="4100" spans="1:8" hidden="1" x14ac:dyDescent="0.25">
      <c r="A4100" t="str">
        <f>IF(ISERROR(MATCH(B4100,評論數!B:B, 0)), "X", "O")</f>
        <v>O</v>
      </c>
      <c r="B4100" t="s">
        <v>7943</v>
      </c>
      <c r="C4100">
        <v>4.9000000000000004</v>
      </c>
      <c r="D4100">
        <v>24</v>
      </c>
      <c r="E4100" t="s">
        <v>7875</v>
      </c>
      <c r="F4100" t="s">
        <v>7944</v>
      </c>
      <c r="G4100">
        <v>24.995558599999999</v>
      </c>
      <c r="H4100">
        <v>121.46739239999999</v>
      </c>
    </row>
    <row r="4101" spans="1:8" hidden="1" x14ac:dyDescent="0.25">
      <c r="A4101" t="str">
        <f>IF(ISERROR(MATCH(B4101,評論數!B:B, 0)), "X", "O")</f>
        <v>O</v>
      </c>
      <c r="B4101" t="s">
        <v>7945</v>
      </c>
      <c r="C4101">
        <v>4.7</v>
      </c>
      <c r="D4101">
        <v>11</v>
      </c>
      <c r="E4101" t="s">
        <v>7875</v>
      </c>
      <c r="F4101" t="s">
        <v>7946</v>
      </c>
      <c r="G4101">
        <v>25.057846000000001</v>
      </c>
      <c r="H4101">
        <v>121.55243400000001</v>
      </c>
    </row>
    <row r="4102" spans="1:8" hidden="1" x14ac:dyDescent="0.25">
      <c r="A4102" t="str">
        <f>IF(ISERROR(MATCH(B4102,評論數!B:B, 0)), "X", "O")</f>
        <v>O</v>
      </c>
      <c r="B4102" t="s">
        <v>7947</v>
      </c>
      <c r="C4102">
        <v>3.5</v>
      </c>
      <c r="D4102">
        <v>344</v>
      </c>
      <c r="E4102" t="s">
        <v>7875</v>
      </c>
      <c r="F4102" t="s">
        <v>7948</v>
      </c>
      <c r="G4102">
        <v>25.057438399999999</v>
      </c>
      <c r="H4102">
        <v>121.5179141</v>
      </c>
    </row>
    <row r="4103" spans="1:8" hidden="1" x14ac:dyDescent="0.25">
      <c r="A4103" t="str">
        <f>IF(ISERROR(MATCH(B4103,評論數!B:B, 0)), "X", "O")</f>
        <v>O</v>
      </c>
      <c r="B4103" t="s">
        <v>7949</v>
      </c>
      <c r="C4103">
        <v>4.5</v>
      </c>
      <c r="D4103">
        <v>47</v>
      </c>
      <c r="E4103" t="s">
        <v>7875</v>
      </c>
      <c r="F4103" t="s">
        <v>7950</v>
      </c>
      <c r="G4103">
        <v>25.003419600000001</v>
      </c>
      <c r="H4103">
        <v>121.5175155</v>
      </c>
    </row>
    <row r="4104" spans="1:8" hidden="1" x14ac:dyDescent="0.25">
      <c r="A4104" t="str">
        <f>IF(ISERROR(MATCH(B4104,評論數!B:B, 0)), "X", "O")</f>
        <v>O</v>
      </c>
      <c r="B4104" t="s">
        <v>7951</v>
      </c>
      <c r="C4104">
        <v>3.2</v>
      </c>
      <c r="D4104">
        <v>275</v>
      </c>
      <c r="E4104" t="s">
        <v>7875</v>
      </c>
      <c r="F4104" t="s">
        <v>7952</v>
      </c>
      <c r="G4104">
        <v>25.002110699999999</v>
      </c>
      <c r="H4104">
        <v>121.4990866</v>
      </c>
    </row>
    <row r="4105" spans="1:8" hidden="1" x14ac:dyDescent="0.25">
      <c r="A4105" t="str">
        <f>IF(ISERROR(MATCH(B4105,評論數!B:B, 0)), "X", "O")</f>
        <v>O</v>
      </c>
      <c r="B4105" t="s">
        <v>7953</v>
      </c>
      <c r="C4105">
        <v>2.7</v>
      </c>
      <c r="D4105">
        <v>156</v>
      </c>
      <c r="E4105" t="s">
        <v>7875</v>
      </c>
      <c r="F4105" t="s">
        <v>7954</v>
      </c>
      <c r="G4105">
        <v>25.007457899999999</v>
      </c>
      <c r="H4105">
        <v>121.50941589999999</v>
      </c>
    </row>
    <row r="4106" spans="1:8" hidden="1" x14ac:dyDescent="0.25">
      <c r="A4106" t="str">
        <f>IF(ISERROR(MATCH(B4106,評論數!B:B, 0)), "X", "O")</f>
        <v>O</v>
      </c>
      <c r="B4106" t="s">
        <v>7955</v>
      </c>
      <c r="C4106">
        <v>3.6</v>
      </c>
      <c r="D4106">
        <v>14</v>
      </c>
      <c r="E4106" t="s">
        <v>7875</v>
      </c>
      <c r="F4106" t="s">
        <v>7956</v>
      </c>
      <c r="G4106">
        <v>25.004018200000001</v>
      </c>
      <c r="H4106">
        <v>121.49927080000001</v>
      </c>
    </row>
    <row r="4107" spans="1:8" hidden="1" x14ac:dyDescent="0.25">
      <c r="A4107" t="str">
        <f>IF(ISERROR(MATCH(B4107,評論數!B:B, 0)), "X", "O")</f>
        <v>O</v>
      </c>
      <c r="B4107" t="s">
        <v>7957</v>
      </c>
      <c r="C4107">
        <v>3.2</v>
      </c>
      <c r="D4107">
        <v>370</v>
      </c>
      <c r="E4107" t="s">
        <v>7875</v>
      </c>
      <c r="F4107" t="s">
        <v>7958</v>
      </c>
      <c r="G4107">
        <v>25.064454099999999</v>
      </c>
      <c r="H4107">
        <v>121.5246453</v>
      </c>
    </row>
    <row r="4108" spans="1:8" hidden="1" x14ac:dyDescent="0.25">
      <c r="A4108" t="str">
        <f>IF(ISERROR(MATCH(B4108,評論數!B:B, 0)), "X", "O")</f>
        <v>O</v>
      </c>
      <c r="B4108" t="s">
        <v>7959</v>
      </c>
      <c r="C4108">
        <v>3.6</v>
      </c>
      <c r="D4108">
        <v>409</v>
      </c>
      <c r="E4108" t="s">
        <v>7875</v>
      </c>
      <c r="F4108" t="s">
        <v>7960</v>
      </c>
      <c r="G4108">
        <v>25.0604224</v>
      </c>
      <c r="H4108">
        <v>121.5336724</v>
      </c>
    </row>
    <row r="4109" spans="1:8" hidden="1" x14ac:dyDescent="0.25">
      <c r="A4109" t="str">
        <f>IF(ISERROR(MATCH(B4109,評論數!B:B, 0)), "X", "O")</f>
        <v>O</v>
      </c>
      <c r="B4109" t="s">
        <v>7961</v>
      </c>
      <c r="C4109">
        <v>4.3</v>
      </c>
      <c r="D4109">
        <v>200</v>
      </c>
      <c r="E4109" t="s">
        <v>7875</v>
      </c>
      <c r="F4109" t="s">
        <v>7962</v>
      </c>
      <c r="G4109">
        <v>25.052187</v>
      </c>
      <c r="H4109">
        <v>121.5206641</v>
      </c>
    </row>
    <row r="4110" spans="1:8" hidden="1" x14ac:dyDescent="0.25">
      <c r="A4110" t="str">
        <f>IF(ISERROR(MATCH(B4110,評論數!B:B, 0)), "X", "O")</f>
        <v>O</v>
      </c>
      <c r="B4110" t="s">
        <v>7963</v>
      </c>
      <c r="C4110">
        <v>4.5</v>
      </c>
      <c r="D4110">
        <v>217</v>
      </c>
      <c r="E4110" t="s">
        <v>7875</v>
      </c>
      <c r="F4110" t="s">
        <v>7964</v>
      </c>
      <c r="G4110">
        <v>25.064287799999999</v>
      </c>
      <c r="H4110">
        <v>121.5244606</v>
      </c>
    </row>
    <row r="4111" spans="1:8" hidden="1" x14ac:dyDescent="0.25">
      <c r="A4111" t="str">
        <f>IF(ISERROR(MATCH(B4111,評論數!B:B, 0)), "X", "O")</f>
        <v>O</v>
      </c>
      <c r="B4111" t="s">
        <v>7965</v>
      </c>
      <c r="C4111">
        <v>4.5999999999999996</v>
      </c>
      <c r="D4111">
        <v>216</v>
      </c>
      <c r="E4111" t="s">
        <v>7875</v>
      </c>
      <c r="F4111" t="s">
        <v>7966</v>
      </c>
      <c r="G4111">
        <v>25.047916600000001</v>
      </c>
      <c r="H4111">
        <v>121.5422124</v>
      </c>
    </row>
    <row r="4112" spans="1:8" hidden="1" x14ac:dyDescent="0.25">
      <c r="A4112" t="str">
        <f>IF(ISERROR(MATCH(B4112,評論數!B:B, 0)), "X", "O")</f>
        <v>O</v>
      </c>
      <c r="B4112" t="s">
        <v>7967</v>
      </c>
      <c r="C4112">
        <v>4.8</v>
      </c>
      <c r="D4112">
        <v>442</v>
      </c>
      <c r="E4112" t="s">
        <v>7875</v>
      </c>
      <c r="F4112" t="s">
        <v>7968</v>
      </c>
      <c r="G4112">
        <v>25.057621399999999</v>
      </c>
      <c r="H4112">
        <v>121.5230859</v>
      </c>
    </row>
    <row r="4113" spans="1:8" hidden="1" x14ac:dyDescent="0.25">
      <c r="A4113" t="str">
        <f>IF(ISERROR(MATCH(B4113,評論數!B:B, 0)), "X", "O")</f>
        <v>O</v>
      </c>
      <c r="B4113" t="s">
        <v>7969</v>
      </c>
      <c r="C4113">
        <v>1.1000000000000001</v>
      </c>
      <c r="D4113">
        <v>9</v>
      </c>
      <c r="E4113" t="s">
        <v>7875</v>
      </c>
      <c r="F4113" t="s">
        <v>1960</v>
      </c>
      <c r="G4113">
        <v>25.054445699999999</v>
      </c>
      <c r="H4113">
        <v>121.5255765</v>
      </c>
    </row>
    <row r="4114" spans="1:8" hidden="1" x14ac:dyDescent="0.25">
      <c r="A4114" t="str">
        <f>IF(ISERROR(MATCH(B4114,評論數!B:B, 0)), "X", "O")</f>
        <v>O</v>
      </c>
      <c r="B4114" t="s">
        <v>7970</v>
      </c>
      <c r="C4114">
        <v>3.7</v>
      </c>
      <c r="D4114">
        <v>211</v>
      </c>
      <c r="E4114" t="s">
        <v>7875</v>
      </c>
      <c r="F4114" t="s">
        <v>7971</v>
      </c>
      <c r="G4114">
        <v>25.086585500000002</v>
      </c>
      <c r="H4114">
        <v>121.5256277</v>
      </c>
    </row>
    <row r="4115" spans="1:8" hidden="1" x14ac:dyDescent="0.25">
      <c r="A4115" t="str">
        <f>IF(ISERROR(MATCH(B4115,評論數!B:B, 0)), "X", "O")</f>
        <v>O</v>
      </c>
      <c r="B4115" t="s">
        <v>7972</v>
      </c>
      <c r="C4115">
        <v>4.4000000000000004</v>
      </c>
      <c r="D4115">
        <v>1</v>
      </c>
      <c r="E4115" t="s">
        <v>7875</v>
      </c>
      <c r="F4115" t="s">
        <v>7973</v>
      </c>
      <c r="G4115">
        <v>25.086641</v>
      </c>
      <c r="H4115">
        <v>121.5256547</v>
      </c>
    </row>
    <row r="4116" spans="1:8" hidden="1" x14ac:dyDescent="0.25">
      <c r="A4116" t="str">
        <f>IF(ISERROR(MATCH(B4116,評論數!B:B, 0)), "X", "O")</f>
        <v>O</v>
      </c>
      <c r="B4116" t="s">
        <v>7974</v>
      </c>
      <c r="C4116">
        <v>3.5</v>
      </c>
      <c r="D4116">
        <v>22</v>
      </c>
      <c r="E4116" t="s">
        <v>7875</v>
      </c>
      <c r="F4116" t="s">
        <v>1941</v>
      </c>
      <c r="G4116">
        <v>25.079704</v>
      </c>
      <c r="H4116">
        <v>121.546447</v>
      </c>
    </row>
    <row r="4117" spans="1:8" hidden="1" x14ac:dyDescent="0.25">
      <c r="A4117" t="str">
        <f>IF(ISERROR(MATCH(B4117,評論數!B:B, 0)), "X", "O")</f>
        <v>O</v>
      </c>
      <c r="B4117" t="s">
        <v>7975</v>
      </c>
      <c r="C4117">
        <v>3.6</v>
      </c>
      <c r="D4117">
        <v>110</v>
      </c>
      <c r="E4117" t="s">
        <v>7875</v>
      </c>
      <c r="F4117" t="s">
        <v>7976</v>
      </c>
      <c r="G4117">
        <v>25.064041799999998</v>
      </c>
      <c r="H4117">
        <v>121.5253388</v>
      </c>
    </row>
    <row r="4118" spans="1:8" hidden="1" x14ac:dyDescent="0.25">
      <c r="A4118" t="str">
        <f>IF(ISERROR(MATCH(B4118,評論數!B:B, 0)), "X", "O")</f>
        <v>O</v>
      </c>
      <c r="B4118" t="s">
        <v>7977</v>
      </c>
      <c r="C4118">
        <v>3.7</v>
      </c>
      <c r="D4118">
        <v>124</v>
      </c>
      <c r="E4118" t="s">
        <v>7875</v>
      </c>
      <c r="F4118" t="s">
        <v>2196</v>
      </c>
      <c r="G4118">
        <v>25.082394699999998</v>
      </c>
      <c r="H4118">
        <v>121.5464893</v>
      </c>
    </row>
    <row r="4119" spans="1:8" hidden="1" x14ac:dyDescent="0.25">
      <c r="A4119" t="str">
        <f>IF(ISERROR(MATCH(B4119,評論數!B:B, 0)), "X", "O")</f>
        <v>O</v>
      </c>
      <c r="B4119" t="s">
        <v>7978</v>
      </c>
      <c r="C4119">
        <v>4.2</v>
      </c>
      <c r="D4119">
        <v>127</v>
      </c>
      <c r="E4119" t="s">
        <v>7875</v>
      </c>
      <c r="F4119" t="s">
        <v>7979</v>
      </c>
      <c r="G4119">
        <v>25.060290200000001</v>
      </c>
      <c r="H4119">
        <v>121.5420857</v>
      </c>
    </row>
    <row r="4120" spans="1:8" hidden="1" x14ac:dyDescent="0.25">
      <c r="A4120" t="str">
        <f>IF(ISERROR(MATCH(B4120,評論數!B:B, 0)), "X", "O")</f>
        <v>O</v>
      </c>
      <c r="B4120" t="s">
        <v>7980</v>
      </c>
      <c r="C4120">
        <v>4.2</v>
      </c>
      <c r="D4120">
        <v>91</v>
      </c>
      <c r="E4120" t="s">
        <v>7875</v>
      </c>
      <c r="F4120" t="s">
        <v>7981</v>
      </c>
      <c r="G4120">
        <v>25.053893899999998</v>
      </c>
      <c r="H4120">
        <v>121.5161064</v>
      </c>
    </row>
    <row r="4121" spans="1:8" hidden="1" x14ac:dyDescent="0.25">
      <c r="A4121" t="str">
        <f>IF(ISERROR(MATCH(B4121,評論數!B:B, 0)), "X", "O")</f>
        <v>O</v>
      </c>
      <c r="B4121" t="s">
        <v>7982</v>
      </c>
      <c r="C4121">
        <v>4.9000000000000004</v>
      </c>
      <c r="D4121">
        <v>168</v>
      </c>
      <c r="E4121" t="s">
        <v>7875</v>
      </c>
      <c r="F4121" t="s">
        <v>7983</v>
      </c>
      <c r="G4121">
        <v>25.059617599999999</v>
      </c>
      <c r="H4121">
        <v>121.53451750000001</v>
      </c>
    </row>
    <row r="4122" spans="1:8" hidden="1" x14ac:dyDescent="0.25">
      <c r="A4122" t="str">
        <f>IF(ISERROR(MATCH(B4122,評論數!B:B, 0)), "X", "O")</f>
        <v>O</v>
      </c>
      <c r="B4122" t="s">
        <v>7984</v>
      </c>
      <c r="C4122">
        <v>4.0999999999999996</v>
      </c>
      <c r="D4122">
        <v>168</v>
      </c>
      <c r="E4122" t="s">
        <v>7875</v>
      </c>
      <c r="F4122" t="s">
        <v>7985</v>
      </c>
      <c r="G4122">
        <v>25.0516988</v>
      </c>
      <c r="H4122">
        <v>121.5354392</v>
      </c>
    </row>
    <row r="4123" spans="1:8" hidden="1" x14ac:dyDescent="0.25">
      <c r="A4123" t="str">
        <f>IF(ISERROR(MATCH(B4123,評論數!B:B, 0)), "X", "O")</f>
        <v>O</v>
      </c>
      <c r="B4123" t="s">
        <v>7986</v>
      </c>
      <c r="C4123">
        <v>4.4000000000000004</v>
      </c>
      <c r="D4123">
        <v>332</v>
      </c>
      <c r="E4123" t="s">
        <v>7875</v>
      </c>
      <c r="F4123" t="s">
        <v>7987</v>
      </c>
      <c r="G4123">
        <v>25.058588799999999</v>
      </c>
      <c r="H4123">
        <v>121.5393947</v>
      </c>
    </row>
    <row r="4124" spans="1:8" hidden="1" x14ac:dyDescent="0.25">
      <c r="A4124" t="str">
        <f>IF(ISERROR(MATCH(B4124,評論數!B:B, 0)), "X", "O")</f>
        <v>O</v>
      </c>
      <c r="B4124" t="s">
        <v>7988</v>
      </c>
      <c r="C4124">
        <v>3.3</v>
      </c>
      <c r="D4124">
        <v>6</v>
      </c>
      <c r="E4124" t="s">
        <v>7875</v>
      </c>
      <c r="F4124" t="s">
        <v>7989</v>
      </c>
      <c r="G4124">
        <v>25.0579131</v>
      </c>
      <c r="H4124">
        <v>121.5239</v>
      </c>
    </row>
    <row r="4125" spans="1:8" hidden="1" x14ac:dyDescent="0.25">
      <c r="A4125" t="str">
        <f>IF(ISERROR(MATCH(B4125,評論數!B:B, 0)), "X", "O")</f>
        <v>O</v>
      </c>
      <c r="B4125" t="s">
        <v>7990</v>
      </c>
      <c r="C4125">
        <v>3.1</v>
      </c>
      <c r="D4125">
        <v>105</v>
      </c>
      <c r="E4125" t="s">
        <v>7875</v>
      </c>
      <c r="F4125" t="s">
        <v>7989</v>
      </c>
      <c r="G4125">
        <v>25.057919900000002</v>
      </c>
      <c r="H4125">
        <v>121.52391590000001</v>
      </c>
    </row>
    <row r="4126" spans="1:8" hidden="1" x14ac:dyDescent="0.25">
      <c r="A4126" t="str">
        <f>IF(ISERROR(MATCH(B4126,評論數!B:B, 0)), "X", "O")</f>
        <v>O</v>
      </c>
      <c r="B4126" t="s">
        <v>7991</v>
      </c>
      <c r="C4126">
        <v>3.6</v>
      </c>
      <c r="D4126">
        <v>238</v>
      </c>
      <c r="E4126" t="s">
        <v>7875</v>
      </c>
      <c r="F4126" t="s">
        <v>7992</v>
      </c>
      <c r="G4126">
        <v>25.0505608</v>
      </c>
      <c r="H4126">
        <v>121.5180385</v>
      </c>
    </row>
    <row r="4127" spans="1:8" hidden="1" x14ac:dyDescent="0.25">
      <c r="A4127" t="str">
        <f>IF(ISERROR(MATCH(B4127,評論數!B:B, 0)), "X", "O")</f>
        <v>O</v>
      </c>
      <c r="B4127" t="s">
        <v>7993</v>
      </c>
      <c r="C4127">
        <v>4.4000000000000004</v>
      </c>
      <c r="D4127">
        <v>127</v>
      </c>
      <c r="E4127" t="s">
        <v>7875</v>
      </c>
      <c r="F4127" t="s">
        <v>7994</v>
      </c>
      <c r="G4127">
        <v>25.049265999999999</v>
      </c>
      <c r="H4127">
        <v>121.5422877</v>
      </c>
    </row>
    <row r="4128" spans="1:8" hidden="1" x14ac:dyDescent="0.25">
      <c r="A4128" t="str">
        <f>IF(ISERROR(MATCH(B4128,評論數!B:B, 0)), "X", "O")</f>
        <v>O</v>
      </c>
      <c r="B4128" t="s">
        <v>7995</v>
      </c>
      <c r="C4128">
        <v>4.5</v>
      </c>
      <c r="D4128">
        <v>271</v>
      </c>
      <c r="E4128" t="s">
        <v>7875</v>
      </c>
      <c r="F4128" t="s">
        <v>7996</v>
      </c>
      <c r="G4128">
        <v>25.047390499999999</v>
      </c>
      <c r="H4128">
        <v>121.5402644</v>
      </c>
    </row>
    <row r="4129" spans="1:8" hidden="1" x14ac:dyDescent="0.25">
      <c r="A4129" t="str">
        <f>IF(ISERROR(MATCH(B4129,評論數!B:B, 0)), "X", "O")</f>
        <v>O</v>
      </c>
      <c r="B4129" t="s">
        <v>7997</v>
      </c>
      <c r="C4129">
        <v>3.9</v>
      </c>
      <c r="D4129">
        <v>119</v>
      </c>
      <c r="E4129" t="s">
        <v>7875</v>
      </c>
      <c r="F4129" t="s">
        <v>7998</v>
      </c>
      <c r="G4129">
        <v>25.050904500000001</v>
      </c>
      <c r="H4129">
        <v>121.52309750000001</v>
      </c>
    </row>
    <row r="4130" spans="1:8" hidden="1" x14ac:dyDescent="0.25">
      <c r="A4130" t="str">
        <f>IF(ISERROR(MATCH(B4130,評論數!B:B, 0)), "X", "O")</f>
        <v>O</v>
      </c>
      <c r="B4130" t="s">
        <v>7999</v>
      </c>
      <c r="C4130">
        <v>3.3</v>
      </c>
      <c r="D4130">
        <v>326</v>
      </c>
      <c r="E4130" t="s">
        <v>7875</v>
      </c>
      <c r="F4130" t="s">
        <v>8000</v>
      </c>
      <c r="G4130">
        <v>25.030752400000001</v>
      </c>
      <c r="H4130">
        <v>121.5177771</v>
      </c>
    </row>
    <row r="4131" spans="1:8" hidden="1" x14ac:dyDescent="0.25">
      <c r="A4131" t="str">
        <f>IF(ISERROR(MATCH(B4131,評論數!B:B, 0)), "X", "O")</f>
        <v>O</v>
      </c>
      <c r="B4131" t="s">
        <v>8001</v>
      </c>
      <c r="C4131">
        <v>3</v>
      </c>
      <c r="D4131">
        <v>173</v>
      </c>
      <c r="E4131" t="s">
        <v>7875</v>
      </c>
      <c r="F4131" t="s">
        <v>8002</v>
      </c>
      <c r="G4131">
        <v>25.044579599999999</v>
      </c>
      <c r="H4131">
        <v>121.5163278</v>
      </c>
    </row>
    <row r="4132" spans="1:8" hidden="1" x14ac:dyDescent="0.25">
      <c r="A4132" t="str">
        <f>IF(ISERROR(MATCH(B4132,評論數!B:B, 0)), "X", "O")</f>
        <v>O</v>
      </c>
      <c r="B4132" t="s">
        <v>8003</v>
      </c>
      <c r="C4132">
        <v>4.0999999999999996</v>
      </c>
      <c r="D4132">
        <v>53</v>
      </c>
      <c r="E4132" t="s">
        <v>7875</v>
      </c>
      <c r="F4132" t="s">
        <v>8004</v>
      </c>
      <c r="G4132">
        <v>25.0397429</v>
      </c>
      <c r="H4132">
        <v>121.5222018</v>
      </c>
    </row>
    <row r="4133" spans="1:8" hidden="1" x14ac:dyDescent="0.25">
      <c r="A4133" t="str">
        <f>IF(ISERROR(MATCH(B4133,評論數!B:B, 0)), "X", "O")</f>
        <v>O</v>
      </c>
      <c r="B4133" t="s">
        <v>8005</v>
      </c>
      <c r="C4133">
        <v>3.7</v>
      </c>
      <c r="D4133">
        <v>76</v>
      </c>
      <c r="E4133" t="s">
        <v>7875</v>
      </c>
      <c r="F4133" t="s">
        <v>8006</v>
      </c>
      <c r="G4133">
        <v>25.045902999999999</v>
      </c>
      <c r="H4133">
        <v>121.51164</v>
      </c>
    </row>
    <row r="4134" spans="1:8" hidden="1" x14ac:dyDescent="0.25">
      <c r="A4134" t="str">
        <f>IF(ISERROR(MATCH(B4134,評論數!B:B, 0)), "X", "O")</f>
        <v>O</v>
      </c>
      <c r="B4134" t="s">
        <v>8007</v>
      </c>
      <c r="C4134">
        <v>3.8</v>
      </c>
      <c r="D4134">
        <v>202</v>
      </c>
      <c r="E4134" t="s">
        <v>7875</v>
      </c>
      <c r="F4134" t="s">
        <v>8008</v>
      </c>
      <c r="G4134">
        <v>25.030854000000001</v>
      </c>
      <c r="H4134">
        <v>121.517968</v>
      </c>
    </row>
    <row r="4135" spans="1:8" hidden="1" x14ac:dyDescent="0.25">
      <c r="A4135" t="str">
        <f>IF(ISERROR(MATCH(B4135,評論數!B:B, 0)), "X", "O")</f>
        <v>O</v>
      </c>
      <c r="B4135" t="s">
        <v>8009</v>
      </c>
      <c r="C4135">
        <v>3.7</v>
      </c>
      <c r="D4135">
        <v>83</v>
      </c>
      <c r="E4135" t="s">
        <v>7875</v>
      </c>
      <c r="F4135" t="s">
        <v>8010</v>
      </c>
      <c r="G4135">
        <v>25.045552499999999</v>
      </c>
      <c r="H4135">
        <v>121.5162596</v>
      </c>
    </row>
    <row r="4136" spans="1:8" hidden="1" x14ac:dyDescent="0.25">
      <c r="A4136" t="str">
        <f>IF(ISERROR(MATCH(B4136,評論數!B:B, 0)), "X", "O")</f>
        <v>O</v>
      </c>
      <c r="B4136" t="s">
        <v>8011</v>
      </c>
      <c r="C4136">
        <v>3.1</v>
      </c>
      <c r="D4136">
        <v>599</v>
      </c>
      <c r="E4136" t="s">
        <v>7875</v>
      </c>
      <c r="F4136" t="s">
        <v>8012</v>
      </c>
      <c r="G4136">
        <v>25.0423747</v>
      </c>
      <c r="H4136">
        <v>121.5127289</v>
      </c>
    </row>
    <row r="4137" spans="1:8" hidden="1" x14ac:dyDescent="0.25">
      <c r="A4137" t="str">
        <f>IF(ISERROR(MATCH(B4137,評論數!B:B, 0)), "X", "O")</f>
        <v>O</v>
      </c>
      <c r="B4137" t="s">
        <v>8013</v>
      </c>
      <c r="C4137">
        <v>2.8</v>
      </c>
      <c r="D4137">
        <v>626</v>
      </c>
      <c r="E4137" t="s">
        <v>7875</v>
      </c>
      <c r="F4137" t="s">
        <v>8014</v>
      </c>
      <c r="G4137">
        <v>25.0463846</v>
      </c>
      <c r="H4137">
        <v>121.51786420000001</v>
      </c>
    </row>
    <row r="4138" spans="1:8" hidden="1" x14ac:dyDescent="0.25">
      <c r="A4138" t="str">
        <f>IF(ISERROR(MATCH(B4138,評論數!B:B, 0)), "X", "O")</f>
        <v>O</v>
      </c>
      <c r="B4138" t="s">
        <v>8015</v>
      </c>
      <c r="C4138">
        <v>3.6</v>
      </c>
      <c r="D4138">
        <v>145</v>
      </c>
      <c r="E4138" t="s">
        <v>7875</v>
      </c>
      <c r="F4138" t="s">
        <v>8016</v>
      </c>
      <c r="G4138">
        <v>25.015890299999999</v>
      </c>
      <c r="H4138">
        <v>121.53250629999999</v>
      </c>
    </row>
    <row r="4139" spans="1:8" hidden="1" x14ac:dyDescent="0.25">
      <c r="A4139" t="str">
        <f>IF(ISERROR(MATCH(B4139,評論數!B:B, 0)), "X", "O")</f>
        <v>O</v>
      </c>
      <c r="B4139" t="s">
        <v>8017</v>
      </c>
      <c r="C4139">
        <v>3.7</v>
      </c>
      <c r="D4139">
        <v>307</v>
      </c>
      <c r="E4139" t="s">
        <v>7875</v>
      </c>
      <c r="F4139" t="s">
        <v>8018</v>
      </c>
      <c r="G4139">
        <v>25.044554600000001</v>
      </c>
      <c r="H4139">
        <v>121.5157079</v>
      </c>
    </row>
    <row r="4140" spans="1:8" hidden="1" x14ac:dyDescent="0.25">
      <c r="A4140" t="str">
        <f>IF(ISERROR(MATCH(B4140,評論數!B:B, 0)), "X", "O")</f>
        <v>O</v>
      </c>
      <c r="B4140" t="s">
        <v>8019</v>
      </c>
      <c r="C4140">
        <v>3.9</v>
      </c>
      <c r="D4140">
        <v>452</v>
      </c>
      <c r="E4140" t="s">
        <v>7875</v>
      </c>
      <c r="F4140" t="s">
        <v>8020</v>
      </c>
      <c r="G4140">
        <v>25.044799300000001</v>
      </c>
      <c r="H4140">
        <v>121.51576729999999</v>
      </c>
    </row>
    <row r="4141" spans="1:8" hidden="1" x14ac:dyDescent="0.25">
      <c r="A4141" t="str">
        <f>IF(ISERROR(MATCH(B4141,評論數!B:B, 0)), "X", "O")</f>
        <v>O</v>
      </c>
      <c r="B4141" t="s">
        <v>8021</v>
      </c>
      <c r="C4141">
        <v>3.9</v>
      </c>
      <c r="D4141">
        <v>462</v>
      </c>
      <c r="E4141" t="s">
        <v>7875</v>
      </c>
      <c r="F4141" t="s">
        <v>8022</v>
      </c>
      <c r="G4141">
        <v>25.041820999999999</v>
      </c>
      <c r="H4141">
        <v>121.507082</v>
      </c>
    </row>
    <row r="4142" spans="1:8" hidden="1" x14ac:dyDescent="0.25">
      <c r="A4142" t="str">
        <f>IF(ISERROR(MATCH(B4142,評論數!B:B, 0)), "X", "O")</f>
        <v>O</v>
      </c>
      <c r="B4142" t="s">
        <v>8023</v>
      </c>
      <c r="C4142">
        <v>3.8</v>
      </c>
      <c r="D4142">
        <v>177</v>
      </c>
      <c r="E4142" t="s">
        <v>7875</v>
      </c>
      <c r="F4142" t="s">
        <v>2714</v>
      </c>
      <c r="G4142">
        <v>25.033631700000001</v>
      </c>
      <c r="H4142">
        <v>121.52904890000001</v>
      </c>
    </row>
    <row r="4143" spans="1:8" hidden="1" x14ac:dyDescent="0.25">
      <c r="A4143" t="str">
        <f>IF(ISERROR(MATCH(B4143,評論數!B:B, 0)), "X", "O")</f>
        <v>O</v>
      </c>
      <c r="B4143" t="s">
        <v>8024</v>
      </c>
      <c r="C4143">
        <v>3.9</v>
      </c>
      <c r="D4143">
        <v>449</v>
      </c>
      <c r="E4143" t="s">
        <v>7875</v>
      </c>
      <c r="F4143" t="s">
        <v>8025</v>
      </c>
      <c r="G4143">
        <v>25.0316388</v>
      </c>
      <c r="H4143">
        <v>121.5597822</v>
      </c>
    </row>
    <row r="4144" spans="1:8" hidden="1" x14ac:dyDescent="0.25">
      <c r="A4144" t="str">
        <f>IF(ISERROR(MATCH(B4144,評論數!B:B, 0)), "X", "O")</f>
        <v>O</v>
      </c>
      <c r="B4144" t="s">
        <v>8026</v>
      </c>
      <c r="C4144">
        <v>4.0999999999999996</v>
      </c>
      <c r="D4144">
        <v>1</v>
      </c>
      <c r="E4144" t="s">
        <v>7875</v>
      </c>
      <c r="F4144" t="s">
        <v>8027</v>
      </c>
      <c r="G4144">
        <v>25.041451200000001</v>
      </c>
      <c r="H4144">
        <v>121.5656269</v>
      </c>
    </row>
    <row r="4145" spans="1:8" hidden="1" x14ac:dyDescent="0.25">
      <c r="A4145" t="str">
        <f>IF(ISERROR(MATCH(B4145,評論數!B:B, 0)), "X", "O")</f>
        <v>O</v>
      </c>
      <c r="B4145" t="s">
        <v>8028</v>
      </c>
      <c r="C4145">
        <v>1.5</v>
      </c>
      <c r="D4145">
        <v>49</v>
      </c>
      <c r="E4145" t="s">
        <v>7875</v>
      </c>
      <c r="F4145" t="s">
        <v>8029</v>
      </c>
      <c r="G4145">
        <v>25.035254200000001</v>
      </c>
      <c r="H4145">
        <v>121.5659448</v>
      </c>
    </row>
    <row r="4146" spans="1:8" hidden="1" x14ac:dyDescent="0.25">
      <c r="A4146" t="str">
        <f>IF(ISERROR(MATCH(B4146,評論數!B:B, 0)), "X", "O")</f>
        <v>O</v>
      </c>
      <c r="B4146" t="s">
        <v>8030</v>
      </c>
      <c r="C4146">
        <v>4.8</v>
      </c>
      <c r="D4146">
        <v>2</v>
      </c>
      <c r="E4146" t="s">
        <v>7875</v>
      </c>
      <c r="F4146" t="s">
        <v>8031</v>
      </c>
      <c r="G4146">
        <v>25.0246259</v>
      </c>
      <c r="H4146">
        <v>121.55172899999999</v>
      </c>
    </row>
    <row r="4147" spans="1:8" hidden="1" x14ac:dyDescent="0.25">
      <c r="A4147" t="str">
        <f>IF(ISERROR(MATCH(B4147,評論數!B:B, 0)), "X", "O")</f>
        <v>O</v>
      </c>
      <c r="B4147" t="s">
        <v>8032</v>
      </c>
      <c r="C4147">
        <v>4.3</v>
      </c>
      <c r="D4147">
        <v>164</v>
      </c>
      <c r="E4147" t="s">
        <v>7875</v>
      </c>
      <c r="F4147" t="s">
        <v>8033</v>
      </c>
      <c r="G4147">
        <v>25.033863</v>
      </c>
      <c r="H4147">
        <v>121.5073356</v>
      </c>
    </row>
    <row r="4148" spans="1:8" hidden="1" x14ac:dyDescent="0.25">
      <c r="A4148" t="str">
        <f>IF(ISERROR(MATCH(B4148,評論數!B:B, 0)), "X", "O")</f>
        <v>O</v>
      </c>
      <c r="B4148" t="s">
        <v>8034</v>
      </c>
      <c r="C4148">
        <v>4.7</v>
      </c>
      <c r="D4148">
        <v>355</v>
      </c>
      <c r="E4148" t="s">
        <v>7875</v>
      </c>
      <c r="F4148" t="s">
        <v>8035</v>
      </c>
      <c r="G4148">
        <v>25.013510400000001</v>
      </c>
      <c r="H4148">
        <v>121.5343037</v>
      </c>
    </row>
    <row r="4149" spans="1:8" hidden="1" x14ac:dyDescent="0.25">
      <c r="A4149" t="str">
        <f>IF(ISERROR(MATCH(B4149,評論數!B:B, 0)), "X", "O")</f>
        <v>O</v>
      </c>
      <c r="B4149" t="s">
        <v>8036</v>
      </c>
      <c r="C4149">
        <v>3</v>
      </c>
      <c r="D4149">
        <v>1</v>
      </c>
      <c r="E4149" t="s">
        <v>7875</v>
      </c>
      <c r="F4149" t="s">
        <v>8037</v>
      </c>
      <c r="G4149">
        <v>25.043382399999999</v>
      </c>
      <c r="H4149">
        <v>121.5073684</v>
      </c>
    </row>
    <row r="4150" spans="1:8" hidden="1" x14ac:dyDescent="0.25">
      <c r="A4150" t="str">
        <f>IF(ISERROR(MATCH(B4150,評論數!B:B, 0)), "X", "O")</f>
        <v>O</v>
      </c>
      <c r="B4150" t="s">
        <v>8038</v>
      </c>
      <c r="C4150">
        <v>4.5</v>
      </c>
      <c r="D4150">
        <v>388</v>
      </c>
      <c r="E4150" t="s">
        <v>7875</v>
      </c>
      <c r="F4150" t="s">
        <v>8039</v>
      </c>
      <c r="G4150">
        <v>25.031389699999998</v>
      </c>
      <c r="H4150">
        <v>121.529371</v>
      </c>
    </row>
    <row r="4151" spans="1:8" hidden="1" x14ac:dyDescent="0.25">
      <c r="A4151" t="str">
        <f>IF(ISERROR(MATCH(B4151,評論數!B:B, 0)), "X", "O")</f>
        <v>O</v>
      </c>
      <c r="B4151" t="s">
        <v>8040</v>
      </c>
      <c r="C4151">
        <v>3.5</v>
      </c>
      <c r="D4151">
        <v>214</v>
      </c>
      <c r="E4151" t="s">
        <v>7875</v>
      </c>
      <c r="F4151" t="s">
        <v>8041</v>
      </c>
      <c r="G4151">
        <v>25.0156934</v>
      </c>
      <c r="H4151">
        <v>121.5322764</v>
      </c>
    </row>
    <row r="4152" spans="1:8" hidden="1" x14ac:dyDescent="0.25">
      <c r="A4152" t="str">
        <f>IF(ISERROR(MATCH(B4152,評論數!B:B, 0)), "X", "O")</f>
        <v>O</v>
      </c>
      <c r="B4152" t="s">
        <v>8042</v>
      </c>
      <c r="C4152">
        <v>3.8</v>
      </c>
      <c r="D4152">
        <v>334</v>
      </c>
      <c r="E4152" t="s">
        <v>7875</v>
      </c>
      <c r="F4152" t="s">
        <v>8043</v>
      </c>
      <c r="G4152">
        <v>25.013489</v>
      </c>
      <c r="H4152">
        <v>121.534339</v>
      </c>
    </row>
    <row r="4153" spans="1:8" hidden="1" x14ac:dyDescent="0.25">
      <c r="A4153" t="str">
        <f>IF(ISERROR(MATCH(B4153,評論數!B:B, 0)), "X", "O")</f>
        <v>O</v>
      </c>
      <c r="B4153" t="s">
        <v>8044</v>
      </c>
      <c r="C4153">
        <v>4.2</v>
      </c>
      <c r="D4153">
        <v>166</v>
      </c>
      <c r="E4153" t="s">
        <v>7875</v>
      </c>
      <c r="F4153" t="s">
        <v>8045</v>
      </c>
      <c r="G4153">
        <v>25.045297099999999</v>
      </c>
      <c r="H4153">
        <v>121.5047884</v>
      </c>
    </row>
    <row r="4154" spans="1:8" hidden="1" x14ac:dyDescent="0.25">
      <c r="A4154" t="str">
        <f>IF(ISERROR(MATCH(B4154,評論數!B:B, 0)), "X", "O")</f>
        <v>O</v>
      </c>
      <c r="B4154" t="s">
        <v>8046</v>
      </c>
      <c r="C4154">
        <v>2.5</v>
      </c>
      <c r="D4154">
        <v>124</v>
      </c>
      <c r="E4154" t="s">
        <v>7875</v>
      </c>
      <c r="F4154" t="s">
        <v>2429</v>
      </c>
      <c r="G4154">
        <v>25.047835599999999</v>
      </c>
      <c r="H4154">
        <v>121.5163623</v>
      </c>
    </row>
    <row r="4155" spans="1:8" hidden="1" x14ac:dyDescent="0.25">
      <c r="A4155" t="str">
        <f>IF(ISERROR(MATCH(B4155,評論數!B:B, 0)), "X", "O")</f>
        <v>O</v>
      </c>
      <c r="B4155" t="s">
        <v>8047</v>
      </c>
      <c r="C4155">
        <v>5</v>
      </c>
      <c r="D4155">
        <v>24</v>
      </c>
      <c r="E4155" t="s">
        <v>7875</v>
      </c>
      <c r="F4155" t="s">
        <v>8048</v>
      </c>
      <c r="G4155">
        <v>25.101779100000002</v>
      </c>
      <c r="H4155">
        <v>121.45037170000001</v>
      </c>
    </row>
    <row r="4156" spans="1:8" hidden="1" x14ac:dyDescent="0.25">
      <c r="A4156" t="str">
        <f>IF(ISERROR(MATCH(B4156,評論數!B:B, 0)), "X", "O")</f>
        <v>O</v>
      </c>
      <c r="B4156" t="s">
        <v>8049</v>
      </c>
      <c r="C4156">
        <v>4.5</v>
      </c>
      <c r="D4156">
        <v>226</v>
      </c>
      <c r="E4156" t="s">
        <v>7875</v>
      </c>
      <c r="F4156" t="s">
        <v>2855</v>
      </c>
      <c r="G4156">
        <v>25.101486399999999</v>
      </c>
      <c r="H4156">
        <v>121.45041070000001</v>
      </c>
    </row>
    <row r="4157" spans="1:8" hidden="1" x14ac:dyDescent="0.25">
      <c r="A4157" t="str">
        <f>IF(ISERROR(MATCH(B4157,評論數!B:B, 0)), "X", "O")</f>
        <v>O</v>
      </c>
      <c r="B4157" t="s">
        <v>8050</v>
      </c>
      <c r="C4157">
        <v>4.5</v>
      </c>
      <c r="D4157">
        <v>160</v>
      </c>
      <c r="E4157" t="s">
        <v>7875</v>
      </c>
      <c r="F4157" t="s">
        <v>8051</v>
      </c>
      <c r="G4157">
        <v>25.065804</v>
      </c>
      <c r="H4157">
        <v>121.45102300000001</v>
      </c>
    </row>
    <row r="4158" spans="1:8" hidden="1" x14ac:dyDescent="0.25">
      <c r="A4158" t="str">
        <f>IF(ISERROR(MATCH(B4158,評論數!B:B, 0)), "X", "O")</f>
        <v>O</v>
      </c>
      <c r="B4158" t="s">
        <v>8052</v>
      </c>
      <c r="C4158">
        <v>4.5</v>
      </c>
      <c r="D4158">
        <v>235</v>
      </c>
      <c r="E4158" t="s">
        <v>7875</v>
      </c>
      <c r="F4158" t="s">
        <v>8053</v>
      </c>
      <c r="G4158">
        <v>25.0242164</v>
      </c>
      <c r="H4158">
        <v>121.5530345</v>
      </c>
    </row>
    <row r="4159" spans="1:8" hidden="1" x14ac:dyDescent="0.25">
      <c r="A4159" t="str">
        <f>IF(ISERROR(MATCH(B4159,評論數!B:B, 0)), "X", "O")</f>
        <v>O</v>
      </c>
      <c r="B4159" t="s">
        <v>8054</v>
      </c>
      <c r="C4159">
        <v>4.3</v>
      </c>
      <c r="D4159">
        <v>414</v>
      </c>
      <c r="E4159" t="s">
        <v>7875</v>
      </c>
      <c r="F4159" t="s">
        <v>8055</v>
      </c>
      <c r="G4159">
        <v>25.031348900000001</v>
      </c>
      <c r="H4159">
        <v>121.559808</v>
      </c>
    </row>
    <row r="4160" spans="1:8" hidden="1" x14ac:dyDescent="0.25">
      <c r="A4160" t="str">
        <f>IF(ISERROR(MATCH(B4160,評論數!B:B, 0)), "X", "O")</f>
        <v>O</v>
      </c>
      <c r="B4160" t="s">
        <v>8056</v>
      </c>
      <c r="C4160">
        <v>2.2999999999999998</v>
      </c>
      <c r="D4160">
        <v>42</v>
      </c>
      <c r="E4160" t="s">
        <v>7875</v>
      </c>
      <c r="F4160" t="s">
        <v>8057</v>
      </c>
      <c r="G4160">
        <v>25.0412888</v>
      </c>
      <c r="H4160">
        <v>121.5667246</v>
      </c>
    </row>
    <row r="4161" spans="1:8" hidden="1" x14ac:dyDescent="0.25">
      <c r="A4161" t="str">
        <f>IF(ISERROR(MATCH(B4161,評論數!B:B, 0)), "X", "O")</f>
        <v>O</v>
      </c>
      <c r="B4161" t="s">
        <v>8058</v>
      </c>
      <c r="C4161">
        <v>3.9</v>
      </c>
      <c r="D4161">
        <v>136</v>
      </c>
      <c r="E4161" t="s">
        <v>7875</v>
      </c>
      <c r="F4161" t="s">
        <v>8059</v>
      </c>
      <c r="G4161">
        <v>25.044182800000002</v>
      </c>
      <c r="H4161">
        <v>121.56886040000001</v>
      </c>
    </row>
    <row r="4162" spans="1:8" hidden="1" x14ac:dyDescent="0.25">
      <c r="A4162" t="str">
        <f>IF(ISERROR(MATCH(B4162,評論數!B:B, 0)), "X", "O")</f>
        <v>O</v>
      </c>
      <c r="B4162" t="s">
        <v>8060</v>
      </c>
      <c r="C4162">
        <v>3.9</v>
      </c>
      <c r="D4162">
        <v>663</v>
      </c>
      <c r="E4162" t="s">
        <v>7875</v>
      </c>
      <c r="F4162" t="s">
        <v>8061</v>
      </c>
      <c r="G4162">
        <v>25.033183900000001</v>
      </c>
      <c r="H4162">
        <v>121.5429683</v>
      </c>
    </row>
    <row r="4163" spans="1:8" hidden="1" x14ac:dyDescent="0.25">
      <c r="A4163" t="str">
        <f>IF(ISERROR(MATCH(B4163,評論數!B:B, 0)), "X", "O")</f>
        <v>O</v>
      </c>
      <c r="B4163" t="s">
        <v>8062</v>
      </c>
      <c r="C4163">
        <v>2.7</v>
      </c>
      <c r="D4163">
        <v>225</v>
      </c>
      <c r="E4163" t="s">
        <v>7875</v>
      </c>
      <c r="F4163" t="s">
        <v>3070</v>
      </c>
      <c r="G4163">
        <v>25.035309999999999</v>
      </c>
      <c r="H4163">
        <v>121.56606650000001</v>
      </c>
    </row>
    <row r="4164" spans="1:8" hidden="1" x14ac:dyDescent="0.25">
      <c r="A4164" t="str">
        <f>IF(ISERROR(MATCH(B4164,評論數!B:B, 0)), "X", "O")</f>
        <v>O</v>
      </c>
      <c r="B4164" t="s">
        <v>8063</v>
      </c>
      <c r="C4164">
        <v>3.1</v>
      </c>
      <c r="D4164">
        <v>86</v>
      </c>
      <c r="E4164" t="s">
        <v>7875</v>
      </c>
      <c r="F4164" t="s">
        <v>2454</v>
      </c>
      <c r="G4164">
        <v>25.036851899999998</v>
      </c>
      <c r="H4164">
        <v>121.5677823</v>
      </c>
    </row>
    <row r="4165" spans="1:8" hidden="1" x14ac:dyDescent="0.25">
      <c r="A4165" t="str">
        <f>IF(ISERROR(MATCH(B4165,評論數!B:B, 0)), "X", "O")</f>
        <v>O</v>
      </c>
      <c r="B4165" t="s">
        <v>8064</v>
      </c>
      <c r="C4165">
        <v>4.5999999999999996</v>
      </c>
      <c r="D4165">
        <v>703</v>
      </c>
      <c r="E4165" t="s">
        <v>7875</v>
      </c>
      <c r="F4165" t="s">
        <v>8065</v>
      </c>
      <c r="G4165">
        <v>25.036873700000001</v>
      </c>
      <c r="H4165">
        <v>121.56795030000001</v>
      </c>
    </row>
    <row r="4166" spans="1:8" hidden="1" x14ac:dyDescent="0.25">
      <c r="A4166" t="str">
        <f>IF(ISERROR(MATCH(B4166,評論數!B:B, 0)), "X", "O")</f>
        <v>O</v>
      </c>
      <c r="B4166" t="s">
        <v>8066</v>
      </c>
      <c r="C4166">
        <v>2.4</v>
      </c>
      <c r="D4166">
        <v>45</v>
      </c>
      <c r="E4166" t="s">
        <v>7875</v>
      </c>
      <c r="F4166" t="s">
        <v>8067</v>
      </c>
      <c r="G4166">
        <v>25.0363769</v>
      </c>
      <c r="H4166">
        <v>121.56730880000001</v>
      </c>
    </row>
    <row r="4167" spans="1:8" hidden="1" x14ac:dyDescent="0.25">
      <c r="A4167" t="str">
        <f>IF(ISERROR(MATCH(B4167,評論數!B:B, 0)), "X", "O")</f>
        <v>O</v>
      </c>
      <c r="B4167" t="s">
        <v>8068</v>
      </c>
      <c r="C4167">
        <v>4</v>
      </c>
      <c r="D4167">
        <v>175</v>
      </c>
      <c r="E4167" t="s">
        <v>7875</v>
      </c>
      <c r="F4167" t="s">
        <v>8069</v>
      </c>
      <c r="G4167">
        <v>25.037862700000002</v>
      </c>
      <c r="H4167">
        <v>121.57806530000001</v>
      </c>
    </row>
    <row r="4168" spans="1:8" hidden="1" x14ac:dyDescent="0.25">
      <c r="A4168" t="str">
        <f>IF(ISERROR(MATCH(B4168,評論數!B:B, 0)), "X", "O")</f>
        <v>O</v>
      </c>
      <c r="B4168" t="s">
        <v>8070</v>
      </c>
      <c r="C4168">
        <v>3.3</v>
      </c>
      <c r="D4168">
        <v>170</v>
      </c>
      <c r="E4168" t="s">
        <v>7875</v>
      </c>
      <c r="F4168" t="s">
        <v>8071</v>
      </c>
      <c r="G4168">
        <v>25.040483200000001</v>
      </c>
      <c r="H4168">
        <v>121.5652707</v>
      </c>
    </row>
    <row r="4169" spans="1:8" hidden="1" x14ac:dyDescent="0.25">
      <c r="A4169" t="str">
        <f>IF(ISERROR(MATCH(B4169,評論數!B:B, 0)), "X", "O")</f>
        <v>O</v>
      </c>
      <c r="B4169" t="s">
        <v>8072</v>
      </c>
      <c r="C4169">
        <v>4.5999999999999996</v>
      </c>
      <c r="D4169">
        <v>34</v>
      </c>
      <c r="E4169" t="s">
        <v>7875</v>
      </c>
      <c r="F4169" t="s">
        <v>8073</v>
      </c>
      <c r="G4169">
        <v>25.046346199999999</v>
      </c>
      <c r="H4169">
        <v>121.5768118</v>
      </c>
    </row>
    <row r="4170" spans="1:8" hidden="1" x14ac:dyDescent="0.25">
      <c r="A4170" t="str">
        <f>IF(ISERROR(MATCH(B4170,評論數!B:B, 0)), "X", "O")</f>
        <v>O</v>
      </c>
      <c r="B4170" t="s">
        <v>8074</v>
      </c>
      <c r="C4170">
        <v>4.0999999999999996</v>
      </c>
      <c r="D4170">
        <v>87</v>
      </c>
      <c r="E4170" t="s">
        <v>7875</v>
      </c>
      <c r="F4170" t="s">
        <v>8075</v>
      </c>
      <c r="G4170">
        <v>25.036672899999999</v>
      </c>
      <c r="H4170">
        <v>121.57827399999999</v>
      </c>
    </row>
    <row r="4171" spans="1:8" hidden="1" x14ac:dyDescent="0.25">
      <c r="A4171" t="str">
        <f>IF(ISERROR(MATCH(B4171,評論數!B:B, 0)), "X", "O")</f>
        <v>O</v>
      </c>
      <c r="B4171" t="s">
        <v>8076</v>
      </c>
      <c r="C4171">
        <v>4.3</v>
      </c>
      <c r="D4171">
        <v>44</v>
      </c>
      <c r="E4171" t="s">
        <v>7875</v>
      </c>
      <c r="F4171" t="s">
        <v>3453</v>
      </c>
      <c r="G4171">
        <v>25.079184099999999</v>
      </c>
      <c r="H4171">
        <v>121.5693297</v>
      </c>
    </row>
    <row r="4172" spans="1:8" hidden="1" x14ac:dyDescent="0.25">
      <c r="A4172" t="str">
        <f>IF(ISERROR(MATCH(B4172,評論數!B:B, 0)), "X", "O")</f>
        <v>O</v>
      </c>
      <c r="B4172" t="s">
        <v>8077</v>
      </c>
      <c r="C4172">
        <v>4.0999999999999996</v>
      </c>
      <c r="D4172">
        <v>190</v>
      </c>
      <c r="E4172" t="s">
        <v>7875</v>
      </c>
      <c r="F4172" t="s">
        <v>8078</v>
      </c>
      <c r="G4172">
        <v>25.076725100000001</v>
      </c>
      <c r="H4172">
        <v>121.5768353</v>
      </c>
    </row>
    <row r="4173" spans="1:8" hidden="1" x14ac:dyDescent="0.25">
      <c r="A4173" t="str">
        <f>IF(ISERROR(MATCH(B4173,評論數!B:B, 0)), "X", "O")</f>
        <v>O</v>
      </c>
      <c r="B4173" t="s">
        <v>8079</v>
      </c>
      <c r="C4173">
        <v>3.9</v>
      </c>
      <c r="D4173">
        <v>217</v>
      </c>
      <c r="E4173" t="s">
        <v>7875</v>
      </c>
      <c r="F4173" t="s">
        <v>8080</v>
      </c>
      <c r="G4173">
        <v>25.084597800000001</v>
      </c>
      <c r="H4173">
        <v>121.56745890000001</v>
      </c>
    </row>
    <row r="4174" spans="1:8" hidden="1" x14ac:dyDescent="0.25">
      <c r="A4174" t="str">
        <f>IF(ISERROR(MATCH(B4174,評論數!B:B, 0)), "X", "O")</f>
        <v>O</v>
      </c>
      <c r="B4174" t="s">
        <v>8081</v>
      </c>
      <c r="C4174">
        <v>4.3</v>
      </c>
      <c r="D4174">
        <v>50</v>
      </c>
      <c r="E4174" t="s">
        <v>7875</v>
      </c>
      <c r="F4174" t="s">
        <v>8082</v>
      </c>
      <c r="G4174">
        <v>25.081920400000001</v>
      </c>
      <c r="H4174">
        <v>121.57040430000001</v>
      </c>
    </row>
    <row r="4175" spans="1:8" hidden="1" x14ac:dyDescent="0.25">
      <c r="A4175" t="str">
        <f>IF(ISERROR(MATCH(B4175,評論數!B:B, 0)), "X", "O")</f>
        <v>O</v>
      </c>
      <c r="B4175" t="s">
        <v>8083</v>
      </c>
      <c r="C4175">
        <v>4.4000000000000004</v>
      </c>
      <c r="D4175">
        <v>108</v>
      </c>
      <c r="E4175" t="s">
        <v>7875</v>
      </c>
      <c r="F4175" t="s">
        <v>8084</v>
      </c>
      <c r="G4175">
        <v>25.057008</v>
      </c>
      <c r="H4175">
        <v>121.584138</v>
      </c>
    </row>
    <row r="4176" spans="1:8" hidden="1" x14ac:dyDescent="0.25">
      <c r="A4176" t="str">
        <f>IF(ISERROR(MATCH(B4176,評論數!B:B, 0)), "X", "O")</f>
        <v>O</v>
      </c>
      <c r="B4176" t="s">
        <v>8085</v>
      </c>
      <c r="C4176">
        <v>2.5</v>
      </c>
      <c r="D4176">
        <v>4</v>
      </c>
      <c r="E4176" t="s">
        <v>7875</v>
      </c>
      <c r="F4176" t="s">
        <v>8086</v>
      </c>
      <c r="G4176">
        <v>25.0722041</v>
      </c>
      <c r="H4176">
        <v>121.5937624</v>
      </c>
    </row>
    <row r="4177" spans="1:8" hidden="1" x14ac:dyDescent="0.25">
      <c r="A4177" t="str">
        <f>IF(ISERROR(MATCH(B4177,評論數!B:B, 0)), "X", "O")</f>
        <v>O</v>
      </c>
      <c r="B4177" t="s">
        <v>8087</v>
      </c>
      <c r="C4177">
        <v>3.4</v>
      </c>
      <c r="D4177">
        <v>68</v>
      </c>
      <c r="E4177" t="s">
        <v>7875</v>
      </c>
      <c r="F4177" t="s">
        <v>8088</v>
      </c>
      <c r="G4177">
        <v>25.0682206</v>
      </c>
      <c r="H4177">
        <v>121.61681350000001</v>
      </c>
    </row>
    <row r="4178" spans="1:8" hidden="1" x14ac:dyDescent="0.25">
      <c r="A4178" t="str">
        <f>IF(ISERROR(MATCH(B4178,評論數!B:B, 0)), "X", "O")</f>
        <v>O</v>
      </c>
      <c r="B4178" t="s">
        <v>8089</v>
      </c>
      <c r="C4178">
        <v>4</v>
      </c>
      <c r="D4178">
        <v>168</v>
      </c>
      <c r="E4178" t="s">
        <v>7875</v>
      </c>
      <c r="F4178" t="s">
        <v>8090</v>
      </c>
      <c r="G4178">
        <v>25.068905600000001</v>
      </c>
      <c r="H4178">
        <v>121.61381710000001</v>
      </c>
    </row>
    <row r="4179" spans="1:8" hidden="1" x14ac:dyDescent="0.25">
      <c r="A4179" t="str">
        <f>IF(ISERROR(MATCH(B4179,評論數!B:B, 0)), "X", "O")</f>
        <v>O</v>
      </c>
      <c r="B4179" t="s">
        <v>8091</v>
      </c>
      <c r="C4179">
        <v>3.3</v>
      </c>
      <c r="D4179">
        <v>207</v>
      </c>
      <c r="E4179" t="s">
        <v>7875</v>
      </c>
      <c r="F4179" t="s">
        <v>8092</v>
      </c>
      <c r="G4179">
        <v>25.07704</v>
      </c>
      <c r="H4179">
        <v>121.5754934</v>
      </c>
    </row>
    <row r="4180" spans="1:8" hidden="1" x14ac:dyDescent="0.25">
      <c r="A4180" t="str">
        <f>IF(ISERROR(MATCH(B4180,評論數!B:B, 0)), "X", "O")</f>
        <v>O</v>
      </c>
      <c r="B4180" t="s">
        <v>8093</v>
      </c>
      <c r="C4180">
        <v>3.6</v>
      </c>
      <c r="D4180">
        <v>5</v>
      </c>
      <c r="E4180" t="s">
        <v>7875</v>
      </c>
      <c r="F4180" t="s">
        <v>8094</v>
      </c>
      <c r="G4180">
        <v>25.0858901</v>
      </c>
      <c r="H4180">
        <v>121.5653315</v>
      </c>
    </row>
    <row r="4181" spans="1:8" hidden="1" x14ac:dyDescent="0.25">
      <c r="A4181" t="str">
        <f>IF(ISERROR(MATCH(B4181,評論數!B:B, 0)), "X", "O")</f>
        <v>O</v>
      </c>
      <c r="B4181">
        <v>1</v>
      </c>
      <c r="C4181">
        <v>4.2</v>
      </c>
      <c r="D4181">
        <v>21</v>
      </c>
      <c r="E4181" t="s">
        <v>7875</v>
      </c>
      <c r="F4181" t="s">
        <v>8095</v>
      </c>
      <c r="G4181">
        <v>25.060341699999999</v>
      </c>
      <c r="H4181">
        <v>121.59103690000001</v>
      </c>
    </row>
    <row r="4182" spans="1:8" hidden="1" x14ac:dyDescent="0.25">
      <c r="A4182" t="str">
        <f>IF(ISERROR(MATCH(B4182,評論數!B:B, 0)), "X", "O")</f>
        <v>O</v>
      </c>
      <c r="B4182" t="s">
        <v>8096</v>
      </c>
      <c r="C4182">
        <v>4.9000000000000004</v>
      </c>
      <c r="D4182">
        <v>359</v>
      </c>
      <c r="E4182" t="s">
        <v>7875</v>
      </c>
      <c r="F4182" t="s">
        <v>8097</v>
      </c>
      <c r="G4182">
        <v>25.076795400000002</v>
      </c>
      <c r="H4182">
        <v>121.57693829999999</v>
      </c>
    </row>
    <row r="4183" spans="1:8" hidden="1" x14ac:dyDescent="0.25">
      <c r="A4183" t="str">
        <f>IF(ISERROR(MATCH(B4183,評論數!B:B, 0)), "X", "O")</f>
        <v>O</v>
      </c>
      <c r="B4183" t="s">
        <v>8098</v>
      </c>
      <c r="C4183">
        <v>4.0999999999999996</v>
      </c>
      <c r="D4183">
        <v>173</v>
      </c>
      <c r="E4183" t="s">
        <v>7875</v>
      </c>
      <c r="F4183" t="s">
        <v>8099</v>
      </c>
      <c r="G4183">
        <v>25.081858400000002</v>
      </c>
      <c r="H4183">
        <v>121.59234910000001</v>
      </c>
    </row>
    <row r="4184" spans="1:8" hidden="1" x14ac:dyDescent="0.25">
      <c r="A4184" t="str">
        <f>IF(ISERROR(MATCH(B4184,評論數!B:B, 0)), "X", "O")</f>
        <v>O</v>
      </c>
      <c r="B4184" t="s">
        <v>8100</v>
      </c>
      <c r="C4184">
        <v>4.2</v>
      </c>
      <c r="D4184">
        <v>271</v>
      </c>
      <c r="E4184" t="s">
        <v>7875</v>
      </c>
      <c r="F4184" t="s">
        <v>8101</v>
      </c>
      <c r="G4184">
        <v>25.1467001</v>
      </c>
      <c r="H4184">
        <v>121.3981084</v>
      </c>
    </row>
    <row r="4185" spans="1:8" hidden="1" x14ac:dyDescent="0.25">
      <c r="A4185" t="str">
        <f>IF(ISERROR(MATCH(B4185,評論數!B:B, 0)), "X", "O")</f>
        <v>O</v>
      </c>
      <c r="B4185" t="s">
        <v>8102</v>
      </c>
      <c r="C4185">
        <v>3.5</v>
      </c>
      <c r="D4185">
        <v>164</v>
      </c>
      <c r="E4185" t="s">
        <v>7875</v>
      </c>
      <c r="F4185" t="s">
        <v>8103</v>
      </c>
      <c r="G4185">
        <v>25.150269000000002</v>
      </c>
      <c r="H4185">
        <v>121.4050177</v>
      </c>
    </row>
    <row r="4186" spans="1:8" hidden="1" x14ac:dyDescent="0.25">
      <c r="A4186" t="str">
        <f>IF(ISERROR(MATCH(B4186,評論數!B:B, 0)), "X", "O")</f>
        <v>O</v>
      </c>
      <c r="B4186" t="s">
        <v>8104</v>
      </c>
      <c r="C4186">
        <v>3.6</v>
      </c>
      <c r="D4186">
        <v>80</v>
      </c>
      <c r="E4186" t="s">
        <v>7875</v>
      </c>
      <c r="F4186" t="s">
        <v>8105</v>
      </c>
      <c r="G4186">
        <v>25.128136999999999</v>
      </c>
      <c r="H4186">
        <v>121.4520271</v>
      </c>
    </row>
    <row r="4187" spans="1:8" hidden="1" x14ac:dyDescent="0.25">
      <c r="A4187" t="str">
        <f>IF(ISERROR(MATCH(B4187,評論數!B:B, 0)), "X", "O")</f>
        <v>O</v>
      </c>
      <c r="B4187" t="s">
        <v>8106</v>
      </c>
      <c r="C4187">
        <v>3.5</v>
      </c>
      <c r="D4187">
        <v>256</v>
      </c>
      <c r="E4187" t="s">
        <v>7875</v>
      </c>
      <c r="F4187" t="s">
        <v>8107</v>
      </c>
      <c r="G4187">
        <v>25.133082900000002</v>
      </c>
      <c r="H4187">
        <v>121.5016116</v>
      </c>
    </row>
    <row r="4188" spans="1:8" hidden="1" x14ac:dyDescent="0.25">
      <c r="A4188" t="str">
        <f>IF(ISERROR(MATCH(B4188,評論數!B:B, 0)), "X", "O")</f>
        <v>O</v>
      </c>
      <c r="B4188" t="s">
        <v>8108</v>
      </c>
      <c r="C4188">
        <v>4.5999999999999996</v>
      </c>
      <c r="D4188">
        <v>239</v>
      </c>
      <c r="E4188" t="s">
        <v>7875</v>
      </c>
      <c r="F4188" t="s">
        <v>8109</v>
      </c>
      <c r="G4188">
        <v>25.132751299999999</v>
      </c>
      <c r="H4188">
        <v>121.4995605</v>
      </c>
    </row>
    <row r="4189" spans="1:8" hidden="1" x14ac:dyDescent="0.25">
      <c r="A4189" t="str">
        <f>IF(ISERROR(MATCH(B4189,評論數!B:B, 0)), "X", "O")</f>
        <v>O</v>
      </c>
      <c r="B4189" t="s">
        <v>8110</v>
      </c>
      <c r="C4189">
        <v>3.2</v>
      </c>
      <c r="D4189">
        <v>90</v>
      </c>
      <c r="E4189" t="s">
        <v>7875</v>
      </c>
      <c r="F4189" t="s">
        <v>8111</v>
      </c>
      <c r="G4189">
        <v>25.140917200000001</v>
      </c>
      <c r="H4189">
        <v>121.4997178</v>
      </c>
    </row>
    <row r="4190" spans="1:8" hidden="1" x14ac:dyDescent="0.25">
      <c r="A4190" t="str">
        <f>IF(ISERROR(MATCH(B4190,評論數!B:B, 0)), "X", "O")</f>
        <v>O</v>
      </c>
      <c r="B4190" t="s">
        <v>8112</v>
      </c>
      <c r="C4190">
        <v>3.3</v>
      </c>
      <c r="D4190">
        <v>203</v>
      </c>
      <c r="E4190" t="s">
        <v>7875</v>
      </c>
      <c r="F4190" t="s">
        <v>8113</v>
      </c>
      <c r="G4190">
        <v>25.1326535</v>
      </c>
      <c r="H4190">
        <v>121.49918270000001</v>
      </c>
    </row>
    <row r="4191" spans="1:8" hidden="1" x14ac:dyDescent="0.25">
      <c r="A4191" t="str">
        <f>IF(ISERROR(MATCH(B4191,評論數!B:B, 0)), "X", "O")</f>
        <v>O</v>
      </c>
      <c r="B4191" t="s">
        <v>8114</v>
      </c>
      <c r="C4191">
        <v>4.5</v>
      </c>
      <c r="D4191">
        <v>58</v>
      </c>
      <c r="E4191" t="s">
        <v>7875</v>
      </c>
      <c r="F4191" t="s">
        <v>8115</v>
      </c>
      <c r="G4191">
        <v>25.110942900000001</v>
      </c>
      <c r="H4191">
        <v>121.5155346</v>
      </c>
    </row>
    <row r="4192" spans="1:8" hidden="1" x14ac:dyDescent="0.25">
      <c r="A4192" t="str">
        <f>IF(ISERROR(MATCH(B4192,評論數!B:B, 0)), "X", "O")</f>
        <v>O</v>
      </c>
      <c r="B4192" t="s">
        <v>8116</v>
      </c>
      <c r="C4192">
        <v>4.0999999999999996</v>
      </c>
      <c r="D4192">
        <v>133</v>
      </c>
      <c r="E4192" t="s">
        <v>7875</v>
      </c>
      <c r="F4192" t="s">
        <v>8117</v>
      </c>
      <c r="G4192">
        <v>25.1154066</v>
      </c>
      <c r="H4192">
        <v>121.5079717</v>
      </c>
    </row>
    <row r="4193" spans="1:8" hidden="1" x14ac:dyDescent="0.25">
      <c r="A4193" t="str">
        <f>IF(ISERROR(MATCH(B4193,評論數!B:B, 0)), "X", "O")</f>
        <v>O</v>
      </c>
      <c r="B4193" t="s">
        <v>8118</v>
      </c>
      <c r="C4193">
        <v>4</v>
      </c>
      <c r="D4193">
        <v>27</v>
      </c>
      <c r="E4193" t="s">
        <v>7875</v>
      </c>
      <c r="F4193" t="s">
        <v>8119</v>
      </c>
      <c r="G4193">
        <v>25.116442899999999</v>
      </c>
      <c r="H4193">
        <v>121.5073336</v>
      </c>
    </row>
    <row r="4194" spans="1:8" hidden="1" x14ac:dyDescent="0.25">
      <c r="A4194" t="str">
        <f>IF(ISERROR(MATCH(B4194,評論數!B:B, 0)), "X", "O")</f>
        <v>O</v>
      </c>
      <c r="B4194" t="s">
        <v>8120</v>
      </c>
      <c r="C4194">
        <v>3.9</v>
      </c>
      <c r="D4194">
        <v>80</v>
      </c>
      <c r="E4194" t="s">
        <v>7875</v>
      </c>
      <c r="F4194" t="s">
        <v>8121</v>
      </c>
      <c r="G4194">
        <v>25.1168184</v>
      </c>
      <c r="H4194">
        <v>121.51653140000001</v>
      </c>
    </row>
    <row r="4195" spans="1:8" hidden="1" x14ac:dyDescent="0.25">
      <c r="A4195" t="str">
        <f>IF(ISERROR(MATCH(B4195,評論數!B:B, 0)), "X", "O")</f>
        <v>O</v>
      </c>
      <c r="B4195" t="s">
        <v>8122</v>
      </c>
      <c r="C4195">
        <v>4.9000000000000004</v>
      </c>
      <c r="D4195">
        <v>9</v>
      </c>
      <c r="E4195" t="s">
        <v>7875</v>
      </c>
      <c r="F4195" t="s">
        <v>2160</v>
      </c>
      <c r="G4195">
        <v>25.1191703</v>
      </c>
      <c r="H4195">
        <v>121.5063754</v>
      </c>
    </row>
    <row r="4196" spans="1:8" hidden="1" x14ac:dyDescent="0.25">
      <c r="A4196" t="str">
        <f>IF(ISERROR(MATCH(B4196,評論數!B:B, 0)), "X", "O")</f>
        <v>O</v>
      </c>
      <c r="B4196" t="s">
        <v>8123</v>
      </c>
      <c r="C4196">
        <v>4.0999999999999996</v>
      </c>
      <c r="D4196">
        <v>111</v>
      </c>
      <c r="E4196" t="s">
        <v>7875</v>
      </c>
      <c r="F4196" t="s">
        <v>8124</v>
      </c>
      <c r="G4196">
        <v>25.060241099999999</v>
      </c>
      <c r="H4196">
        <v>121.5392209</v>
      </c>
    </row>
    <row r="4197" spans="1:8" hidden="1" x14ac:dyDescent="0.25">
      <c r="A4197" t="str">
        <f>IF(ISERROR(MATCH(B4197,評論數!B:B, 0)), "X", "O")</f>
        <v>O</v>
      </c>
      <c r="B4197" t="s">
        <v>8125</v>
      </c>
      <c r="C4197">
        <v>3.5</v>
      </c>
      <c r="D4197">
        <v>51</v>
      </c>
      <c r="E4197" t="s">
        <v>7875</v>
      </c>
      <c r="F4197" t="s">
        <v>8126</v>
      </c>
      <c r="G4197">
        <v>25.0549991</v>
      </c>
      <c r="H4197">
        <v>121.6137943</v>
      </c>
    </row>
    <row r="4198" spans="1:8" hidden="1" x14ac:dyDescent="0.25">
      <c r="A4198" t="str">
        <f>IF(ISERROR(MATCH(B4198,評論數!B:B, 0)), "X", "O")</f>
        <v>O</v>
      </c>
      <c r="B4198" t="s">
        <v>8127</v>
      </c>
      <c r="C4198">
        <v>4.3</v>
      </c>
      <c r="D4198">
        <v>126</v>
      </c>
      <c r="E4198" t="s">
        <v>7875</v>
      </c>
      <c r="F4198" t="s">
        <v>8128</v>
      </c>
      <c r="G4198">
        <v>25.0564255</v>
      </c>
      <c r="H4198">
        <v>121.6055941</v>
      </c>
    </row>
    <row r="4199" spans="1:8" hidden="1" x14ac:dyDescent="0.25">
      <c r="A4199" t="str">
        <f>IF(ISERROR(MATCH(B4199,評論數!B:B, 0)), "X", "O")</f>
        <v>O</v>
      </c>
      <c r="B4199" t="s">
        <v>8129</v>
      </c>
      <c r="C4199">
        <v>3.9</v>
      </c>
      <c r="D4199">
        <v>230</v>
      </c>
      <c r="E4199" t="s">
        <v>7875</v>
      </c>
      <c r="F4199" t="s">
        <v>8130</v>
      </c>
      <c r="G4199">
        <v>24.988541900000001</v>
      </c>
      <c r="H4199">
        <v>121.4476092</v>
      </c>
    </row>
    <row r="4200" spans="1:8" hidden="1" x14ac:dyDescent="0.25">
      <c r="A4200" t="str">
        <f>IF(ISERROR(MATCH(B4200,評論數!B:B, 0)), "X", "O")</f>
        <v>O</v>
      </c>
      <c r="B4200" t="s">
        <v>8131</v>
      </c>
      <c r="C4200">
        <v>4.5</v>
      </c>
      <c r="D4200">
        <v>152</v>
      </c>
      <c r="E4200" t="s">
        <v>7875</v>
      </c>
      <c r="F4200" t="s">
        <v>8132</v>
      </c>
      <c r="G4200">
        <v>24.989068700000001</v>
      </c>
      <c r="H4200">
        <v>121.4479572</v>
      </c>
    </row>
    <row r="4201" spans="1:8" hidden="1" x14ac:dyDescent="0.25">
      <c r="A4201" t="str">
        <f>IF(ISERROR(MATCH(B4201,評論數!B:B, 0)), "X", "O")</f>
        <v>O</v>
      </c>
      <c r="B4201" t="s">
        <v>8133</v>
      </c>
      <c r="C4201">
        <v>3.3</v>
      </c>
      <c r="D4201">
        <v>203</v>
      </c>
      <c r="E4201" t="s">
        <v>7875</v>
      </c>
      <c r="F4201" t="s">
        <v>8134</v>
      </c>
      <c r="G4201">
        <v>24.9783373</v>
      </c>
      <c r="H4201">
        <v>121.4446902</v>
      </c>
    </row>
    <row r="4202" spans="1:8" hidden="1" x14ac:dyDescent="0.25">
      <c r="A4202" t="str">
        <f>IF(ISERROR(MATCH(B4202,評論數!B:B, 0)), "X", "O")</f>
        <v>O</v>
      </c>
      <c r="B4202" t="s">
        <v>8135</v>
      </c>
      <c r="C4202">
        <v>3.1</v>
      </c>
      <c r="D4202">
        <v>86</v>
      </c>
      <c r="E4202" t="s">
        <v>7875</v>
      </c>
      <c r="F4202" t="s">
        <v>8136</v>
      </c>
      <c r="G4202">
        <v>24.967453500000001</v>
      </c>
      <c r="H4202">
        <v>121.4364176</v>
      </c>
    </row>
    <row r="4203" spans="1:8" x14ac:dyDescent="0.25">
      <c r="A4203" t="str">
        <f>IF(ISERROR(MATCH(B4203,評論數!B:B, 0)), "X", "O")</f>
        <v>X</v>
      </c>
      <c r="B4203" t="s">
        <v>8137</v>
      </c>
      <c r="C4203">
        <v>3.5</v>
      </c>
      <c r="D4203">
        <v>2</v>
      </c>
      <c r="E4203" t="s">
        <v>7875</v>
      </c>
      <c r="F4203" t="s">
        <v>8138</v>
      </c>
      <c r="G4203">
        <v>24.962954199999999</v>
      </c>
      <c r="H4203">
        <v>121.4203444</v>
      </c>
    </row>
    <row r="4204" spans="1:8" hidden="1" x14ac:dyDescent="0.25">
      <c r="A4204" t="str">
        <f>IF(ISERROR(MATCH(B4204,評論數!B:B, 0)), "X", "O")</f>
        <v>O</v>
      </c>
      <c r="B4204" t="s">
        <v>8139</v>
      </c>
      <c r="C4204">
        <v>4.0999999999999996</v>
      </c>
      <c r="D4204">
        <v>196</v>
      </c>
      <c r="E4204" t="s">
        <v>7875</v>
      </c>
      <c r="F4204" t="s">
        <v>8140</v>
      </c>
      <c r="G4204">
        <v>24.9873428</v>
      </c>
      <c r="H4204">
        <v>121.46357</v>
      </c>
    </row>
    <row r="4205" spans="1:8" hidden="1" x14ac:dyDescent="0.25">
      <c r="A4205" t="str">
        <f>IF(ISERROR(MATCH(B4205,評論數!B:B, 0)), "X", "O")</f>
        <v>O</v>
      </c>
      <c r="B4205" t="s">
        <v>8141</v>
      </c>
      <c r="C4205">
        <v>4.5999999999999996</v>
      </c>
      <c r="D4205">
        <v>11</v>
      </c>
      <c r="E4205" t="s">
        <v>7875</v>
      </c>
      <c r="F4205" t="s">
        <v>8142</v>
      </c>
      <c r="G4205">
        <v>24.985269599999999</v>
      </c>
      <c r="H4205">
        <v>121.467972</v>
      </c>
    </row>
    <row r="4206" spans="1:8" hidden="1" x14ac:dyDescent="0.25">
      <c r="A4206" t="str">
        <f>IF(ISERROR(MATCH(B4206,評論數!B:B, 0)), "X", "O")</f>
        <v>O</v>
      </c>
      <c r="B4206" t="s">
        <v>8143</v>
      </c>
      <c r="C4206">
        <v>4.8</v>
      </c>
      <c r="D4206">
        <v>37</v>
      </c>
      <c r="E4206" t="s">
        <v>7875</v>
      </c>
      <c r="F4206" t="s">
        <v>8144</v>
      </c>
      <c r="G4206">
        <v>24.986360399999999</v>
      </c>
      <c r="H4206">
        <v>121.4497788</v>
      </c>
    </row>
    <row r="4207" spans="1:8" hidden="1" x14ac:dyDescent="0.25">
      <c r="A4207" t="str">
        <f>IF(ISERROR(MATCH(B4207,評論數!B:B, 0)), "X", "O")</f>
        <v>O</v>
      </c>
      <c r="B4207" t="s">
        <v>8145</v>
      </c>
      <c r="C4207">
        <v>3.1</v>
      </c>
      <c r="D4207">
        <v>91</v>
      </c>
      <c r="E4207" t="s">
        <v>7875</v>
      </c>
      <c r="F4207" t="s">
        <v>8146</v>
      </c>
      <c r="G4207">
        <v>24.987352699999999</v>
      </c>
      <c r="H4207">
        <v>121.4501846</v>
      </c>
    </row>
    <row r="4208" spans="1:8" hidden="1" x14ac:dyDescent="0.25">
      <c r="A4208" t="str">
        <f>IF(ISERROR(MATCH(B4208,評論數!B:B, 0)), "X", "O")</f>
        <v>O</v>
      </c>
      <c r="B4208" t="s">
        <v>8147</v>
      </c>
      <c r="C4208">
        <v>3</v>
      </c>
      <c r="D4208">
        <v>146</v>
      </c>
      <c r="E4208" t="s">
        <v>7875</v>
      </c>
      <c r="F4208" t="s">
        <v>8148</v>
      </c>
      <c r="G4208">
        <v>24.956460700000001</v>
      </c>
      <c r="H4208">
        <v>121.41433360000001</v>
      </c>
    </row>
    <row r="4209" spans="1:8" hidden="1" x14ac:dyDescent="0.25">
      <c r="A4209" t="str">
        <f>IF(ISERROR(MATCH(B4209,評論數!B:B, 0)), "X", "O")</f>
        <v>O</v>
      </c>
      <c r="B4209" t="s">
        <v>8149</v>
      </c>
      <c r="C4209">
        <v>4.2</v>
      </c>
      <c r="D4209">
        <v>247</v>
      </c>
      <c r="E4209" t="s">
        <v>7875</v>
      </c>
      <c r="F4209" t="s">
        <v>8150</v>
      </c>
      <c r="G4209">
        <v>25.0943516</v>
      </c>
      <c r="H4209">
        <v>121.52605320000001</v>
      </c>
    </row>
    <row r="4210" spans="1:8" hidden="1" x14ac:dyDescent="0.25">
      <c r="A4210" t="str">
        <f>IF(ISERROR(MATCH(B4210,評論數!B:B, 0)), "X", "O")</f>
        <v>O</v>
      </c>
      <c r="B4210" t="s">
        <v>8151</v>
      </c>
      <c r="C4210">
        <v>2.2999999999999998</v>
      </c>
      <c r="D4210">
        <v>57</v>
      </c>
      <c r="E4210" t="s">
        <v>7875</v>
      </c>
      <c r="F4210" t="s">
        <v>8152</v>
      </c>
      <c r="G4210">
        <v>25.111826400000002</v>
      </c>
      <c r="H4210">
        <v>121.5315215</v>
      </c>
    </row>
    <row r="4211" spans="1:8" hidden="1" x14ac:dyDescent="0.25">
      <c r="A4211" t="str">
        <f>IF(ISERROR(MATCH(B4211,評論數!B:B, 0)), "X", "O")</f>
        <v>O</v>
      </c>
      <c r="B4211" t="s">
        <v>8153</v>
      </c>
      <c r="C4211">
        <v>4.3</v>
      </c>
      <c r="D4211">
        <v>172</v>
      </c>
      <c r="E4211" t="s">
        <v>7875</v>
      </c>
      <c r="F4211" t="s">
        <v>4621</v>
      </c>
      <c r="G4211">
        <v>25.0943006</v>
      </c>
      <c r="H4211">
        <v>121.5260712</v>
      </c>
    </row>
    <row r="4212" spans="1:8" hidden="1" x14ac:dyDescent="0.25">
      <c r="A4212" t="str">
        <f>IF(ISERROR(MATCH(B4212,評論數!B:B, 0)), "X", "O")</f>
        <v>O</v>
      </c>
      <c r="B4212" t="s">
        <v>8154</v>
      </c>
      <c r="C4212">
        <v>3.6</v>
      </c>
      <c r="D4212">
        <v>162</v>
      </c>
      <c r="E4212" t="s">
        <v>7875</v>
      </c>
      <c r="F4212" t="s">
        <v>8155</v>
      </c>
      <c r="G4212">
        <v>25.094889800000001</v>
      </c>
      <c r="H4212">
        <v>121.523231</v>
      </c>
    </row>
    <row r="4213" spans="1:8" hidden="1" x14ac:dyDescent="0.25">
      <c r="A4213" t="str">
        <f>IF(ISERROR(MATCH(B4213,評論數!B:B, 0)), "X", "O")</f>
        <v>O</v>
      </c>
      <c r="B4213" t="s">
        <v>8156</v>
      </c>
      <c r="C4213">
        <v>3.9</v>
      </c>
      <c r="D4213">
        <v>734</v>
      </c>
      <c r="E4213" t="s">
        <v>7875</v>
      </c>
      <c r="F4213" t="s">
        <v>8157</v>
      </c>
      <c r="G4213">
        <v>25.093215000000001</v>
      </c>
      <c r="H4213">
        <v>121.5256491</v>
      </c>
    </row>
    <row r="4214" spans="1:8" hidden="1" x14ac:dyDescent="0.25">
      <c r="A4214" t="str">
        <f>IF(ISERROR(MATCH(B4214,評論數!B:B, 0)), "X", "O")</f>
        <v>O</v>
      </c>
      <c r="B4214" t="s">
        <v>8158</v>
      </c>
      <c r="C4214">
        <v>3.9</v>
      </c>
      <c r="D4214">
        <v>103</v>
      </c>
      <c r="E4214" t="s">
        <v>7875</v>
      </c>
      <c r="F4214" t="s">
        <v>8159</v>
      </c>
      <c r="G4214">
        <v>25.119167999999998</v>
      </c>
      <c r="H4214">
        <v>121.530458</v>
      </c>
    </row>
    <row r="4215" spans="1:8" hidden="1" x14ac:dyDescent="0.25">
      <c r="A4215" t="str">
        <f>IF(ISERROR(MATCH(B4215,評論數!B:B, 0)), "X", "O")</f>
        <v>O</v>
      </c>
      <c r="B4215" t="s">
        <v>8160</v>
      </c>
      <c r="C4215">
        <v>4.4000000000000004</v>
      </c>
      <c r="D4215">
        <v>344</v>
      </c>
      <c r="E4215" t="s">
        <v>7875</v>
      </c>
      <c r="F4215" t="s">
        <v>8161</v>
      </c>
      <c r="G4215">
        <v>25.0945024</v>
      </c>
      <c r="H4215">
        <v>121.52598829999999</v>
      </c>
    </row>
    <row r="4216" spans="1:8" hidden="1" x14ac:dyDescent="0.25">
      <c r="A4216" t="str">
        <f>IF(ISERROR(MATCH(B4216,評論數!B:B, 0)), "X", "O")</f>
        <v>O</v>
      </c>
      <c r="B4216" t="s">
        <v>8162</v>
      </c>
      <c r="C4216">
        <v>4.5</v>
      </c>
      <c r="D4216">
        <v>30</v>
      </c>
      <c r="E4216" t="s">
        <v>7875</v>
      </c>
      <c r="F4216" t="s">
        <v>8163</v>
      </c>
      <c r="G4216">
        <v>25.107168300000001</v>
      </c>
      <c r="H4216">
        <v>121.52648670000001</v>
      </c>
    </row>
    <row r="4217" spans="1:8" hidden="1" x14ac:dyDescent="0.25">
      <c r="A4217" t="str">
        <f>IF(ISERROR(MATCH(B4217,評論數!B:B, 0)), "X", "O")</f>
        <v>O</v>
      </c>
      <c r="B4217" t="s">
        <v>8164</v>
      </c>
      <c r="C4217">
        <v>5</v>
      </c>
      <c r="D4217">
        <v>3</v>
      </c>
      <c r="E4217" t="s">
        <v>7875</v>
      </c>
      <c r="F4217" t="s">
        <v>8165</v>
      </c>
      <c r="G4217">
        <v>25.137726000000001</v>
      </c>
      <c r="H4217">
        <v>121.54138140000001</v>
      </c>
    </row>
    <row r="4218" spans="1:8" hidden="1" x14ac:dyDescent="0.25">
      <c r="A4218" t="str">
        <f>IF(ISERROR(MATCH(B4218,評論數!B:B, 0)), "X", "O")</f>
        <v>O</v>
      </c>
      <c r="B4218" t="s">
        <v>8166</v>
      </c>
      <c r="C4218">
        <v>1.8</v>
      </c>
      <c r="D4218">
        <v>23</v>
      </c>
      <c r="E4218" t="s">
        <v>7875</v>
      </c>
      <c r="F4218" t="s">
        <v>8152</v>
      </c>
      <c r="G4218">
        <v>25.111826400000002</v>
      </c>
      <c r="H4218">
        <v>121.5315215</v>
      </c>
    </row>
    <row r="4219" spans="1:8" hidden="1" x14ac:dyDescent="0.25">
      <c r="A4219" t="str">
        <f>IF(ISERROR(MATCH(B4219,評論數!B:B, 0)), "X", "O")</f>
        <v>O</v>
      </c>
      <c r="B4219" t="s">
        <v>8167</v>
      </c>
      <c r="C4219">
        <v>3.6</v>
      </c>
      <c r="D4219">
        <v>105</v>
      </c>
      <c r="E4219" t="s">
        <v>7875</v>
      </c>
      <c r="F4219" t="s">
        <v>8168</v>
      </c>
      <c r="G4219">
        <v>25.095002000000001</v>
      </c>
      <c r="H4219">
        <v>121.521806</v>
      </c>
    </row>
    <row r="4220" spans="1:8" hidden="1" x14ac:dyDescent="0.25">
      <c r="A4220" t="str">
        <f>IF(ISERROR(MATCH(B4220,評論數!B:B, 0)), "X", "O")</f>
        <v>O</v>
      </c>
      <c r="B4220" t="s">
        <v>8169</v>
      </c>
      <c r="C4220">
        <v>4.7</v>
      </c>
      <c r="D4220">
        <v>72</v>
      </c>
      <c r="E4220" t="s">
        <v>7875</v>
      </c>
      <c r="F4220" t="s">
        <v>8170</v>
      </c>
      <c r="G4220">
        <v>25.083592599999999</v>
      </c>
      <c r="H4220">
        <v>121.5101808</v>
      </c>
    </row>
    <row r="4221" spans="1:8" hidden="1" x14ac:dyDescent="0.25">
      <c r="A4221" t="str">
        <f>IF(ISERROR(MATCH(B4221,評論數!B:B, 0)), "X", "O")</f>
        <v>O</v>
      </c>
      <c r="B4221" t="s">
        <v>8171</v>
      </c>
      <c r="C4221">
        <v>3.9</v>
      </c>
      <c r="D4221">
        <v>205</v>
      </c>
      <c r="E4221" t="s">
        <v>7875</v>
      </c>
      <c r="F4221" t="s">
        <v>8172</v>
      </c>
      <c r="G4221">
        <v>25.104358099999999</v>
      </c>
      <c r="H4221">
        <v>121.522578</v>
      </c>
    </row>
    <row r="4222" spans="1:8" hidden="1" x14ac:dyDescent="0.25">
      <c r="A4222" t="str">
        <f>IF(ISERROR(MATCH(B4222,評論數!B:B, 0)), "X", "O")</f>
        <v>O</v>
      </c>
      <c r="B4222" t="s">
        <v>8173</v>
      </c>
      <c r="C4222">
        <v>5</v>
      </c>
      <c r="D4222">
        <v>1</v>
      </c>
      <c r="E4222" t="s">
        <v>7875</v>
      </c>
      <c r="F4222" t="s">
        <v>8174</v>
      </c>
      <c r="G4222">
        <v>25.089073299999999</v>
      </c>
      <c r="H4222">
        <v>121.52621739999999</v>
      </c>
    </row>
    <row r="4223" spans="1:8" hidden="1" x14ac:dyDescent="0.25">
      <c r="A4223" t="str">
        <f>IF(ISERROR(MATCH(B4223,評論數!B:B, 0)), "X", "O")</f>
        <v>O</v>
      </c>
      <c r="B4223" t="s">
        <v>8175</v>
      </c>
      <c r="C4223">
        <v>2.7</v>
      </c>
      <c r="D4223">
        <v>75</v>
      </c>
      <c r="E4223" t="s">
        <v>7875</v>
      </c>
      <c r="F4223" t="s">
        <v>8176</v>
      </c>
      <c r="G4223">
        <v>25.071516299999999</v>
      </c>
      <c r="H4223">
        <v>121.5158309</v>
      </c>
    </row>
    <row r="4224" spans="1:8" hidden="1" x14ac:dyDescent="0.25">
      <c r="A4224" t="str">
        <f>IF(ISERROR(MATCH(B4224,評論數!B:B, 0)), "X", "O")</f>
        <v>O</v>
      </c>
      <c r="B4224" t="s">
        <v>8177</v>
      </c>
      <c r="C4224">
        <v>2.7</v>
      </c>
      <c r="D4224">
        <v>236</v>
      </c>
      <c r="E4224" t="s">
        <v>7875</v>
      </c>
      <c r="F4224" t="s">
        <v>8178</v>
      </c>
      <c r="G4224">
        <v>25.0573193</v>
      </c>
      <c r="H4224">
        <v>121.5155735</v>
      </c>
    </row>
    <row r="4225" spans="1:8" hidden="1" x14ac:dyDescent="0.25">
      <c r="A4225" t="str">
        <f>IF(ISERROR(MATCH(B4225,評論數!B:B, 0)), "X", "O")</f>
        <v>O</v>
      </c>
      <c r="B4225" t="s">
        <v>8179</v>
      </c>
      <c r="C4225">
        <v>4.4000000000000004</v>
      </c>
      <c r="D4225">
        <v>282</v>
      </c>
      <c r="E4225" t="s">
        <v>7875</v>
      </c>
      <c r="F4225" t="s">
        <v>8180</v>
      </c>
      <c r="G4225">
        <v>25.049308</v>
      </c>
      <c r="H4225">
        <v>121.5171936</v>
      </c>
    </row>
    <row r="4226" spans="1:8" hidden="1" x14ac:dyDescent="0.25">
      <c r="A4226" t="str">
        <f>IF(ISERROR(MATCH(B4226,評論數!B:B, 0)), "X", "O")</f>
        <v>O</v>
      </c>
      <c r="B4226" t="s">
        <v>8181</v>
      </c>
      <c r="C4226">
        <v>4.8</v>
      </c>
      <c r="D4226">
        <v>77</v>
      </c>
      <c r="E4226" t="s">
        <v>7875</v>
      </c>
      <c r="F4226" t="s">
        <v>8182</v>
      </c>
      <c r="G4226">
        <v>25.057862400000001</v>
      </c>
      <c r="H4226">
        <v>121.52061930000001</v>
      </c>
    </row>
    <row r="4227" spans="1:8" hidden="1" x14ac:dyDescent="0.25">
      <c r="A4227" t="str">
        <f>IF(ISERROR(MATCH(B4227,評論數!B:B, 0)), "X", "O")</f>
        <v>O</v>
      </c>
      <c r="B4227" t="s">
        <v>8183</v>
      </c>
      <c r="C4227">
        <v>4.7</v>
      </c>
      <c r="D4227">
        <v>676</v>
      </c>
      <c r="E4227" t="s">
        <v>7875</v>
      </c>
      <c r="F4227" t="s">
        <v>8184</v>
      </c>
      <c r="G4227">
        <v>25.041460099999998</v>
      </c>
      <c r="H4227">
        <v>121.5453504</v>
      </c>
    </row>
    <row r="4228" spans="1:8" hidden="1" x14ac:dyDescent="0.25">
      <c r="A4228" t="str">
        <f>IF(ISERROR(MATCH(B4228,評論數!B:B, 0)), "X", "O")</f>
        <v>O</v>
      </c>
      <c r="B4228" t="s">
        <v>8185</v>
      </c>
      <c r="C4228">
        <v>3.2</v>
      </c>
      <c r="D4228">
        <v>261</v>
      </c>
      <c r="E4228" t="s">
        <v>7875</v>
      </c>
      <c r="F4228" t="s">
        <v>8186</v>
      </c>
      <c r="G4228">
        <v>25.041826499999999</v>
      </c>
      <c r="H4228">
        <v>121.54832879999999</v>
      </c>
    </row>
    <row r="4229" spans="1:8" hidden="1" x14ac:dyDescent="0.25">
      <c r="A4229" t="str">
        <f>IF(ISERROR(MATCH(B4229,評論數!B:B, 0)), "X", "O")</f>
        <v>O</v>
      </c>
      <c r="B4229" t="s">
        <v>8187</v>
      </c>
      <c r="C4229">
        <v>5</v>
      </c>
      <c r="D4229">
        <v>10</v>
      </c>
      <c r="E4229" t="s">
        <v>7875</v>
      </c>
      <c r="F4229" t="s">
        <v>2686</v>
      </c>
      <c r="G4229">
        <v>25.037376999999999</v>
      </c>
      <c r="H4229">
        <v>121.5471422</v>
      </c>
    </row>
    <row r="4230" spans="1:8" hidden="1" x14ac:dyDescent="0.25">
      <c r="A4230" t="str">
        <f>IF(ISERROR(MATCH(B4230,評論數!B:B, 0)), "X", "O")</f>
        <v>O</v>
      </c>
      <c r="B4230" t="s">
        <v>8188</v>
      </c>
      <c r="C4230">
        <v>4.7</v>
      </c>
      <c r="D4230">
        <v>123</v>
      </c>
      <c r="E4230" t="s">
        <v>7875</v>
      </c>
      <c r="F4230" t="s">
        <v>8189</v>
      </c>
      <c r="G4230">
        <v>25.036772899999999</v>
      </c>
      <c r="H4230">
        <v>121.5556684</v>
      </c>
    </row>
    <row r="4231" spans="1:8" hidden="1" x14ac:dyDescent="0.25">
      <c r="A4231" t="str">
        <f>IF(ISERROR(MATCH(B4231,評論數!B:B, 0)), "X", "O")</f>
        <v>O</v>
      </c>
      <c r="B4231" t="s">
        <v>8190</v>
      </c>
      <c r="C4231">
        <v>4.5</v>
      </c>
      <c r="D4231">
        <v>582</v>
      </c>
      <c r="E4231" t="s">
        <v>7875</v>
      </c>
      <c r="F4231" t="s">
        <v>8191</v>
      </c>
      <c r="G4231">
        <v>25.0216642</v>
      </c>
      <c r="H4231">
        <v>121.52802819999999</v>
      </c>
    </row>
    <row r="4232" spans="1:8" hidden="1" x14ac:dyDescent="0.25">
      <c r="A4232" t="str">
        <f>IF(ISERROR(MATCH(B4232,評論數!B:B, 0)), "X", "O")</f>
        <v>O</v>
      </c>
      <c r="B4232" t="s">
        <v>8192</v>
      </c>
      <c r="C4232">
        <v>4</v>
      </c>
      <c r="D4232">
        <v>620</v>
      </c>
      <c r="E4232" t="s">
        <v>7875</v>
      </c>
      <c r="F4232" t="s">
        <v>8193</v>
      </c>
      <c r="G4232">
        <v>25.044066099999998</v>
      </c>
      <c r="H4232">
        <v>121.5460873</v>
      </c>
    </row>
    <row r="4233" spans="1:8" x14ac:dyDescent="0.25">
      <c r="A4233" t="str">
        <f>IF(ISERROR(MATCH(B4233,評論數!B:B, 0)), "X", "O")</f>
        <v>X</v>
      </c>
      <c r="B4233" t="s">
        <v>8194</v>
      </c>
      <c r="C4233">
        <v>4.7</v>
      </c>
      <c r="D4233">
        <v>487</v>
      </c>
      <c r="E4233" t="s">
        <v>7875</v>
      </c>
      <c r="F4233" t="s">
        <v>8195</v>
      </c>
      <c r="G4233">
        <v>25.024381200000001</v>
      </c>
      <c r="H4233">
        <v>121.5289089</v>
      </c>
    </row>
    <row r="4234" spans="1:8" hidden="1" x14ac:dyDescent="0.25">
      <c r="A4234" t="str">
        <f>IF(ISERROR(MATCH(B4234,評論數!B:B, 0)), "X", "O")</f>
        <v>O</v>
      </c>
      <c r="B4234" t="s">
        <v>8196</v>
      </c>
      <c r="C4234">
        <v>3</v>
      </c>
      <c r="D4234">
        <v>5</v>
      </c>
      <c r="E4234" t="s">
        <v>7875</v>
      </c>
      <c r="F4234" t="s">
        <v>8197</v>
      </c>
      <c r="G4234">
        <v>25.030096</v>
      </c>
      <c r="H4234">
        <v>121.5553511</v>
      </c>
    </row>
    <row r="4235" spans="1:8" hidden="1" x14ac:dyDescent="0.25">
      <c r="A4235" t="str">
        <f>IF(ISERROR(MATCH(B4235,評論數!B:B, 0)), "X", "O")</f>
        <v>O</v>
      </c>
      <c r="B4235" t="s">
        <v>8198</v>
      </c>
      <c r="C4235">
        <v>3.1</v>
      </c>
      <c r="D4235">
        <v>590</v>
      </c>
      <c r="E4235" t="s">
        <v>7875</v>
      </c>
      <c r="F4235" t="s">
        <v>8199</v>
      </c>
      <c r="G4235">
        <v>25.041803600000001</v>
      </c>
      <c r="H4235">
        <v>121.55197130000001</v>
      </c>
    </row>
    <row r="4236" spans="1:8" hidden="1" x14ac:dyDescent="0.25">
      <c r="A4236" t="str">
        <f>IF(ISERROR(MATCH(B4236,評論數!B:B, 0)), "X", "O")</f>
        <v>O</v>
      </c>
      <c r="B4236" t="s">
        <v>8200</v>
      </c>
      <c r="C4236">
        <v>4.7</v>
      </c>
      <c r="D4236">
        <v>296</v>
      </c>
      <c r="E4236" t="s">
        <v>7875</v>
      </c>
      <c r="F4236" t="s">
        <v>8201</v>
      </c>
      <c r="G4236">
        <v>25.019413</v>
      </c>
      <c r="H4236">
        <v>121.529901</v>
      </c>
    </row>
    <row r="4237" spans="1:8" hidden="1" x14ac:dyDescent="0.25">
      <c r="A4237" t="str">
        <f>IF(ISERROR(MATCH(B4237,評論數!B:B, 0)), "X", "O")</f>
        <v>O</v>
      </c>
      <c r="B4237" t="s">
        <v>8202</v>
      </c>
      <c r="C4237">
        <v>4.2</v>
      </c>
      <c r="D4237">
        <v>714</v>
      </c>
      <c r="E4237" t="s">
        <v>7875</v>
      </c>
      <c r="F4237" t="s">
        <v>8203</v>
      </c>
      <c r="G4237">
        <v>25.044379200000002</v>
      </c>
      <c r="H4237">
        <v>121.54633490000001</v>
      </c>
    </row>
    <row r="4238" spans="1:8" hidden="1" x14ac:dyDescent="0.25">
      <c r="A4238" t="str">
        <f>IF(ISERROR(MATCH(B4238,評論數!B:B, 0)), "X", "O")</f>
        <v>O</v>
      </c>
      <c r="B4238" t="s">
        <v>8204</v>
      </c>
      <c r="C4238">
        <v>3.5</v>
      </c>
      <c r="D4238">
        <v>175</v>
      </c>
      <c r="E4238" t="s">
        <v>7875</v>
      </c>
      <c r="F4238" t="s">
        <v>8205</v>
      </c>
      <c r="G4238">
        <v>25.027286400000001</v>
      </c>
      <c r="H4238">
        <v>121.52285670000001</v>
      </c>
    </row>
    <row r="4239" spans="1:8" hidden="1" x14ac:dyDescent="0.25">
      <c r="A4239" t="str">
        <f>IF(ISERROR(MATCH(B4239,評論數!B:B, 0)), "X", "O")</f>
        <v>O</v>
      </c>
      <c r="B4239" t="s">
        <v>8206</v>
      </c>
      <c r="C4239">
        <v>4.3</v>
      </c>
      <c r="D4239">
        <v>124</v>
      </c>
      <c r="E4239" t="s">
        <v>7875</v>
      </c>
      <c r="F4239" t="s">
        <v>8207</v>
      </c>
      <c r="G4239">
        <v>25.043574199999998</v>
      </c>
      <c r="H4239">
        <v>121.54622329999999</v>
      </c>
    </row>
    <row r="4240" spans="1:8" hidden="1" x14ac:dyDescent="0.25">
      <c r="A4240" t="str">
        <f>IF(ISERROR(MATCH(B4240,評論數!B:B, 0)), "X", "O")</f>
        <v>O</v>
      </c>
      <c r="B4240" t="s">
        <v>8208</v>
      </c>
      <c r="C4240">
        <v>3.4</v>
      </c>
      <c r="D4240">
        <v>384</v>
      </c>
      <c r="E4240" t="s">
        <v>7875</v>
      </c>
      <c r="F4240" t="s">
        <v>8209</v>
      </c>
      <c r="G4240">
        <v>25.027295800000001</v>
      </c>
      <c r="H4240">
        <v>121.5432742</v>
      </c>
    </row>
    <row r="4241" spans="1:8" hidden="1" x14ac:dyDescent="0.25">
      <c r="A4241" t="str">
        <f>IF(ISERROR(MATCH(B4241,評論數!B:B, 0)), "X", "O")</f>
        <v>O</v>
      </c>
      <c r="B4241" t="s">
        <v>8210</v>
      </c>
      <c r="C4241">
        <v>4.5999999999999996</v>
      </c>
      <c r="D4241">
        <v>189</v>
      </c>
      <c r="E4241" t="s">
        <v>7875</v>
      </c>
      <c r="F4241" t="s">
        <v>8211</v>
      </c>
      <c r="G4241">
        <v>25.020309600000001</v>
      </c>
      <c r="H4241">
        <v>121.5338373</v>
      </c>
    </row>
    <row r="4242" spans="1:8" hidden="1" x14ac:dyDescent="0.25">
      <c r="A4242" t="str">
        <f>IF(ISERROR(MATCH(B4242,評論數!B:B, 0)), "X", "O")</f>
        <v>O</v>
      </c>
      <c r="B4242" t="s">
        <v>8212</v>
      </c>
      <c r="C4242">
        <v>3.6</v>
      </c>
      <c r="D4242">
        <v>68</v>
      </c>
      <c r="E4242" t="s">
        <v>7875</v>
      </c>
      <c r="F4242" t="s">
        <v>8213</v>
      </c>
      <c r="G4242">
        <v>25.031990100000002</v>
      </c>
      <c r="H4242">
        <v>121.52955679999999</v>
      </c>
    </row>
    <row r="4243" spans="1:8" hidden="1" x14ac:dyDescent="0.25">
      <c r="A4243" t="str">
        <f>IF(ISERROR(MATCH(B4243,評論數!B:B, 0)), "X", "O")</f>
        <v>O</v>
      </c>
      <c r="B4243" t="s">
        <v>8214</v>
      </c>
      <c r="C4243">
        <v>3.1</v>
      </c>
      <c r="D4243">
        <v>32</v>
      </c>
      <c r="E4243" t="s">
        <v>7875</v>
      </c>
      <c r="F4243" t="s">
        <v>8213</v>
      </c>
      <c r="G4243">
        <v>25.0319915</v>
      </c>
      <c r="H4243">
        <v>121.52956829999999</v>
      </c>
    </row>
    <row r="4244" spans="1:8" hidden="1" x14ac:dyDescent="0.25">
      <c r="A4244" t="str">
        <f>IF(ISERROR(MATCH(B4244,評論數!B:B, 0)), "X", "O")</f>
        <v>O</v>
      </c>
      <c r="B4244" t="s">
        <v>8215</v>
      </c>
      <c r="C4244">
        <v>3.2</v>
      </c>
      <c r="D4244">
        <v>146</v>
      </c>
      <c r="E4244" t="s">
        <v>7875</v>
      </c>
      <c r="F4244" t="s">
        <v>8216</v>
      </c>
      <c r="G4244">
        <v>25.0323186</v>
      </c>
      <c r="H4244">
        <v>121.5296115</v>
      </c>
    </row>
    <row r="4245" spans="1:8" hidden="1" x14ac:dyDescent="0.25">
      <c r="A4245" t="str">
        <f>IF(ISERROR(MATCH(B4245,評論數!B:B, 0)), "X", "O")</f>
        <v>O</v>
      </c>
      <c r="B4245" t="s">
        <v>8217</v>
      </c>
      <c r="C4245">
        <v>3.4</v>
      </c>
      <c r="D4245">
        <v>100</v>
      </c>
      <c r="E4245" t="s">
        <v>7875</v>
      </c>
      <c r="F4245" t="s">
        <v>8218</v>
      </c>
      <c r="G4245">
        <v>25.0324922</v>
      </c>
      <c r="H4245">
        <v>121.5541896</v>
      </c>
    </row>
    <row r="4246" spans="1:8" hidden="1" x14ac:dyDescent="0.25">
      <c r="A4246" t="str">
        <f>IF(ISERROR(MATCH(B4246,評論數!B:B, 0)), "X", "O")</f>
        <v>O</v>
      </c>
      <c r="B4246" t="s">
        <v>8219</v>
      </c>
      <c r="C4246">
        <v>4.7</v>
      </c>
      <c r="D4246">
        <v>588</v>
      </c>
      <c r="E4246" t="s">
        <v>7875</v>
      </c>
      <c r="F4246" t="s">
        <v>8220</v>
      </c>
      <c r="G4246">
        <v>25.0226297</v>
      </c>
      <c r="H4246">
        <v>121.54288699999999</v>
      </c>
    </row>
    <row r="4247" spans="1:8" hidden="1" x14ac:dyDescent="0.25">
      <c r="A4247" t="str">
        <f>IF(ISERROR(MATCH(B4247,評論數!B:B, 0)), "X", "O")</f>
        <v>O</v>
      </c>
      <c r="B4247" t="s">
        <v>8221</v>
      </c>
      <c r="C4247">
        <v>4.0999999999999996</v>
      </c>
      <c r="D4247">
        <v>84</v>
      </c>
      <c r="E4247" t="s">
        <v>7875</v>
      </c>
      <c r="F4247" t="s">
        <v>8222</v>
      </c>
      <c r="G4247">
        <v>25.030223599999999</v>
      </c>
      <c r="H4247">
        <v>121.5537369</v>
      </c>
    </row>
    <row r="4248" spans="1:8" hidden="1" x14ac:dyDescent="0.25">
      <c r="A4248" t="str">
        <f>IF(ISERROR(MATCH(B4248,評論數!B:B, 0)), "X", "O")</f>
        <v>O</v>
      </c>
      <c r="B4248" t="s">
        <v>8223</v>
      </c>
      <c r="C4248">
        <v>3.6</v>
      </c>
      <c r="D4248">
        <v>218</v>
      </c>
      <c r="E4248" t="s">
        <v>7875</v>
      </c>
      <c r="F4248" t="s">
        <v>8224</v>
      </c>
      <c r="G4248">
        <v>25.029944199999999</v>
      </c>
      <c r="H4248">
        <v>121.5542902</v>
      </c>
    </row>
    <row r="4249" spans="1:8" hidden="1" x14ac:dyDescent="0.25">
      <c r="A4249" t="str">
        <f>IF(ISERROR(MATCH(B4249,評論數!B:B, 0)), "X", "O")</f>
        <v>O</v>
      </c>
      <c r="B4249" t="s">
        <v>8225</v>
      </c>
      <c r="C4249">
        <v>5</v>
      </c>
      <c r="D4249">
        <v>192</v>
      </c>
      <c r="E4249" t="s">
        <v>7875</v>
      </c>
      <c r="F4249" t="s">
        <v>8226</v>
      </c>
      <c r="G4249">
        <v>25.025426299999999</v>
      </c>
      <c r="H4249">
        <v>121.5293633</v>
      </c>
    </row>
    <row r="4250" spans="1:8" hidden="1" x14ac:dyDescent="0.25">
      <c r="A4250" t="str">
        <f>IF(ISERROR(MATCH(B4250,評論數!B:B, 0)), "X", "O")</f>
        <v>O</v>
      </c>
      <c r="B4250" t="s">
        <v>8227</v>
      </c>
      <c r="C4250">
        <v>4.7</v>
      </c>
      <c r="D4250">
        <v>22</v>
      </c>
      <c r="E4250" t="s">
        <v>7875</v>
      </c>
      <c r="F4250" t="s">
        <v>8228</v>
      </c>
      <c r="G4250">
        <v>25.0223555</v>
      </c>
      <c r="H4250">
        <v>121.5427157</v>
      </c>
    </row>
    <row r="4251" spans="1:8" hidden="1" x14ac:dyDescent="0.25">
      <c r="A4251" t="str">
        <f>IF(ISERROR(MATCH(B4251,評論數!B:B, 0)), "X", "O")</f>
        <v>O</v>
      </c>
      <c r="B4251" t="s">
        <v>8229</v>
      </c>
      <c r="C4251">
        <v>4.0999999999999996</v>
      </c>
      <c r="D4251">
        <v>219</v>
      </c>
      <c r="E4251" t="s">
        <v>7875</v>
      </c>
      <c r="F4251" t="s">
        <v>8230</v>
      </c>
      <c r="G4251">
        <v>25.014948499999999</v>
      </c>
      <c r="H4251">
        <v>121.51516119999999</v>
      </c>
    </row>
    <row r="4252" spans="1:8" hidden="1" x14ac:dyDescent="0.25">
      <c r="A4252" t="str">
        <f>IF(ISERROR(MATCH(B4252,評論數!B:B, 0)), "X", "O")</f>
        <v>O</v>
      </c>
      <c r="B4252" t="s">
        <v>8231</v>
      </c>
      <c r="C4252">
        <v>4.5999999999999996</v>
      </c>
      <c r="D4252">
        <v>75</v>
      </c>
      <c r="E4252" t="s">
        <v>7875</v>
      </c>
      <c r="F4252" t="s">
        <v>8232</v>
      </c>
      <c r="G4252">
        <v>24.992819000000001</v>
      </c>
      <c r="H4252">
        <v>121.54164179999999</v>
      </c>
    </row>
    <row r="4253" spans="1:8" hidden="1" x14ac:dyDescent="0.25">
      <c r="A4253" t="str">
        <f>IF(ISERROR(MATCH(B4253,評論數!B:B, 0)), "X", "O")</f>
        <v>O</v>
      </c>
      <c r="B4253" t="s">
        <v>8233</v>
      </c>
      <c r="C4253">
        <v>3.8</v>
      </c>
      <c r="D4253">
        <v>148</v>
      </c>
      <c r="E4253" t="s">
        <v>7875</v>
      </c>
      <c r="F4253" t="s">
        <v>8234</v>
      </c>
      <c r="G4253">
        <v>24.988695799999999</v>
      </c>
      <c r="H4253">
        <v>121.56847639999999</v>
      </c>
    </row>
    <row r="4254" spans="1:8" hidden="1" x14ac:dyDescent="0.25">
      <c r="A4254" t="str">
        <f>IF(ISERROR(MATCH(B4254,評論數!B:B, 0)), "X", "O")</f>
        <v>O</v>
      </c>
      <c r="B4254" t="s">
        <v>8235</v>
      </c>
      <c r="C4254">
        <v>3</v>
      </c>
      <c r="D4254">
        <v>177</v>
      </c>
      <c r="E4254" t="s">
        <v>7875</v>
      </c>
      <c r="F4254" t="s">
        <v>8236</v>
      </c>
      <c r="G4254">
        <v>25.003868700000002</v>
      </c>
      <c r="H4254">
        <v>121.5384798</v>
      </c>
    </row>
    <row r="4255" spans="1:8" hidden="1" x14ac:dyDescent="0.25">
      <c r="A4255" t="str">
        <f>IF(ISERROR(MATCH(B4255,評論數!B:B, 0)), "X", "O")</f>
        <v>O</v>
      </c>
      <c r="B4255" t="s">
        <v>8237</v>
      </c>
      <c r="C4255">
        <v>4.4000000000000004</v>
      </c>
      <c r="D4255">
        <v>269</v>
      </c>
      <c r="E4255" t="s">
        <v>7875</v>
      </c>
      <c r="F4255" t="s">
        <v>8238</v>
      </c>
      <c r="G4255">
        <v>24.987900199999999</v>
      </c>
      <c r="H4255">
        <v>121.57580950000001</v>
      </c>
    </row>
    <row r="4256" spans="1:8" x14ac:dyDescent="0.25">
      <c r="A4256" t="str">
        <f>IF(ISERROR(MATCH(B4256,評論數!B:B, 0)), "X", "O")</f>
        <v>X</v>
      </c>
      <c r="B4256" t="s">
        <v>8239</v>
      </c>
      <c r="C4256">
        <v>3.6</v>
      </c>
      <c r="D4256">
        <v>120</v>
      </c>
      <c r="E4256" t="s">
        <v>7875</v>
      </c>
      <c r="F4256" t="s">
        <v>8240</v>
      </c>
      <c r="G4256">
        <v>24.976033999999999</v>
      </c>
      <c r="H4256">
        <v>121.543132</v>
      </c>
    </row>
    <row r="4257" spans="1:8" hidden="1" x14ac:dyDescent="0.25">
      <c r="A4257" t="str">
        <f>IF(ISERROR(MATCH(B4257,評論數!B:B, 0)), "X", "O")</f>
        <v>O</v>
      </c>
      <c r="B4257" t="s">
        <v>8241</v>
      </c>
      <c r="C4257">
        <v>3.2</v>
      </c>
      <c r="D4257">
        <v>6</v>
      </c>
      <c r="E4257" t="s">
        <v>7875</v>
      </c>
      <c r="F4257" t="s">
        <v>8242</v>
      </c>
      <c r="G4257">
        <v>24.972351199999999</v>
      </c>
      <c r="H4257">
        <v>121.5307121</v>
      </c>
    </row>
    <row r="4258" spans="1:8" hidden="1" x14ac:dyDescent="0.25">
      <c r="A4258" t="str">
        <f>IF(ISERROR(MATCH(B4258,評論數!B:B, 0)), "X", "O")</f>
        <v>O</v>
      </c>
      <c r="B4258" t="s">
        <v>8243</v>
      </c>
      <c r="C4258">
        <v>4.4000000000000004</v>
      </c>
      <c r="D4258">
        <v>183</v>
      </c>
      <c r="E4258" t="s">
        <v>7875</v>
      </c>
      <c r="F4258" t="s">
        <v>8244</v>
      </c>
      <c r="G4258">
        <v>24.9691376</v>
      </c>
      <c r="H4258">
        <v>121.5165195</v>
      </c>
    </row>
    <row r="4259" spans="1:8" hidden="1" x14ac:dyDescent="0.25">
      <c r="A4259" t="str">
        <f>IF(ISERROR(MATCH(B4259,評論數!B:B, 0)), "X", "O")</f>
        <v>O</v>
      </c>
      <c r="B4259" t="s">
        <v>8245</v>
      </c>
      <c r="C4259">
        <v>3.1</v>
      </c>
      <c r="D4259">
        <v>153</v>
      </c>
      <c r="E4259" t="s">
        <v>7875</v>
      </c>
      <c r="F4259" t="s">
        <v>8246</v>
      </c>
      <c r="G4259">
        <v>24.9817404</v>
      </c>
      <c r="H4259">
        <v>121.5414055</v>
      </c>
    </row>
    <row r="4260" spans="1:8" hidden="1" x14ac:dyDescent="0.25">
      <c r="A4260" t="str">
        <f>IF(ISERROR(MATCH(B4260,評論數!B:B, 0)), "X", "O")</f>
        <v>O</v>
      </c>
      <c r="B4260" t="s">
        <v>8247</v>
      </c>
      <c r="C4260">
        <v>3.9</v>
      </c>
      <c r="D4260">
        <v>496</v>
      </c>
      <c r="E4260" t="s">
        <v>7875</v>
      </c>
      <c r="F4260" t="s">
        <v>8248</v>
      </c>
      <c r="G4260">
        <v>24.974704899999999</v>
      </c>
      <c r="H4260">
        <v>121.5446295</v>
      </c>
    </row>
    <row r="4261" spans="1:8" hidden="1" x14ac:dyDescent="0.25">
      <c r="A4261" t="str">
        <f>IF(ISERROR(MATCH(B4261,評論數!B:B, 0)), "X", "O")</f>
        <v>O</v>
      </c>
      <c r="B4261" t="s">
        <v>8249</v>
      </c>
      <c r="C4261">
        <v>3</v>
      </c>
      <c r="D4261">
        <v>2</v>
      </c>
      <c r="E4261" t="s">
        <v>7875</v>
      </c>
      <c r="F4261" t="s">
        <v>8250</v>
      </c>
      <c r="G4261">
        <v>24.9751519</v>
      </c>
      <c r="H4261">
        <v>121.53611720000001</v>
      </c>
    </row>
    <row r="4262" spans="1:8" hidden="1" x14ac:dyDescent="0.25">
      <c r="A4262" t="str">
        <f>IF(ISERROR(MATCH(B4262,評論數!B:B, 0)), "X", "O")</f>
        <v>O</v>
      </c>
      <c r="B4262" t="s">
        <v>8251</v>
      </c>
      <c r="C4262">
        <v>3.9</v>
      </c>
      <c r="D4262">
        <v>106</v>
      </c>
      <c r="E4262" t="s">
        <v>7875</v>
      </c>
      <c r="F4262" t="s">
        <v>8252</v>
      </c>
      <c r="G4262">
        <v>24.9648118</v>
      </c>
      <c r="H4262">
        <v>121.5430166</v>
      </c>
    </row>
    <row r="4263" spans="1:8" hidden="1" x14ac:dyDescent="0.25">
      <c r="A4263" t="str">
        <f>IF(ISERROR(MATCH(B4263,評論數!B:B, 0)), "X", "O")</f>
        <v>O</v>
      </c>
      <c r="B4263" t="s">
        <v>8253</v>
      </c>
      <c r="C4263">
        <v>3.5</v>
      </c>
      <c r="D4263">
        <v>84</v>
      </c>
      <c r="E4263" t="s">
        <v>7875</v>
      </c>
      <c r="F4263" t="s">
        <v>8254</v>
      </c>
      <c r="G4263">
        <v>24.9605055</v>
      </c>
      <c r="H4263">
        <v>121.51168800000001</v>
      </c>
    </row>
    <row r="4264" spans="1:8" hidden="1" x14ac:dyDescent="0.25">
      <c r="A4264" t="str">
        <f>IF(ISERROR(MATCH(B4264,評論數!B:B, 0)), "X", "O")</f>
        <v>O</v>
      </c>
      <c r="B4264" t="s">
        <v>8255</v>
      </c>
      <c r="C4264">
        <v>4.8</v>
      </c>
      <c r="D4264">
        <v>316</v>
      </c>
      <c r="E4264" t="s">
        <v>7875</v>
      </c>
      <c r="F4264" t="s">
        <v>8256</v>
      </c>
      <c r="G4264">
        <v>24.960633399999999</v>
      </c>
      <c r="H4264">
        <v>121.5105617</v>
      </c>
    </row>
    <row r="4265" spans="1:8" hidden="1" x14ac:dyDescent="0.25">
      <c r="A4265" t="str">
        <f>IF(ISERROR(MATCH(B4265,評論數!B:B, 0)), "X", "O")</f>
        <v>O</v>
      </c>
      <c r="B4265" t="s">
        <v>8257</v>
      </c>
      <c r="C4265">
        <v>4.3</v>
      </c>
      <c r="D4265">
        <v>35</v>
      </c>
      <c r="E4265" t="s">
        <v>7875</v>
      </c>
      <c r="F4265" t="s">
        <v>8258</v>
      </c>
      <c r="G4265">
        <v>24.976538000000001</v>
      </c>
      <c r="H4265">
        <v>121.5371981</v>
      </c>
    </row>
    <row r="4266" spans="1:8" hidden="1" x14ac:dyDescent="0.25">
      <c r="A4266" t="str">
        <f>IF(ISERROR(MATCH(B4266,評論數!B:B, 0)), "X", "O")</f>
        <v>O</v>
      </c>
      <c r="B4266" t="s">
        <v>8259</v>
      </c>
      <c r="C4266">
        <v>4.3</v>
      </c>
      <c r="D4266">
        <v>151</v>
      </c>
      <c r="E4266" t="s">
        <v>7875</v>
      </c>
      <c r="F4266" t="s">
        <v>8260</v>
      </c>
      <c r="G4266">
        <v>24.971756299999999</v>
      </c>
      <c r="H4266">
        <v>121.53586919999999</v>
      </c>
    </row>
    <row r="4267" spans="1:8" hidden="1" x14ac:dyDescent="0.25">
      <c r="A4267" t="str">
        <f>IF(ISERROR(MATCH(B4267,評論數!B:B, 0)), "X", "O")</f>
        <v>O</v>
      </c>
      <c r="B4267" t="s">
        <v>8261</v>
      </c>
      <c r="C4267">
        <v>4.3</v>
      </c>
      <c r="D4267">
        <v>248</v>
      </c>
      <c r="E4267" t="s">
        <v>7875</v>
      </c>
      <c r="F4267" t="s">
        <v>8262</v>
      </c>
      <c r="G4267">
        <v>24.974205099999999</v>
      </c>
      <c r="H4267">
        <v>121.5439525</v>
      </c>
    </row>
    <row r="4268" spans="1:8" hidden="1" x14ac:dyDescent="0.25">
      <c r="A4268" t="str">
        <f>IF(ISERROR(MATCH(B4268,評論數!B:B, 0)), "X", "O")</f>
        <v>O</v>
      </c>
      <c r="B4268" t="s">
        <v>8263</v>
      </c>
      <c r="C4268">
        <v>3.2</v>
      </c>
      <c r="D4268">
        <v>198</v>
      </c>
      <c r="E4268" t="s">
        <v>7875</v>
      </c>
      <c r="F4268" t="s">
        <v>8264</v>
      </c>
      <c r="G4268">
        <v>24.960114999999998</v>
      </c>
      <c r="H4268">
        <v>121.5382019</v>
      </c>
    </row>
    <row r="4269" spans="1:8" hidden="1" x14ac:dyDescent="0.25">
      <c r="A4269" t="str">
        <f>IF(ISERROR(MATCH(B4269,評論數!B:B, 0)), "X", "O")</f>
        <v>O</v>
      </c>
      <c r="B4269" t="s">
        <v>8265</v>
      </c>
      <c r="C4269">
        <v>3.2</v>
      </c>
      <c r="D4269">
        <v>36</v>
      </c>
      <c r="E4269" t="s">
        <v>7875</v>
      </c>
      <c r="F4269" t="s">
        <v>8266</v>
      </c>
      <c r="G4269">
        <v>24.971071899999998</v>
      </c>
      <c r="H4269">
        <v>121.51691270000001</v>
      </c>
    </row>
    <row r="4270" spans="1:8" hidden="1" x14ac:dyDescent="0.25">
      <c r="A4270" t="str">
        <f>IF(ISERROR(MATCH(B4270,評論數!B:B, 0)), "X", "O")</f>
        <v>O</v>
      </c>
      <c r="B4270" t="s">
        <v>8267</v>
      </c>
      <c r="C4270">
        <v>4.5999999999999996</v>
      </c>
      <c r="D4270">
        <v>127</v>
      </c>
      <c r="E4270" t="s">
        <v>7875</v>
      </c>
      <c r="F4270" t="s">
        <v>8268</v>
      </c>
      <c r="G4270">
        <v>25.019886</v>
      </c>
      <c r="H4270">
        <v>121.4200079</v>
      </c>
    </row>
    <row r="4271" spans="1:8" hidden="1" x14ac:dyDescent="0.25">
      <c r="A4271" t="str">
        <f>IF(ISERROR(MATCH(B4271,評論數!B:B, 0)), "X", "O")</f>
        <v>O</v>
      </c>
      <c r="B4271" t="s">
        <v>8269</v>
      </c>
      <c r="C4271">
        <v>4.3</v>
      </c>
      <c r="D4271">
        <v>78</v>
      </c>
      <c r="E4271" t="s">
        <v>7875</v>
      </c>
      <c r="F4271" t="s">
        <v>8270</v>
      </c>
      <c r="G4271">
        <v>25.032260000000001</v>
      </c>
      <c r="H4271">
        <v>121.43260100000001</v>
      </c>
    </row>
    <row r="4272" spans="1:8" x14ac:dyDescent="0.25">
      <c r="A4272" t="str">
        <f>IF(ISERROR(MATCH(B4272,評論數!B:B, 0)), "X", "O")</f>
        <v>X</v>
      </c>
      <c r="B4272" t="s">
        <v>8271</v>
      </c>
      <c r="C4272">
        <v>3</v>
      </c>
      <c r="D4272">
        <v>2</v>
      </c>
      <c r="E4272" t="s">
        <v>7875</v>
      </c>
      <c r="F4272" t="s">
        <v>8272</v>
      </c>
      <c r="G4272">
        <v>25.0344956</v>
      </c>
      <c r="H4272">
        <v>121.43420860000001</v>
      </c>
    </row>
    <row r="4273" spans="1:8" hidden="1" x14ac:dyDescent="0.25">
      <c r="A4273" t="str">
        <f>IF(ISERROR(MATCH(B4273,評論數!B:B, 0)), "X", "O")</f>
        <v>O</v>
      </c>
      <c r="B4273" t="s">
        <v>8273</v>
      </c>
      <c r="C4273">
        <v>4.7</v>
      </c>
      <c r="D4273">
        <v>452</v>
      </c>
      <c r="E4273" t="s">
        <v>7875</v>
      </c>
      <c r="F4273" t="s">
        <v>8274</v>
      </c>
      <c r="G4273">
        <v>25.0375023</v>
      </c>
      <c r="H4273">
        <v>121.45213649999999</v>
      </c>
    </row>
    <row r="4274" spans="1:8" hidden="1" x14ac:dyDescent="0.25">
      <c r="A4274" t="str">
        <f>IF(ISERROR(MATCH(B4274,評論數!B:B, 0)), "X", "O")</f>
        <v>O</v>
      </c>
      <c r="B4274" t="s">
        <v>8275</v>
      </c>
      <c r="C4274">
        <v>4.0999999999999996</v>
      </c>
      <c r="D4274">
        <v>83</v>
      </c>
      <c r="E4274" t="s">
        <v>7875</v>
      </c>
      <c r="F4274" t="s">
        <v>8276</v>
      </c>
      <c r="G4274">
        <v>25.0415338</v>
      </c>
      <c r="H4274">
        <v>121.44506800000001</v>
      </c>
    </row>
    <row r="4275" spans="1:8" x14ac:dyDescent="0.25">
      <c r="A4275" t="str">
        <f>IF(ISERROR(MATCH(B4275,評論數!B:B, 0)), "X", "O")</f>
        <v>X</v>
      </c>
      <c r="B4275" t="s">
        <v>8277</v>
      </c>
      <c r="C4275">
        <v>4.4000000000000004</v>
      </c>
      <c r="D4275">
        <v>129</v>
      </c>
      <c r="E4275" t="s">
        <v>7875</v>
      </c>
      <c r="F4275" t="s">
        <v>8278</v>
      </c>
      <c r="G4275">
        <v>25.052874599999999</v>
      </c>
      <c r="H4275">
        <v>121.4483388</v>
      </c>
    </row>
    <row r="4276" spans="1:8" hidden="1" x14ac:dyDescent="0.25">
      <c r="A4276" t="str">
        <f>IF(ISERROR(MATCH(B4276,評論數!B:B, 0)), "X", "O")</f>
        <v>O</v>
      </c>
      <c r="B4276" t="s">
        <v>8279</v>
      </c>
      <c r="C4276">
        <v>3.5</v>
      </c>
      <c r="D4276">
        <v>206</v>
      </c>
      <c r="E4276" t="s">
        <v>7875</v>
      </c>
      <c r="F4276" t="s">
        <v>8280</v>
      </c>
      <c r="G4276">
        <v>25.044979999999999</v>
      </c>
      <c r="H4276">
        <v>121.45279360000001</v>
      </c>
    </row>
    <row r="4277" spans="1:8" hidden="1" x14ac:dyDescent="0.25">
      <c r="A4277" t="str">
        <f>IF(ISERROR(MATCH(B4277,評論數!B:B, 0)), "X", "O")</f>
        <v>O</v>
      </c>
      <c r="B4277" t="s">
        <v>8281</v>
      </c>
      <c r="C4277">
        <v>4</v>
      </c>
      <c r="D4277">
        <v>1</v>
      </c>
      <c r="E4277" t="s">
        <v>7875</v>
      </c>
      <c r="F4277" t="s">
        <v>8282</v>
      </c>
      <c r="G4277">
        <v>25.044659899999999</v>
      </c>
      <c r="H4277">
        <v>121.4501759</v>
      </c>
    </row>
    <row r="4278" spans="1:8" hidden="1" x14ac:dyDescent="0.25">
      <c r="A4278" t="str">
        <f>IF(ISERROR(MATCH(B4278,評論數!B:B, 0)), "X", "O")</f>
        <v>O</v>
      </c>
      <c r="B4278" t="s">
        <v>8283</v>
      </c>
      <c r="C4278">
        <v>4</v>
      </c>
      <c r="D4278">
        <v>165</v>
      </c>
      <c r="E4278" t="s">
        <v>7875</v>
      </c>
      <c r="F4278" t="s">
        <v>472</v>
      </c>
      <c r="G4278">
        <v>25.049826700000001</v>
      </c>
      <c r="H4278">
        <v>121.46554709999999</v>
      </c>
    </row>
    <row r="4279" spans="1:8" hidden="1" x14ac:dyDescent="0.25">
      <c r="A4279" t="str">
        <f>IF(ISERROR(MATCH(B4279,評論數!B:B, 0)), "X", "O")</f>
        <v>O</v>
      </c>
      <c r="B4279" t="s">
        <v>8284</v>
      </c>
      <c r="C4279">
        <v>2.6</v>
      </c>
      <c r="D4279">
        <v>126</v>
      </c>
      <c r="E4279" t="s">
        <v>7875</v>
      </c>
      <c r="F4279" t="s">
        <v>8285</v>
      </c>
      <c r="G4279">
        <v>25.049317299999998</v>
      </c>
      <c r="H4279">
        <v>121.44898430000001</v>
      </c>
    </row>
    <row r="4280" spans="1:8" hidden="1" x14ac:dyDescent="0.25">
      <c r="A4280" t="str">
        <f>IF(ISERROR(MATCH(B4280,評論數!B:B, 0)), "X", "O")</f>
        <v>O</v>
      </c>
      <c r="B4280" t="s">
        <v>8286</v>
      </c>
      <c r="C4280">
        <v>4.5999999999999996</v>
      </c>
      <c r="D4280">
        <v>126</v>
      </c>
      <c r="E4280" t="s">
        <v>7875</v>
      </c>
      <c r="F4280" t="s">
        <v>8287</v>
      </c>
      <c r="G4280">
        <v>25.014045400000001</v>
      </c>
      <c r="H4280">
        <v>121.4258375</v>
      </c>
    </row>
    <row r="4281" spans="1:8" hidden="1" x14ac:dyDescent="0.25">
      <c r="A4281" t="str">
        <f>IF(ISERROR(MATCH(B4281,評論數!B:B, 0)), "X", "O")</f>
        <v>O</v>
      </c>
      <c r="B4281" t="s">
        <v>8288</v>
      </c>
      <c r="C4281">
        <v>4.0999999999999996</v>
      </c>
      <c r="D4281">
        <v>59</v>
      </c>
      <c r="E4281" t="s">
        <v>7875</v>
      </c>
      <c r="F4281" t="s">
        <v>8289</v>
      </c>
      <c r="G4281">
        <v>25.0197073</v>
      </c>
      <c r="H4281">
        <v>121.4206647</v>
      </c>
    </row>
    <row r="4282" spans="1:8" hidden="1" x14ac:dyDescent="0.25">
      <c r="A4282" t="str">
        <f>IF(ISERROR(MATCH(B4282,評論數!B:B, 0)), "X", "O")</f>
        <v>O</v>
      </c>
      <c r="B4282" t="s">
        <v>8290</v>
      </c>
      <c r="C4282">
        <v>4.5</v>
      </c>
      <c r="D4282">
        <v>375</v>
      </c>
      <c r="E4282" t="s">
        <v>7875</v>
      </c>
      <c r="F4282" t="s">
        <v>8291</v>
      </c>
      <c r="G4282">
        <v>25.0193656</v>
      </c>
      <c r="H4282">
        <v>121.42158999999999</v>
      </c>
    </row>
    <row r="4283" spans="1:8" hidden="1" x14ac:dyDescent="0.25">
      <c r="A4283" t="str">
        <f>IF(ISERROR(MATCH(B4283,評論數!B:B, 0)), "X", "O")</f>
        <v>O</v>
      </c>
      <c r="B4283" t="s">
        <v>8292</v>
      </c>
      <c r="C4283">
        <v>4.4000000000000004</v>
      </c>
      <c r="D4283">
        <v>260</v>
      </c>
      <c r="E4283" t="s">
        <v>7875</v>
      </c>
      <c r="F4283" t="s">
        <v>8293</v>
      </c>
      <c r="G4283">
        <v>25.024491900000001</v>
      </c>
      <c r="H4283">
        <v>121.424701</v>
      </c>
    </row>
    <row r="4284" spans="1:8" hidden="1" x14ac:dyDescent="0.25">
      <c r="A4284" t="str">
        <f>IF(ISERROR(MATCH(B4284,評論數!B:B, 0)), "X", "O")</f>
        <v>O</v>
      </c>
      <c r="B4284" t="s">
        <v>8294</v>
      </c>
      <c r="C4284">
        <v>3.9</v>
      </c>
      <c r="D4284">
        <v>109</v>
      </c>
      <c r="E4284" t="s">
        <v>7875</v>
      </c>
      <c r="F4284" t="s">
        <v>8295</v>
      </c>
      <c r="G4284">
        <v>25.049278600000001</v>
      </c>
      <c r="H4284">
        <v>121.45815210000001</v>
      </c>
    </row>
    <row r="4285" spans="1:8" hidden="1" x14ac:dyDescent="0.25">
      <c r="A4285" t="str">
        <f>IF(ISERROR(MATCH(B4285,評論數!B:B, 0)), "X", "O")</f>
        <v>O</v>
      </c>
      <c r="B4285" t="s">
        <v>8296</v>
      </c>
      <c r="C4285">
        <v>4</v>
      </c>
      <c r="D4285">
        <v>166</v>
      </c>
      <c r="E4285" t="s">
        <v>7875</v>
      </c>
      <c r="F4285" t="s">
        <v>8297</v>
      </c>
      <c r="G4285">
        <v>25.050678999999999</v>
      </c>
      <c r="H4285">
        <v>121.4546648</v>
      </c>
    </row>
    <row r="4286" spans="1:8" hidden="1" x14ac:dyDescent="0.25">
      <c r="A4286" t="str">
        <f>IF(ISERROR(MATCH(B4286,評論數!B:B, 0)), "X", "O")</f>
        <v>O</v>
      </c>
      <c r="B4286" t="s">
        <v>8298</v>
      </c>
      <c r="C4286">
        <v>3.7</v>
      </c>
      <c r="D4286">
        <v>90</v>
      </c>
      <c r="E4286" t="s">
        <v>7875</v>
      </c>
      <c r="F4286" t="s">
        <v>8299</v>
      </c>
      <c r="G4286">
        <v>25.018502300000002</v>
      </c>
      <c r="H4286">
        <v>121.42671799999999</v>
      </c>
    </row>
    <row r="4287" spans="1:8" hidden="1" x14ac:dyDescent="0.25">
      <c r="A4287" t="str">
        <f>IF(ISERROR(MATCH(B4287,評論數!B:B, 0)), "X", "O")</f>
        <v>O</v>
      </c>
      <c r="B4287" t="s">
        <v>8300</v>
      </c>
      <c r="C4287">
        <v>4.0999999999999996</v>
      </c>
      <c r="D4287">
        <v>16</v>
      </c>
      <c r="E4287" t="s">
        <v>7875</v>
      </c>
      <c r="F4287" t="s">
        <v>8301</v>
      </c>
      <c r="G4287">
        <v>25.029321899999999</v>
      </c>
      <c r="H4287">
        <v>121.4153932</v>
      </c>
    </row>
    <row r="4288" spans="1:8" hidden="1" x14ac:dyDescent="0.25">
      <c r="A4288" t="str">
        <f>IF(ISERROR(MATCH(B4288,評論數!B:B, 0)), "X", "O")</f>
        <v>O</v>
      </c>
      <c r="B4288" t="s">
        <v>8302</v>
      </c>
      <c r="C4288">
        <v>4.2</v>
      </c>
      <c r="D4288">
        <v>84</v>
      </c>
      <c r="E4288" t="s">
        <v>7875</v>
      </c>
      <c r="F4288" t="s">
        <v>8303</v>
      </c>
      <c r="G4288">
        <v>25.028495800000002</v>
      </c>
      <c r="H4288">
        <v>121.461325</v>
      </c>
    </row>
    <row r="4289" spans="1:8" hidden="1" x14ac:dyDescent="0.25">
      <c r="A4289" t="str">
        <f>IF(ISERROR(MATCH(B4289,評論數!B:B, 0)), "X", "O")</f>
        <v>O</v>
      </c>
      <c r="B4289" t="s">
        <v>8304</v>
      </c>
      <c r="C4289">
        <v>3.7</v>
      </c>
      <c r="D4289">
        <v>39</v>
      </c>
      <c r="E4289" t="s">
        <v>7875</v>
      </c>
      <c r="F4289" t="s">
        <v>8305</v>
      </c>
      <c r="G4289">
        <v>25.022289300000001</v>
      </c>
      <c r="H4289">
        <v>121.41464259999999</v>
      </c>
    </row>
    <row r="4290" spans="1:8" hidden="1" x14ac:dyDescent="0.25">
      <c r="A4290" t="str">
        <f>IF(ISERROR(MATCH(B4290,評論數!B:B, 0)), "X", "O")</f>
        <v>O</v>
      </c>
      <c r="B4290" t="s">
        <v>8306</v>
      </c>
      <c r="C4290">
        <v>4.0999999999999996</v>
      </c>
      <c r="D4290">
        <v>211</v>
      </c>
      <c r="E4290" t="s">
        <v>7875</v>
      </c>
      <c r="F4290" t="s">
        <v>8307</v>
      </c>
      <c r="G4290">
        <v>25.052420399999999</v>
      </c>
      <c r="H4290">
        <v>121.5607414</v>
      </c>
    </row>
    <row r="4291" spans="1:8" hidden="1" x14ac:dyDescent="0.25">
      <c r="A4291" t="str">
        <f>IF(ISERROR(MATCH(B4291,評論數!B:B, 0)), "X", "O")</f>
        <v>O</v>
      </c>
      <c r="B4291" t="s">
        <v>8308</v>
      </c>
      <c r="C4291">
        <v>3.1</v>
      </c>
      <c r="D4291">
        <v>224</v>
      </c>
      <c r="E4291" t="s">
        <v>7875</v>
      </c>
      <c r="F4291" t="s">
        <v>8309</v>
      </c>
      <c r="G4291">
        <v>25.051668800000002</v>
      </c>
      <c r="H4291">
        <v>121.56275359999999</v>
      </c>
    </row>
    <row r="4292" spans="1:8" hidden="1" x14ac:dyDescent="0.25">
      <c r="A4292" t="str">
        <f>IF(ISERROR(MATCH(B4292,評論數!B:B, 0)), "X", "O")</f>
        <v>O</v>
      </c>
      <c r="B4292" t="s">
        <v>8310</v>
      </c>
      <c r="C4292">
        <v>5</v>
      </c>
      <c r="D4292">
        <v>80</v>
      </c>
      <c r="E4292" t="s">
        <v>7875</v>
      </c>
      <c r="F4292" t="s">
        <v>8311</v>
      </c>
      <c r="G4292">
        <v>25.047681999999998</v>
      </c>
      <c r="H4292">
        <v>121.54509299999999</v>
      </c>
    </row>
    <row r="4293" spans="1:8" hidden="1" x14ac:dyDescent="0.25">
      <c r="A4293" t="str">
        <f>IF(ISERROR(MATCH(B4293,評論數!B:B, 0)), "X", "O")</f>
        <v>O</v>
      </c>
      <c r="B4293" t="s">
        <v>8312</v>
      </c>
      <c r="C4293">
        <v>4.4000000000000004</v>
      </c>
      <c r="D4293">
        <v>44</v>
      </c>
      <c r="E4293" t="s">
        <v>7875</v>
      </c>
      <c r="F4293" t="s">
        <v>8313</v>
      </c>
      <c r="G4293">
        <v>25.046305</v>
      </c>
      <c r="H4293">
        <v>121.5780175</v>
      </c>
    </row>
    <row r="4294" spans="1:8" hidden="1" x14ac:dyDescent="0.25">
      <c r="A4294" t="str">
        <f>IF(ISERROR(MATCH(B4294,評論數!B:B, 0)), "X", "O")</f>
        <v>O</v>
      </c>
      <c r="B4294" t="s">
        <v>8314</v>
      </c>
      <c r="C4294">
        <v>3.2</v>
      </c>
      <c r="D4294">
        <v>259</v>
      </c>
      <c r="E4294" t="s">
        <v>7875</v>
      </c>
      <c r="F4294" t="s">
        <v>8315</v>
      </c>
      <c r="G4294">
        <v>25.051209400000001</v>
      </c>
      <c r="H4294">
        <v>121.56090829999999</v>
      </c>
    </row>
    <row r="4295" spans="1:8" hidden="1" x14ac:dyDescent="0.25">
      <c r="A4295" t="str">
        <f>IF(ISERROR(MATCH(B4295,評論數!B:B, 0)), "X", "O")</f>
        <v>O</v>
      </c>
      <c r="B4295" t="s">
        <v>8316</v>
      </c>
      <c r="C4295">
        <v>4.9000000000000004</v>
      </c>
      <c r="D4295">
        <v>232</v>
      </c>
      <c r="E4295" t="s">
        <v>7875</v>
      </c>
      <c r="F4295" t="s">
        <v>5924</v>
      </c>
      <c r="G4295">
        <v>25.052593399999999</v>
      </c>
      <c r="H4295">
        <v>121.55504550000001</v>
      </c>
    </row>
    <row r="4296" spans="1:8" hidden="1" x14ac:dyDescent="0.25">
      <c r="A4296" t="str">
        <f>IF(ISERROR(MATCH(B4296,評論數!B:B, 0)), "X", "O")</f>
        <v>O</v>
      </c>
      <c r="B4296" t="s">
        <v>8166</v>
      </c>
      <c r="C4296">
        <v>4.8</v>
      </c>
      <c r="D4296">
        <v>5</v>
      </c>
      <c r="E4296" t="s">
        <v>7875</v>
      </c>
      <c r="F4296" t="s">
        <v>1602</v>
      </c>
      <c r="G4296">
        <v>25.058624399999999</v>
      </c>
      <c r="H4296">
        <v>121.5612407</v>
      </c>
    </row>
    <row r="4297" spans="1:8" hidden="1" x14ac:dyDescent="0.25">
      <c r="A4297" t="str">
        <f>IF(ISERROR(MATCH(B4297,評論數!B:B, 0)), "X", "O")</f>
        <v>O</v>
      </c>
      <c r="B4297" t="s">
        <v>8317</v>
      </c>
      <c r="C4297">
        <v>4.8</v>
      </c>
      <c r="D4297">
        <v>17</v>
      </c>
      <c r="E4297" t="s">
        <v>7875</v>
      </c>
      <c r="F4297" t="s">
        <v>2116</v>
      </c>
      <c r="G4297">
        <v>25.0636811</v>
      </c>
      <c r="H4297">
        <v>121.5518476</v>
      </c>
    </row>
    <row r="4298" spans="1:8" hidden="1" x14ac:dyDescent="0.25">
      <c r="A4298" t="str">
        <f>IF(ISERROR(MATCH(B4298,評論數!B:B, 0)), "X", "O")</f>
        <v>O</v>
      </c>
      <c r="B4298" t="s">
        <v>8318</v>
      </c>
      <c r="C4298">
        <v>4.8</v>
      </c>
      <c r="D4298">
        <v>84</v>
      </c>
      <c r="E4298" t="s">
        <v>7875</v>
      </c>
      <c r="F4298" t="s">
        <v>8319</v>
      </c>
      <c r="G4298">
        <v>25.009223899999999</v>
      </c>
      <c r="H4298">
        <v>121.45777</v>
      </c>
    </row>
    <row r="4299" spans="1:8" hidden="1" x14ac:dyDescent="0.25">
      <c r="A4299" t="str">
        <f>IF(ISERROR(MATCH(B4299,評論數!B:B, 0)), "X", "O")</f>
        <v>O</v>
      </c>
      <c r="B4299" t="s">
        <v>8320</v>
      </c>
      <c r="C4299">
        <v>4.3</v>
      </c>
      <c r="D4299">
        <v>220</v>
      </c>
      <c r="E4299" t="s">
        <v>7875</v>
      </c>
      <c r="F4299" t="s">
        <v>8321</v>
      </c>
      <c r="G4299">
        <v>25.0015663</v>
      </c>
      <c r="H4299">
        <v>121.4627321</v>
      </c>
    </row>
    <row r="4300" spans="1:8" hidden="1" x14ac:dyDescent="0.25">
      <c r="A4300" t="str">
        <f>IF(ISERROR(MATCH(B4300,評論數!B:B, 0)), "X", "O")</f>
        <v>O</v>
      </c>
      <c r="B4300" t="s">
        <v>8322</v>
      </c>
      <c r="C4300">
        <v>4.3</v>
      </c>
      <c r="D4300">
        <v>50</v>
      </c>
      <c r="E4300" t="s">
        <v>7875</v>
      </c>
      <c r="F4300" t="s">
        <v>8323</v>
      </c>
      <c r="G4300">
        <v>25.0158725</v>
      </c>
      <c r="H4300">
        <v>121.4757046</v>
      </c>
    </row>
    <row r="4301" spans="1:8" hidden="1" x14ac:dyDescent="0.25">
      <c r="A4301" t="str">
        <f>IF(ISERROR(MATCH(B4301,評論數!B:B, 0)), "X", "O")</f>
        <v>O</v>
      </c>
      <c r="B4301" t="s">
        <v>8324</v>
      </c>
      <c r="C4301">
        <v>4.3</v>
      </c>
      <c r="D4301">
        <v>409</v>
      </c>
      <c r="E4301" t="s">
        <v>7875</v>
      </c>
      <c r="F4301" t="s">
        <v>8325</v>
      </c>
      <c r="G4301">
        <v>25.024942500000002</v>
      </c>
      <c r="H4301">
        <v>121.4651903</v>
      </c>
    </row>
    <row r="4302" spans="1:8" hidden="1" x14ac:dyDescent="0.25">
      <c r="A4302" t="str">
        <f>IF(ISERROR(MATCH(B4302,評論數!B:B, 0)), "X", "O")</f>
        <v>O</v>
      </c>
      <c r="B4302" t="s">
        <v>8326</v>
      </c>
      <c r="C4302">
        <v>2.2999999999999998</v>
      </c>
      <c r="D4302">
        <v>207</v>
      </c>
      <c r="E4302" t="s">
        <v>7875</v>
      </c>
      <c r="F4302" t="s">
        <v>8327</v>
      </c>
      <c r="G4302">
        <v>25.0140593</v>
      </c>
      <c r="H4302">
        <v>121.4668401</v>
      </c>
    </row>
    <row r="4303" spans="1:8" hidden="1" x14ac:dyDescent="0.25">
      <c r="A4303" t="str">
        <f>IF(ISERROR(MATCH(B4303,評論數!B:B, 0)), "X", "O")</f>
        <v>O</v>
      </c>
      <c r="B4303" t="s">
        <v>8328</v>
      </c>
      <c r="C4303">
        <v>3.4</v>
      </c>
      <c r="D4303">
        <v>478</v>
      </c>
      <c r="E4303" t="s">
        <v>7875</v>
      </c>
      <c r="F4303" t="s">
        <v>8329</v>
      </c>
      <c r="G4303">
        <v>25.022654500000002</v>
      </c>
      <c r="H4303">
        <v>121.46466700000001</v>
      </c>
    </row>
    <row r="4304" spans="1:8" x14ac:dyDescent="0.25">
      <c r="A4304" t="str">
        <f>IF(ISERROR(MATCH(B4304,評論數!B:B, 0)), "X", "O")</f>
        <v>X</v>
      </c>
      <c r="B4304" t="s">
        <v>8330</v>
      </c>
      <c r="C4304">
        <v>4.2</v>
      </c>
      <c r="D4304">
        <v>73</v>
      </c>
      <c r="E4304" t="s">
        <v>7875</v>
      </c>
      <c r="F4304" t="s">
        <v>8331</v>
      </c>
      <c r="G4304">
        <v>25.020954100000001</v>
      </c>
      <c r="H4304">
        <v>121.4545586</v>
      </c>
    </row>
    <row r="4305" spans="1:8" hidden="1" x14ac:dyDescent="0.25">
      <c r="A4305" t="str">
        <f>IF(ISERROR(MATCH(B4305,評論數!B:B, 0)), "X", "O")</f>
        <v>O</v>
      </c>
      <c r="B4305" t="s">
        <v>8332</v>
      </c>
      <c r="C4305">
        <v>4</v>
      </c>
      <c r="D4305">
        <v>161</v>
      </c>
      <c r="E4305" t="s">
        <v>7875</v>
      </c>
      <c r="F4305" t="s">
        <v>8333</v>
      </c>
      <c r="G4305">
        <v>25.017094799999999</v>
      </c>
      <c r="H4305">
        <v>121.45657780000001</v>
      </c>
    </row>
    <row r="4306" spans="1:8" hidden="1" x14ac:dyDescent="0.25">
      <c r="A4306" t="str">
        <f>IF(ISERROR(MATCH(B4306,評論數!B:B, 0)), "X", "O")</f>
        <v>O</v>
      </c>
      <c r="B4306" t="s">
        <v>8334</v>
      </c>
      <c r="C4306">
        <v>4.8</v>
      </c>
      <c r="D4306">
        <v>55</v>
      </c>
      <c r="E4306" t="s">
        <v>7875</v>
      </c>
      <c r="F4306" t="s">
        <v>8335</v>
      </c>
      <c r="G4306">
        <v>25.004830399999999</v>
      </c>
      <c r="H4306">
        <v>121.45790580000001</v>
      </c>
    </row>
    <row r="4307" spans="1:8" hidden="1" x14ac:dyDescent="0.25">
      <c r="A4307" t="str">
        <f>IF(ISERROR(MATCH(B4307,評論數!B:B, 0)), "X", "O")</f>
        <v>O</v>
      </c>
      <c r="B4307" t="s">
        <v>8336</v>
      </c>
      <c r="C4307">
        <v>4.4000000000000004</v>
      </c>
      <c r="D4307">
        <v>478</v>
      </c>
      <c r="E4307" t="s">
        <v>7875</v>
      </c>
      <c r="F4307" t="s">
        <v>8337</v>
      </c>
      <c r="G4307">
        <v>25.029046900000001</v>
      </c>
      <c r="H4307">
        <v>121.4631181</v>
      </c>
    </row>
    <row r="4308" spans="1:8" hidden="1" x14ac:dyDescent="0.25">
      <c r="A4308" t="str">
        <f>IF(ISERROR(MATCH(B4308,評論數!B:B, 0)), "X", "O")</f>
        <v>O</v>
      </c>
      <c r="B4308" t="s">
        <v>8338</v>
      </c>
      <c r="C4308">
        <v>3.5</v>
      </c>
      <c r="D4308">
        <v>278</v>
      </c>
      <c r="E4308" t="s">
        <v>7875</v>
      </c>
      <c r="F4308" t="s">
        <v>8339</v>
      </c>
      <c r="G4308">
        <v>25.009423000000002</v>
      </c>
      <c r="H4308">
        <v>121.4572567</v>
      </c>
    </row>
    <row r="4309" spans="1:8" hidden="1" x14ac:dyDescent="0.25">
      <c r="A4309" t="str">
        <f>IF(ISERROR(MATCH(B4309,評論數!B:B, 0)), "X", "O")</f>
        <v>O</v>
      </c>
      <c r="B4309" t="s">
        <v>8340</v>
      </c>
      <c r="C4309">
        <v>4.5</v>
      </c>
      <c r="D4309">
        <v>1</v>
      </c>
      <c r="E4309" t="s">
        <v>7875</v>
      </c>
      <c r="F4309" t="s">
        <v>8341</v>
      </c>
      <c r="G4309">
        <v>25.005706799999999</v>
      </c>
      <c r="H4309">
        <v>121.4558454</v>
      </c>
    </row>
    <row r="4310" spans="1:8" hidden="1" x14ac:dyDescent="0.25">
      <c r="A4310" t="str">
        <f>IF(ISERROR(MATCH(B4310,評論數!B:B, 0)), "X", "O")</f>
        <v>O</v>
      </c>
      <c r="B4310" t="s">
        <v>8342</v>
      </c>
      <c r="C4310">
        <v>3.5</v>
      </c>
      <c r="D4310">
        <v>214</v>
      </c>
      <c r="E4310" t="s">
        <v>7875</v>
      </c>
      <c r="F4310" t="s">
        <v>8343</v>
      </c>
      <c r="G4310">
        <v>25.009669599999999</v>
      </c>
      <c r="H4310">
        <v>121.4570669</v>
      </c>
    </row>
    <row r="4311" spans="1:8" hidden="1" x14ac:dyDescent="0.25">
      <c r="A4311" t="str">
        <f>IF(ISERROR(MATCH(B4311,評論數!B:B, 0)), "X", "O")</f>
        <v>O</v>
      </c>
      <c r="B4311" t="s">
        <v>8344</v>
      </c>
      <c r="C4311">
        <v>3.9</v>
      </c>
      <c r="D4311">
        <v>121</v>
      </c>
      <c r="E4311" t="s">
        <v>7875</v>
      </c>
      <c r="F4311" t="s">
        <v>8345</v>
      </c>
      <c r="G4311">
        <v>25.024473700000001</v>
      </c>
      <c r="H4311">
        <v>121.4706923</v>
      </c>
    </row>
    <row r="4312" spans="1:8" hidden="1" x14ac:dyDescent="0.25">
      <c r="A4312" t="str">
        <f>IF(ISERROR(MATCH(B4312,評論數!B:B, 0)), "X", "O")</f>
        <v>O</v>
      </c>
      <c r="B4312" t="s">
        <v>8346</v>
      </c>
      <c r="C4312">
        <v>4.7</v>
      </c>
      <c r="D4312">
        <v>271</v>
      </c>
      <c r="E4312" t="s">
        <v>7875</v>
      </c>
      <c r="F4312" t="s">
        <v>8347</v>
      </c>
      <c r="G4312">
        <v>25.018341800000002</v>
      </c>
      <c r="H4312">
        <v>121.46132249999999</v>
      </c>
    </row>
    <row r="4313" spans="1:8" hidden="1" x14ac:dyDescent="0.25">
      <c r="A4313" t="str">
        <f>IF(ISERROR(MATCH(B4313,評論數!B:B, 0)), "X", "O")</f>
        <v>O</v>
      </c>
      <c r="B4313" t="s">
        <v>8348</v>
      </c>
      <c r="C4313">
        <v>3.7</v>
      </c>
      <c r="D4313">
        <v>125</v>
      </c>
      <c r="E4313" t="s">
        <v>7875</v>
      </c>
      <c r="F4313" t="s">
        <v>8349</v>
      </c>
      <c r="G4313">
        <v>25.018558599999999</v>
      </c>
      <c r="H4313">
        <v>121.47870639999999</v>
      </c>
    </row>
    <row r="4314" spans="1:8" hidden="1" x14ac:dyDescent="0.25">
      <c r="A4314" t="str">
        <f>IF(ISERROR(MATCH(B4314,評論數!B:B, 0)), "X", "O")</f>
        <v>O</v>
      </c>
      <c r="B4314" t="s">
        <v>8350</v>
      </c>
      <c r="C4314">
        <v>4.0999999999999996</v>
      </c>
      <c r="D4314">
        <v>291</v>
      </c>
      <c r="E4314" t="s">
        <v>7875</v>
      </c>
      <c r="F4314" t="s">
        <v>8351</v>
      </c>
      <c r="G4314">
        <v>24.985220000000002</v>
      </c>
      <c r="H4314">
        <v>121.42872</v>
      </c>
    </row>
    <row r="4315" spans="1:8" hidden="1" x14ac:dyDescent="0.25">
      <c r="A4315" t="str">
        <f>IF(ISERROR(MATCH(B4315,評論數!B:B, 0)), "X", "O")</f>
        <v>O</v>
      </c>
      <c r="B4315" t="s">
        <v>8352</v>
      </c>
      <c r="C4315">
        <v>4.2</v>
      </c>
      <c r="D4315">
        <v>168</v>
      </c>
      <c r="E4315" t="s">
        <v>7875</v>
      </c>
      <c r="F4315" t="s">
        <v>8353</v>
      </c>
      <c r="G4315">
        <v>25.030222800000001</v>
      </c>
      <c r="H4315">
        <v>121.4772984</v>
      </c>
    </row>
    <row r="4316" spans="1:8" hidden="1" x14ac:dyDescent="0.25">
      <c r="A4316" t="str">
        <f>IF(ISERROR(MATCH(B4316,評論數!B:B, 0)), "X", "O")</f>
        <v>O</v>
      </c>
      <c r="B4316" t="s">
        <v>8354</v>
      </c>
      <c r="C4316">
        <v>4.0999999999999996</v>
      </c>
      <c r="D4316">
        <v>17</v>
      </c>
      <c r="E4316" t="s">
        <v>7875</v>
      </c>
      <c r="F4316" t="s">
        <v>8355</v>
      </c>
      <c r="G4316">
        <v>25.023515100000001</v>
      </c>
      <c r="H4316">
        <v>121.46723950000001</v>
      </c>
    </row>
    <row r="4317" spans="1:8" hidden="1" x14ac:dyDescent="0.25">
      <c r="A4317" t="str">
        <f>IF(ISERROR(MATCH(B4317,評論數!B:B, 0)), "X", "O")</f>
        <v>O</v>
      </c>
      <c r="B4317" t="s">
        <v>8356</v>
      </c>
      <c r="C4317">
        <v>4.4000000000000004</v>
      </c>
      <c r="D4317">
        <v>9</v>
      </c>
      <c r="E4317" t="s">
        <v>7875</v>
      </c>
      <c r="F4317" t="s">
        <v>8357</v>
      </c>
      <c r="G4317">
        <v>25.023788400000001</v>
      </c>
      <c r="H4317">
        <v>121.46708700000001</v>
      </c>
    </row>
    <row r="4318" spans="1:8" hidden="1" x14ac:dyDescent="0.25">
      <c r="A4318" t="str">
        <f>IF(ISERROR(MATCH(B4318,評論數!B:B, 0)), "X", "O")</f>
        <v>O</v>
      </c>
      <c r="B4318" t="s">
        <v>8358</v>
      </c>
      <c r="C4318">
        <v>4</v>
      </c>
      <c r="D4318">
        <v>20</v>
      </c>
      <c r="E4318" t="s">
        <v>7875</v>
      </c>
      <c r="F4318" t="s">
        <v>8359</v>
      </c>
      <c r="G4318">
        <v>25.020430399999999</v>
      </c>
      <c r="H4318">
        <v>121.4660518</v>
      </c>
    </row>
    <row r="4319" spans="1:8" hidden="1" x14ac:dyDescent="0.25">
      <c r="A4319" t="str">
        <f>IF(ISERROR(MATCH(B4319,評論數!B:B, 0)), "X", "O")</f>
        <v>O</v>
      </c>
      <c r="B4319" t="s">
        <v>8360</v>
      </c>
      <c r="C4319">
        <v>4.0999999999999996</v>
      </c>
      <c r="D4319">
        <v>141</v>
      </c>
      <c r="E4319" t="s">
        <v>7875</v>
      </c>
      <c r="F4319" t="s">
        <v>8361</v>
      </c>
      <c r="G4319">
        <v>25.030829199999999</v>
      </c>
      <c r="H4319">
        <v>121.4778922</v>
      </c>
    </row>
    <row r="4320" spans="1:8" hidden="1" x14ac:dyDescent="0.25">
      <c r="A4320" t="str">
        <f>IF(ISERROR(MATCH(B4320,評論數!B:B, 0)), "X", "O")</f>
        <v>O</v>
      </c>
      <c r="B4320" t="s">
        <v>8362</v>
      </c>
      <c r="C4320">
        <v>4.0999999999999996</v>
      </c>
      <c r="D4320">
        <v>328</v>
      </c>
      <c r="E4320" t="s">
        <v>7875</v>
      </c>
      <c r="F4320" t="s">
        <v>8363</v>
      </c>
      <c r="G4320">
        <v>25.0082737</v>
      </c>
      <c r="H4320">
        <v>121.4717679</v>
      </c>
    </row>
    <row r="4321" spans="1:8" hidden="1" x14ac:dyDescent="0.25">
      <c r="A4321" t="str">
        <f>IF(ISERROR(MATCH(B4321,評論數!B:B, 0)), "X", "O")</f>
        <v>O</v>
      </c>
      <c r="B4321" t="s">
        <v>8364</v>
      </c>
      <c r="C4321">
        <v>4.4000000000000004</v>
      </c>
      <c r="D4321">
        <v>261</v>
      </c>
      <c r="E4321" t="s">
        <v>7875</v>
      </c>
      <c r="F4321" t="s">
        <v>8365</v>
      </c>
      <c r="G4321">
        <v>25.024398999999999</v>
      </c>
      <c r="H4321">
        <v>121.47112799999999</v>
      </c>
    </row>
    <row r="4322" spans="1:8" hidden="1" x14ac:dyDescent="0.25">
      <c r="A4322" t="str">
        <f>IF(ISERROR(MATCH(B4322,評論數!B:B, 0)), "X", "O")</f>
        <v>O</v>
      </c>
      <c r="B4322" t="s">
        <v>8366</v>
      </c>
      <c r="C4322">
        <v>4.9000000000000004</v>
      </c>
      <c r="D4322">
        <v>591</v>
      </c>
      <c r="E4322" t="s">
        <v>7875</v>
      </c>
      <c r="F4322" t="s">
        <v>8367</v>
      </c>
      <c r="G4322">
        <v>25.080798399999999</v>
      </c>
      <c r="H4322">
        <v>121.3694514</v>
      </c>
    </row>
    <row r="4323" spans="1:8" hidden="1" x14ac:dyDescent="0.25">
      <c r="A4323" t="str">
        <f>IF(ISERROR(MATCH(B4323,評論數!B:B, 0)), "X", "O")</f>
        <v>O</v>
      </c>
      <c r="B4323" t="s">
        <v>8368</v>
      </c>
      <c r="C4323">
        <v>3.9</v>
      </c>
      <c r="D4323">
        <v>92</v>
      </c>
      <c r="E4323" t="s">
        <v>7875</v>
      </c>
      <c r="F4323" t="s">
        <v>8369</v>
      </c>
      <c r="G4323">
        <v>25.077364500000002</v>
      </c>
      <c r="H4323">
        <v>121.3747384</v>
      </c>
    </row>
    <row r="4324" spans="1:8" hidden="1" x14ac:dyDescent="0.25">
      <c r="A4324" t="str">
        <f>IF(ISERROR(MATCH(B4324,評論數!B:B, 0)), "X", "O")</f>
        <v>O</v>
      </c>
      <c r="B4324" t="s">
        <v>8370</v>
      </c>
      <c r="C4324">
        <v>4.0999999999999996</v>
      </c>
      <c r="D4324">
        <v>365</v>
      </c>
      <c r="E4324" t="s">
        <v>7875</v>
      </c>
      <c r="F4324" t="s">
        <v>8371</v>
      </c>
      <c r="G4324">
        <v>25.0705472</v>
      </c>
      <c r="H4324">
        <v>121.3676079</v>
      </c>
    </row>
    <row r="4325" spans="1:8" hidden="1" x14ac:dyDescent="0.25">
      <c r="A4325" t="str">
        <f>IF(ISERROR(MATCH(B4325,評論數!B:B, 0)), "X", "O")</f>
        <v>O</v>
      </c>
      <c r="B4325" t="s">
        <v>8372</v>
      </c>
      <c r="C4325">
        <v>4.0999999999999996</v>
      </c>
      <c r="D4325">
        <v>92</v>
      </c>
      <c r="E4325" t="s">
        <v>7875</v>
      </c>
      <c r="F4325" t="s">
        <v>8373</v>
      </c>
      <c r="G4325">
        <v>25.077303700000002</v>
      </c>
      <c r="H4325">
        <v>121.392546</v>
      </c>
    </row>
    <row r="4326" spans="1:8" x14ac:dyDescent="0.25">
      <c r="A4326" t="str">
        <f>IF(ISERROR(MATCH(B4326,評論數!B:B, 0)), "X", "O")</f>
        <v>X</v>
      </c>
      <c r="B4326" t="s">
        <v>8374</v>
      </c>
      <c r="C4326">
        <v>4.7</v>
      </c>
      <c r="D4326">
        <v>331</v>
      </c>
      <c r="E4326" t="s">
        <v>7875</v>
      </c>
      <c r="F4326" t="s">
        <v>8375</v>
      </c>
      <c r="G4326">
        <v>25.0592489</v>
      </c>
      <c r="H4326">
        <v>121.36948580000001</v>
      </c>
    </row>
    <row r="4327" spans="1:8" hidden="1" x14ac:dyDescent="0.25">
      <c r="A4327" t="str">
        <f>IF(ISERROR(MATCH(B4327,評論數!B:B, 0)), "X", "O")</f>
        <v>O</v>
      </c>
      <c r="B4327" t="s">
        <v>8376</v>
      </c>
      <c r="C4327">
        <v>3.5</v>
      </c>
      <c r="D4327">
        <v>85</v>
      </c>
      <c r="E4327" t="s">
        <v>7875</v>
      </c>
      <c r="F4327" t="s">
        <v>8377</v>
      </c>
      <c r="G4327">
        <v>25.076110799999999</v>
      </c>
      <c r="H4327">
        <v>121.3858401</v>
      </c>
    </row>
    <row r="4328" spans="1:8" hidden="1" x14ac:dyDescent="0.25">
      <c r="A4328" t="str">
        <f>IF(ISERROR(MATCH(B4328,評論數!B:B, 0)), "X", "O")</f>
        <v>O</v>
      </c>
      <c r="B4328" t="s">
        <v>8378</v>
      </c>
      <c r="C4328">
        <v>4.4000000000000004</v>
      </c>
      <c r="D4328">
        <v>32</v>
      </c>
      <c r="E4328" t="s">
        <v>7875</v>
      </c>
      <c r="F4328" t="s">
        <v>8379</v>
      </c>
      <c r="G4328">
        <v>25.077366900000001</v>
      </c>
      <c r="H4328">
        <v>121.3943098</v>
      </c>
    </row>
    <row r="4329" spans="1:8" hidden="1" x14ac:dyDescent="0.25">
      <c r="A4329" t="str">
        <f>IF(ISERROR(MATCH(B4329,評論數!B:B, 0)), "X", "O")</f>
        <v>O</v>
      </c>
      <c r="B4329" t="s">
        <v>8380</v>
      </c>
      <c r="C4329">
        <v>4.4000000000000004</v>
      </c>
      <c r="D4329">
        <v>162</v>
      </c>
      <c r="E4329" t="s">
        <v>7875</v>
      </c>
      <c r="F4329" t="s">
        <v>8381</v>
      </c>
      <c r="G4329">
        <v>25.0679765</v>
      </c>
      <c r="H4329">
        <v>121.36528079999999</v>
      </c>
    </row>
    <row r="4330" spans="1:8" hidden="1" x14ac:dyDescent="0.25">
      <c r="A4330" t="str">
        <f>IF(ISERROR(MATCH(B4330,評論數!B:B, 0)), "X", "O")</f>
        <v>O</v>
      </c>
      <c r="B4330" t="s">
        <v>8382</v>
      </c>
      <c r="C4330">
        <v>4.0999999999999996</v>
      </c>
      <c r="D4330">
        <v>171</v>
      </c>
      <c r="E4330" t="s">
        <v>7875</v>
      </c>
      <c r="F4330" t="s">
        <v>8383</v>
      </c>
      <c r="G4330">
        <v>24.995011999999999</v>
      </c>
      <c r="H4330">
        <v>121.4228013</v>
      </c>
    </row>
    <row r="4331" spans="1:8" hidden="1" x14ac:dyDescent="0.25">
      <c r="A4331" t="str">
        <f>IF(ISERROR(MATCH(B4331,評論數!B:B, 0)), "X", "O")</f>
        <v>O</v>
      </c>
      <c r="B4331" t="s">
        <v>8384</v>
      </c>
      <c r="C4331">
        <v>4.2</v>
      </c>
      <c r="D4331">
        <v>34</v>
      </c>
      <c r="E4331" t="s">
        <v>7875</v>
      </c>
      <c r="F4331" t="s">
        <v>8385</v>
      </c>
      <c r="G4331">
        <v>24.996447400000001</v>
      </c>
      <c r="H4331">
        <v>121.4201044</v>
      </c>
    </row>
    <row r="4332" spans="1:8" hidden="1" x14ac:dyDescent="0.25">
      <c r="A4332" t="str">
        <f>IF(ISERROR(MATCH(B4332,評論數!B:B, 0)), "X", "O")</f>
        <v>O</v>
      </c>
      <c r="B4332" t="s">
        <v>8386</v>
      </c>
      <c r="C4332">
        <v>4</v>
      </c>
      <c r="D4332">
        <v>86</v>
      </c>
      <c r="E4332" t="s">
        <v>7875</v>
      </c>
      <c r="F4332" t="s">
        <v>8387</v>
      </c>
      <c r="G4332">
        <v>25.0116482</v>
      </c>
      <c r="H4332">
        <v>121.4242026</v>
      </c>
    </row>
    <row r="4333" spans="1:8" hidden="1" x14ac:dyDescent="0.25">
      <c r="A4333" t="str">
        <f>IF(ISERROR(MATCH(B4333,評論數!B:B, 0)), "X", "O")</f>
        <v>O</v>
      </c>
      <c r="B4333" t="s">
        <v>8388</v>
      </c>
      <c r="C4333">
        <v>4</v>
      </c>
      <c r="D4333">
        <v>164</v>
      </c>
      <c r="E4333" t="s">
        <v>7875</v>
      </c>
      <c r="F4333" t="s">
        <v>8389</v>
      </c>
      <c r="G4333">
        <v>24.981089799999999</v>
      </c>
      <c r="H4333">
        <v>121.4187728</v>
      </c>
    </row>
    <row r="4334" spans="1:8" hidden="1" x14ac:dyDescent="0.25">
      <c r="A4334" t="str">
        <f>IF(ISERROR(MATCH(B4334,評論數!B:B, 0)), "X", "O")</f>
        <v>O</v>
      </c>
      <c r="B4334" t="s">
        <v>8390</v>
      </c>
      <c r="C4334">
        <v>5</v>
      </c>
      <c r="D4334">
        <v>23</v>
      </c>
      <c r="E4334" t="s">
        <v>7875</v>
      </c>
      <c r="F4334" t="s">
        <v>8391</v>
      </c>
      <c r="G4334">
        <v>24.986012899999999</v>
      </c>
      <c r="H4334">
        <v>121.41343910000001</v>
      </c>
    </row>
    <row r="4335" spans="1:8" hidden="1" x14ac:dyDescent="0.25">
      <c r="A4335" t="str">
        <f>IF(ISERROR(MATCH(B4335,評論數!B:B, 0)), "X", "O")</f>
        <v>O</v>
      </c>
      <c r="B4335" t="s">
        <v>8392</v>
      </c>
      <c r="C4335">
        <v>4.8</v>
      </c>
      <c r="D4335">
        <v>1</v>
      </c>
      <c r="E4335" t="s">
        <v>7875</v>
      </c>
      <c r="F4335" t="s">
        <v>8393</v>
      </c>
      <c r="G4335">
        <v>25.014216300000001</v>
      </c>
      <c r="H4335">
        <v>121.5179591</v>
      </c>
    </row>
    <row r="4336" spans="1:8" hidden="1" x14ac:dyDescent="0.25">
      <c r="A4336" t="str">
        <f>IF(ISERROR(MATCH(B4336,評論數!B:B, 0)), "X", "O")</f>
        <v>O</v>
      </c>
      <c r="B4336" t="s">
        <v>8394</v>
      </c>
      <c r="C4336">
        <v>3.9</v>
      </c>
      <c r="D4336">
        <v>165</v>
      </c>
      <c r="E4336" t="s">
        <v>7875</v>
      </c>
      <c r="F4336" t="s">
        <v>8395</v>
      </c>
      <c r="G4336">
        <v>25.007961000000002</v>
      </c>
      <c r="H4336">
        <v>121.5206992</v>
      </c>
    </row>
    <row r="4337" spans="1:8" hidden="1" x14ac:dyDescent="0.25">
      <c r="A4337" t="str">
        <f>IF(ISERROR(MATCH(B4337,評論數!B:B, 0)), "X", "O")</f>
        <v>O</v>
      </c>
      <c r="B4337" t="s">
        <v>8396</v>
      </c>
      <c r="C4337">
        <v>3.9</v>
      </c>
      <c r="D4337">
        <v>223</v>
      </c>
      <c r="E4337" t="s">
        <v>7875</v>
      </c>
      <c r="F4337" t="s">
        <v>8397</v>
      </c>
      <c r="G4337">
        <v>25.013020000000001</v>
      </c>
      <c r="H4337">
        <v>121.5124289</v>
      </c>
    </row>
    <row r="4338" spans="1:8" hidden="1" x14ac:dyDescent="0.25">
      <c r="A4338" t="str">
        <f>IF(ISERROR(MATCH(B4338,評論數!B:B, 0)), "X", "O")</f>
        <v>O</v>
      </c>
      <c r="B4338" t="s">
        <v>8398</v>
      </c>
      <c r="C4338">
        <v>3.7</v>
      </c>
      <c r="D4338">
        <v>236</v>
      </c>
      <c r="E4338" t="s">
        <v>7875</v>
      </c>
      <c r="F4338" t="s">
        <v>8399</v>
      </c>
      <c r="G4338">
        <v>25.013029599999999</v>
      </c>
      <c r="H4338">
        <v>121.51246500000001</v>
      </c>
    </row>
    <row r="4339" spans="1:8" hidden="1" x14ac:dyDescent="0.25">
      <c r="A4339" t="str">
        <f>IF(ISERROR(MATCH(B4339,評論數!B:B, 0)), "X", "O")</f>
        <v>O</v>
      </c>
      <c r="B4339" t="s">
        <v>8400</v>
      </c>
      <c r="C4339">
        <v>2.7</v>
      </c>
      <c r="D4339">
        <v>101</v>
      </c>
      <c r="E4339" t="s">
        <v>7875</v>
      </c>
      <c r="F4339" t="s">
        <v>8401</v>
      </c>
      <c r="G4339">
        <v>25.008209000000001</v>
      </c>
      <c r="H4339">
        <v>121.5076921</v>
      </c>
    </row>
    <row r="4340" spans="1:8" x14ac:dyDescent="0.25">
      <c r="A4340" t="str">
        <f>IF(ISERROR(MATCH(B4340,評論數!B:B, 0)), "X", "O")</f>
        <v>X</v>
      </c>
      <c r="B4340" t="s">
        <v>8402</v>
      </c>
      <c r="C4340">
        <v>4.9000000000000004</v>
      </c>
      <c r="D4340">
        <v>133</v>
      </c>
      <c r="E4340" t="s">
        <v>7875</v>
      </c>
      <c r="F4340" t="s">
        <v>8403</v>
      </c>
      <c r="G4340">
        <v>25.0059319</v>
      </c>
      <c r="H4340">
        <v>121.5100343</v>
      </c>
    </row>
    <row r="4341" spans="1:8" hidden="1" x14ac:dyDescent="0.25">
      <c r="A4341" t="str">
        <f>IF(ISERROR(MATCH(B4341,評論數!B:B, 0)), "X", "O")</f>
        <v>O</v>
      </c>
      <c r="B4341" t="s">
        <v>8404</v>
      </c>
      <c r="C4341">
        <v>4.7</v>
      </c>
      <c r="D4341">
        <v>18</v>
      </c>
      <c r="E4341" t="s">
        <v>7875</v>
      </c>
      <c r="F4341" t="s">
        <v>8405</v>
      </c>
      <c r="G4341">
        <v>25.0081785</v>
      </c>
      <c r="H4341">
        <v>121.5114987</v>
      </c>
    </row>
    <row r="4342" spans="1:8" hidden="1" x14ac:dyDescent="0.25">
      <c r="A4342" t="str">
        <f>IF(ISERROR(MATCH(B4342,評論數!B:B, 0)), "X", "O")</f>
        <v>O</v>
      </c>
      <c r="B4342" t="s">
        <v>8406</v>
      </c>
      <c r="C4342">
        <v>4.5999999999999996</v>
      </c>
      <c r="D4342">
        <v>11</v>
      </c>
      <c r="E4342" t="s">
        <v>7875</v>
      </c>
      <c r="F4342" t="s">
        <v>8407</v>
      </c>
      <c r="G4342">
        <v>25.003181600000001</v>
      </c>
      <c r="H4342">
        <v>121.5197685</v>
      </c>
    </row>
    <row r="4343" spans="1:8" hidden="1" x14ac:dyDescent="0.25">
      <c r="A4343" t="str">
        <f>IF(ISERROR(MATCH(B4343,評論數!B:B, 0)), "X", "O")</f>
        <v>O</v>
      </c>
      <c r="B4343" t="s">
        <v>8408</v>
      </c>
      <c r="C4343">
        <v>3.8</v>
      </c>
      <c r="D4343">
        <v>74</v>
      </c>
      <c r="E4343" t="s">
        <v>7875</v>
      </c>
      <c r="F4343" t="s">
        <v>8409</v>
      </c>
      <c r="G4343">
        <v>25.070163099999998</v>
      </c>
      <c r="H4343">
        <v>121.6285961</v>
      </c>
    </row>
    <row r="4344" spans="1:8" hidden="1" x14ac:dyDescent="0.25">
      <c r="A4344" t="str">
        <f>IF(ISERROR(MATCH(B4344,評論數!B:B, 0)), "X", "O")</f>
        <v>O</v>
      </c>
      <c r="B4344" t="s">
        <v>8410</v>
      </c>
      <c r="C4344">
        <v>3.7</v>
      </c>
      <c r="D4344">
        <v>192</v>
      </c>
      <c r="E4344" t="s">
        <v>7875</v>
      </c>
      <c r="F4344" t="s">
        <v>8411</v>
      </c>
      <c r="G4344">
        <v>25.065496100000001</v>
      </c>
      <c r="H4344">
        <v>121.634061</v>
      </c>
    </row>
    <row r="4345" spans="1:8" hidden="1" x14ac:dyDescent="0.25">
      <c r="A4345" t="str">
        <f>IF(ISERROR(MATCH(B4345,評論數!B:B, 0)), "X", "O")</f>
        <v>O</v>
      </c>
      <c r="B4345" t="s">
        <v>8412</v>
      </c>
      <c r="C4345">
        <v>4</v>
      </c>
      <c r="D4345">
        <v>1</v>
      </c>
      <c r="E4345" t="s">
        <v>7875</v>
      </c>
      <c r="F4345" t="s">
        <v>8413</v>
      </c>
      <c r="G4345">
        <v>25.061111100000002</v>
      </c>
      <c r="H4345">
        <v>121.64583330000001</v>
      </c>
    </row>
    <row r="4346" spans="1:8" hidden="1" x14ac:dyDescent="0.25">
      <c r="A4346" t="str">
        <f>IF(ISERROR(MATCH(B4346,評論數!B:B, 0)), "X", "O")</f>
        <v>O</v>
      </c>
      <c r="B4346" t="s">
        <v>8414</v>
      </c>
      <c r="C4346">
        <v>4.4000000000000004</v>
      </c>
      <c r="D4346">
        <v>453</v>
      </c>
      <c r="E4346" t="s">
        <v>7875</v>
      </c>
      <c r="F4346" t="s">
        <v>6882</v>
      </c>
      <c r="G4346">
        <v>25.062468899999999</v>
      </c>
      <c r="H4346">
        <v>121.6500815</v>
      </c>
    </row>
    <row r="4347" spans="1:8" hidden="1" x14ac:dyDescent="0.25">
      <c r="A4347" t="str">
        <f>IF(ISERROR(MATCH(B4347,評論數!B:B, 0)), "X", "O")</f>
        <v>O</v>
      </c>
      <c r="B4347" t="s">
        <v>8415</v>
      </c>
      <c r="C4347">
        <v>4</v>
      </c>
      <c r="D4347">
        <v>282</v>
      </c>
      <c r="E4347" t="s">
        <v>7875</v>
      </c>
      <c r="F4347" t="s">
        <v>8416</v>
      </c>
      <c r="G4347">
        <v>25.065323299999999</v>
      </c>
      <c r="H4347">
        <v>121.6345632</v>
      </c>
    </row>
    <row r="4348" spans="1:8" hidden="1" x14ac:dyDescent="0.25">
      <c r="A4348" t="str">
        <f>IF(ISERROR(MATCH(B4348,評論數!B:B, 0)), "X", "O")</f>
        <v>O</v>
      </c>
      <c r="B4348" t="s">
        <v>8417</v>
      </c>
      <c r="C4348">
        <v>3.7</v>
      </c>
      <c r="D4348">
        <v>108</v>
      </c>
      <c r="E4348" t="s">
        <v>7875</v>
      </c>
      <c r="F4348" t="s">
        <v>8418</v>
      </c>
      <c r="G4348">
        <v>25.066144099999999</v>
      </c>
      <c r="H4348">
        <v>121.642223</v>
      </c>
    </row>
    <row r="4349" spans="1:8" hidden="1" x14ac:dyDescent="0.25">
      <c r="A4349" t="str">
        <f>IF(ISERROR(MATCH(B4349,評論數!B:B, 0)), "X", "O")</f>
        <v>O</v>
      </c>
      <c r="B4349" t="s">
        <v>337</v>
      </c>
      <c r="C4349">
        <v>4.4000000000000004</v>
      </c>
      <c r="D4349">
        <v>23</v>
      </c>
      <c r="E4349" t="s">
        <v>7875</v>
      </c>
      <c r="F4349" t="s">
        <v>8419</v>
      </c>
      <c r="G4349">
        <v>25.061584</v>
      </c>
      <c r="H4349">
        <v>121.6542534</v>
      </c>
    </row>
    <row r="4350" spans="1:8" hidden="1" x14ac:dyDescent="0.25">
      <c r="A4350" t="str">
        <f>IF(ISERROR(MATCH(B4350,評論數!B:B, 0)), "X", "O")</f>
        <v>O</v>
      </c>
      <c r="B4350" t="s">
        <v>8420</v>
      </c>
      <c r="C4350">
        <v>4.4000000000000004</v>
      </c>
      <c r="D4350">
        <v>28</v>
      </c>
      <c r="E4350" t="s">
        <v>7875</v>
      </c>
      <c r="F4350" t="s">
        <v>8421</v>
      </c>
      <c r="G4350">
        <v>25.068555199999999</v>
      </c>
      <c r="H4350">
        <v>121.66390130000001</v>
      </c>
    </row>
    <row r="4351" spans="1:8" hidden="1" x14ac:dyDescent="0.25">
      <c r="A4351" t="str">
        <f>IF(ISERROR(MATCH(B4351,評論數!B:B, 0)), "X", "O")</f>
        <v>O</v>
      </c>
      <c r="B4351" t="s">
        <v>8422</v>
      </c>
      <c r="C4351">
        <v>3.5</v>
      </c>
      <c r="D4351">
        <v>37</v>
      </c>
      <c r="E4351" t="s">
        <v>7875</v>
      </c>
      <c r="F4351" t="s">
        <v>8423</v>
      </c>
      <c r="G4351">
        <v>25.066972499999999</v>
      </c>
      <c r="H4351">
        <v>121.6566215</v>
      </c>
    </row>
    <row r="4352" spans="1:8" hidden="1" x14ac:dyDescent="0.25">
      <c r="A4352" t="str">
        <f>IF(ISERROR(MATCH(B4352,評論數!B:B, 0)), "X", "O")</f>
        <v>O</v>
      </c>
      <c r="B4352" t="s">
        <v>8424</v>
      </c>
      <c r="C4352">
        <v>3.6</v>
      </c>
      <c r="D4352">
        <v>123</v>
      </c>
      <c r="E4352" t="s">
        <v>7875</v>
      </c>
      <c r="F4352" t="s">
        <v>8425</v>
      </c>
      <c r="G4352">
        <v>25.0704587</v>
      </c>
      <c r="H4352">
        <v>121.6658733</v>
      </c>
    </row>
    <row r="4353" spans="1:8" hidden="1" x14ac:dyDescent="0.25">
      <c r="A4353" t="str">
        <f>IF(ISERROR(MATCH(B4353,評論數!B:B, 0)), "X", "O")</f>
        <v>O</v>
      </c>
      <c r="B4353" t="s">
        <v>8426</v>
      </c>
      <c r="C4353">
        <v>0</v>
      </c>
      <c r="D4353">
        <v>0</v>
      </c>
      <c r="E4353" t="s">
        <v>7875</v>
      </c>
      <c r="F4353" t="s">
        <v>8427</v>
      </c>
      <c r="G4353">
        <v>25.061205900000001</v>
      </c>
      <c r="H4353">
        <v>121.6272464</v>
      </c>
    </row>
    <row r="4354" spans="1:8" hidden="1" x14ac:dyDescent="0.25">
      <c r="A4354" t="str">
        <f>IF(ISERROR(MATCH(B4354,評論數!B:B, 0)), "X", "O")</f>
        <v>O</v>
      </c>
      <c r="B4354" t="s">
        <v>8428</v>
      </c>
      <c r="C4354">
        <v>4.4000000000000004</v>
      </c>
      <c r="D4354">
        <v>22</v>
      </c>
      <c r="E4354" t="s">
        <v>7875</v>
      </c>
      <c r="F4354" t="s">
        <v>8429</v>
      </c>
      <c r="G4354">
        <v>25.041483599999999</v>
      </c>
      <c r="H4354">
        <v>121.4248626</v>
      </c>
    </row>
    <row r="4355" spans="1:8" hidden="1" x14ac:dyDescent="0.25">
      <c r="A4355" t="str">
        <f>IF(ISERROR(MATCH(B4355,評論數!B:B, 0)), "X", "O")</f>
        <v>O</v>
      </c>
      <c r="B4355" t="s">
        <v>8430</v>
      </c>
      <c r="C4355">
        <v>5</v>
      </c>
      <c r="D4355">
        <v>3</v>
      </c>
      <c r="E4355" t="s">
        <v>7875</v>
      </c>
      <c r="F4355" t="s">
        <v>8431</v>
      </c>
      <c r="G4355">
        <v>25.0563006</v>
      </c>
      <c r="H4355">
        <v>121.4308168</v>
      </c>
    </row>
    <row r="4356" spans="1:8" hidden="1" x14ac:dyDescent="0.25">
      <c r="A4356" t="str">
        <f>IF(ISERROR(MATCH(B4356,評論數!B:B, 0)), "X", "O")</f>
        <v>O</v>
      </c>
      <c r="B4356" t="s">
        <v>8432</v>
      </c>
      <c r="C4356">
        <v>4.4000000000000004</v>
      </c>
      <c r="D4356">
        <v>298</v>
      </c>
      <c r="E4356" t="s">
        <v>7875</v>
      </c>
      <c r="F4356" t="s">
        <v>8433</v>
      </c>
      <c r="G4356">
        <v>25.179327000000001</v>
      </c>
      <c r="H4356">
        <v>121.45005380000001</v>
      </c>
    </row>
    <row r="4357" spans="1:8" x14ac:dyDescent="0.25">
      <c r="A4357" t="str">
        <f>IF(ISERROR(MATCH(B4357,評論數!B:B, 0)), "X", "O")</f>
        <v>X</v>
      </c>
      <c r="B4357" t="s">
        <v>8434</v>
      </c>
      <c r="C4357">
        <v>4.3</v>
      </c>
      <c r="D4357">
        <v>82</v>
      </c>
      <c r="E4357" t="s">
        <v>7875</v>
      </c>
      <c r="F4357" t="s">
        <v>8435</v>
      </c>
      <c r="G4357">
        <v>25.177292099999999</v>
      </c>
      <c r="H4357">
        <v>121.44828649999999</v>
      </c>
    </row>
    <row r="4358" spans="1:8" hidden="1" x14ac:dyDescent="0.25">
      <c r="A4358" t="str">
        <f>IF(ISERROR(MATCH(B4358,評論數!B:B, 0)), "X", "O")</f>
        <v>O</v>
      </c>
      <c r="B4358" t="s">
        <v>8436</v>
      </c>
      <c r="C4358">
        <v>3.7</v>
      </c>
      <c r="D4358">
        <v>104</v>
      </c>
      <c r="E4358" t="s">
        <v>7875</v>
      </c>
      <c r="F4358" t="s">
        <v>8437</v>
      </c>
      <c r="G4358">
        <v>25.173808999999999</v>
      </c>
      <c r="H4358">
        <v>121.44126869999999</v>
      </c>
    </row>
    <row r="4359" spans="1:8" hidden="1" x14ac:dyDescent="0.25">
      <c r="A4359" t="str">
        <f>IF(ISERROR(MATCH(B4359,評論數!B:B, 0)), "X", "O")</f>
        <v>O</v>
      </c>
      <c r="B4359" t="s">
        <v>8438</v>
      </c>
      <c r="C4359">
        <v>4</v>
      </c>
      <c r="D4359">
        <v>173</v>
      </c>
      <c r="E4359" t="s">
        <v>7875</v>
      </c>
      <c r="F4359" t="s">
        <v>8439</v>
      </c>
      <c r="G4359">
        <v>25.182676900000001</v>
      </c>
      <c r="H4359">
        <v>121.4233029</v>
      </c>
    </row>
    <row r="4360" spans="1:8" hidden="1" x14ac:dyDescent="0.25">
      <c r="A4360" t="str">
        <f>IF(ISERROR(MATCH(B4360,評論數!B:B, 0)), "X", "O")</f>
        <v>O</v>
      </c>
      <c r="B4360" t="s">
        <v>8440</v>
      </c>
      <c r="C4360">
        <v>4.9000000000000004</v>
      </c>
      <c r="D4360">
        <v>135</v>
      </c>
      <c r="E4360" t="s">
        <v>7875</v>
      </c>
      <c r="F4360" t="s">
        <v>8441</v>
      </c>
      <c r="G4360">
        <v>25.187054400000001</v>
      </c>
      <c r="H4360">
        <v>121.4301638</v>
      </c>
    </row>
    <row r="4361" spans="1:8" hidden="1" x14ac:dyDescent="0.25">
      <c r="A4361" t="str">
        <f>IF(ISERROR(MATCH(B4361,評論數!B:B, 0)), "X", "O")</f>
        <v>O</v>
      </c>
      <c r="B4361" t="s">
        <v>8442</v>
      </c>
      <c r="C4361">
        <v>4.5999999999999996</v>
      </c>
      <c r="D4361">
        <v>24</v>
      </c>
      <c r="E4361" t="s">
        <v>7875</v>
      </c>
      <c r="F4361" t="s">
        <v>8443</v>
      </c>
      <c r="G4361">
        <v>25.174309099999999</v>
      </c>
      <c r="H4361">
        <v>121.4462075</v>
      </c>
    </row>
    <row r="4362" spans="1:8" hidden="1" x14ac:dyDescent="0.25">
      <c r="A4362" t="str">
        <f>IF(ISERROR(MATCH(B4362,評論數!B:B, 0)), "X", "O")</f>
        <v>O</v>
      </c>
      <c r="B4362" t="s">
        <v>8444</v>
      </c>
      <c r="C4362">
        <v>4.2</v>
      </c>
      <c r="D4362">
        <v>29</v>
      </c>
      <c r="E4362" t="s">
        <v>7875</v>
      </c>
      <c r="F4362" t="s">
        <v>8445</v>
      </c>
      <c r="G4362">
        <v>25.186965499999999</v>
      </c>
      <c r="H4362">
        <v>121.4308343</v>
      </c>
    </row>
    <row r="4363" spans="1:8" hidden="1" x14ac:dyDescent="0.25">
      <c r="A4363" t="str">
        <f>IF(ISERROR(MATCH(B4363,評論數!B:B, 0)), "X", "O")</f>
        <v>O</v>
      </c>
      <c r="B4363" t="s">
        <v>8446</v>
      </c>
      <c r="C4363">
        <v>3.2</v>
      </c>
      <c r="D4363">
        <v>22</v>
      </c>
      <c r="E4363" t="s">
        <v>7875</v>
      </c>
      <c r="F4363" t="s">
        <v>8447</v>
      </c>
      <c r="G4363">
        <v>25.171009900000001</v>
      </c>
      <c r="H4363">
        <v>121.43896719999999</v>
      </c>
    </row>
    <row r="4364" spans="1:8" hidden="1" x14ac:dyDescent="0.25">
      <c r="A4364" t="str">
        <f>IF(ISERROR(MATCH(B4364,評論數!B:B, 0)), "X", "O")</f>
        <v>O</v>
      </c>
      <c r="B4364" t="s">
        <v>8448</v>
      </c>
      <c r="C4364">
        <v>4.0999999999999996</v>
      </c>
      <c r="D4364">
        <v>34</v>
      </c>
      <c r="E4364" t="s">
        <v>7875</v>
      </c>
      <c r="F4364" t="s">
        <v>7102</v>
      </c>
      <c r="G4364">
        <v>25.168555399999999</v>
      </c>
      <c r="H4364">
        <v>121.4432583</v>
      </c>
    </row>
    <row r="4365" spans="1:8" hidden="1" x14ac:dyDescent="0.25">
      <c r="A4365" t="str">
        <f>IF(ISERROR(MATCH(B4365,評論數!B:B, 0)), "X", "O")</f>
        <v>O</v>
      </c>
      <c r="B4365" t="s">
        <v>8449</v>
      </c>
      <c r="C4365">
        <v>4</v>
      </c>
      <c r="D4365">
        <v>69</v>
      </c>
      <c r="E4365" t="s">
        <v>7875</v>
      </c>
      <c r="F4365" t="s">
        <v>8450</v>
      </c>
      <c r="G4365">
        <v>25.136612</v>
      </c>
      <c r="H4365">
        <v>121.4612006</v>
      </c>
    </row>
    <row r="4366" spans="1:8" hidden="1" x14ac:dyDescent="0.25">
      <c r="A4366" t="str">
        <f>IF(ISERROR(MATCH(B4366,評論數!B:B, 0)), "X", "O")</f>
        <v>O</v>
      </c>
      <c r="B4366" t="s">
        <v>8451</v>
      </c>
      <c r="C4366">
        <v>3.4</v>
      </c>
      <c r="D4366">
        <v>61</v>
      </c>
      <c r="E4366" t="s">
        <v>7875</v>
      </c>
      <c r="F4366" t="s">
        <v>8452</v>
      </c>
      <c r="G4366">
        <v>25.003725500000002</v>
      </c>
      <c r="H4366">
        <v>121.6011771</v>
      </c>
    </row>
    <row r="4367" spans="1:8" hidden="1" x14ac:dyDescent="0.25">
      <c r="A4367" t="str">
        <f>IF(ISERROR(MATCH(B4367,評論數!B:B, 0)), "X", "O")</f>
        <v>O</v>
      </c>
      <c r="B4367" t="s">
        <v>8453</v>
      </c>
      <c r="C4367">
        <v>4</v>
      </c>
      <c r="D4367">
        <v>87</v>
      </c>
      <c r="E4367" t="s">
        <v>7875</v>
      </c>
      <c r="F4367" t="s">
        <v>8454</v>
      </c>
      <c r="G4367">
        <v>25.003508400000001</v>
      </c>
      <c r="H4367">
        <v>121.6017081</v>
      </c>
    </row>
    <row r="4368" spans="1:8" hidden="1" x14ac:dyDescent="0.25">
      <c r="A4368" t="str">
        <f>IF(ISERROR(MATCH(B4368,評論數!B:B, 0)), "X", "O")</f>
        <v>O</v>
      </c>
      <c r="B4368" t="s">
        <v>8455</v>
      </c>
      <c r="C4368">
        <v>4.4000000000000004</v>
      </c>
      <c r="D4368">
        <v>38</v>
      </c>
      <c r="E4368" t="s">
        <v>7875</v>
      </c>
      <c r="F4368" t="s">
        <v>8456</v>
      </c>
      <c r="G4368">
        <v>24.861869500000001</v>
      </c>
      <c r="H4368">
        <v>121.5508093</v>
      </c>
    </row>
    <row r="4369" spans="1:8" hidden="1" x14ac:dyDescent="0.25">
      <c r="A4369" t="str">
        <f>IF(ISERROR(MATCH(B4369,評論數!B:B, 0)), "X", "O")</f>
        <v>O</v>
      </c>
      <c r="B4369" t="s">
        <v>8457</v>
      </c>
      <c r="C4369">
        <v>4.8</v>
      </c>
      <c r="D4369">
        <v>440</v>
      </c>
      <c r="E4369" t="s">
        <v>7875</v>
      </c>
      <c r="F4369" t="s">
        <v>8458</v>
      </c>
      <c r="G4369">
        <v>25.107745999999999</v>
      </c>
      <c r="H4369">
        <v>121.8060459</v>
      </c>
    </row>
    <row r="4370" spans="1:8" hidden="1" x14ac:dyDescent="0.25">
      <c r="A4370" t="str">
        <f>IF(ISERROR(MATCH(B4370,評論數!B:B, 0)), "X", "O")</f>
        <v>O</v>
      </c>
      <c r="B4370" t="s">
        <v>8459</v>
      </c>
      <c r="C4370">
        <v>2.8</v>
      </c>
      <c r="D4370">
        <v>47</v>
      </c>
      <c r="E4370" t="s">
        <v>7875</v>
      </c>
      <c r="F4370" t="s">
        <v>8460</v>
      </c>
      <c r="G4370">
        <v>25.1079477</v>
      </c>
      <c r="H4370">
        <v>121.80664299999999</v>
      </c>
    </row>
    <row r="4371" spans="1:8" hidden="1" x14ac:dyDescent="0.25">
      <c r="A4371" t="str">
        <f>IF(ISERROR(MATCH(B4371,評論數!B:B, 0)), "X", "O")</f>
        <v>O</v>
      </c>
      <c r="B4371" t="s">
        <v>8461</v>
      </c>
      <c r="C4371">
        <v>4.5</v>
      </c>
      <c r="D4371">
        <v>183</v>
      </c>
      <c r="E4371" t="s">
        <v>7875</v>
      </c>
      <c r="F4371" t="s">
        <v>8462</v>
      </c>
      <c r="G4371">
        <v>25.1078075</v>
      </c>
      <c r="H4371">
        <v>121.80604289999999</v>
      </c>
    </row>
    <row r="4372" spans="1:8" hidden="1" x14ac:dyDescent="0.25">
      <c r="A4372" t="str">
        <f>IF(ISERROR(MATCH(B4372,評論數!B:B, 0)), "X", "O")</f>
        <v>O</v>
      </c>
      <c r="B4372" t="s">
        <v>8463</v>
      </c>
      <c r="C4372">
        <v>2.1</v>
      </c>
      <c r="D4372">
        <v>21</v>
      </c>
      <c r="E4372" t="s">
        <v>7875</v>
      </c>
      <c r="F4372" t="s">
        <v>8464</v>
      </c>
      <c r="G4372">
        <v>25.109343899999999</v>
      </c>
      <c r="H4372">
        <v>121.84557100000001</v>
      </c>
    </row>
    <row r="4373" spans="1:8" hidden="1" x14ac:dyDescent="0.25">
      <c r="A4373" t="str">
        <f>IF(ISERROR(MATCH(B4373,評論數!B:B, 0)), "X", "O")</f>
        <v>O</v>
      </c>
      <c r="B4373" t="s">
        <v>8465</v>
      </c>
      <c r="C4373">
        <v>3.7</v>
      </c>
      <c r="D4373">
        <v>169</v>
      </c>
      <c r="E4373" t="s">
        <v>7875</v>
      </c>
      <c r="F4373" t="s">
        <v>8466</v>
      </c>
      <c r="G4373">
        <v>25.042981300000001</v>
      </c>
      <c r="H4373">
        <v>121.5058717</v>
      </c>
    </row>
    <row r="4374" spans="1:8" hidden="1" x14ac:dyDescent="0.25">
      <c r="A4374" t="str">
        <f>IF(ISERROR(MATCH(B4374,評論數!B:B, 0)), "X", "O")</f>
        <v>O</v>
      </c>
      <c r="B4374" t="s">
        <v>8467</v>
      </c>
      <c r="C4374">
        <v>4.3</v>
      </c>
      <c r="D4374">
        <v>965</v>
      </c>
      <c r="E4374" t="s">
        <v>7875</v>
      </c>
      <c r="F4374" t="s">
        <v>8468</v>
      </c>
      <c r="G4374">
        <v>25.041621200000002</v>
      </c>
      <c r="H4374">
        <v>121.50767949999999</v>
      </c>
    </row>
    <row r="4375" spans="1:8" hidden="1" x14ac:dyDescent="0.25">
      <c r="A4375" t="str">
        <f>IF(ISERROR(MATCH(B4375,評論數!B:B, 0)), "X", "O")</f>
        <v>O</v>
      </c>
      <c r="B4375" t="s">
        <v>8469</v>
      </c>
      <c r="C4375">
        <v>4.4000000000000004</v>
      </c>
      <c r="D4375">
        <v>227</v>
      </c>
      <c r="E4375" t="s">
        <v>7875</v>
      </c>
      <c r="F4375" t="s">
        <v>8470</v>
      </c>
      <c r="G4375">
        <v>25.0412918</v>
      </c>
      <c r="H4375">
        <v>121.50439369999999</v>
      </c>
    </row>
    <row r="4376" spans="1:8" hidden="1" x14ac:dyDescent="0.25">
      <c r="A4376" t="str">
        <f>IF(ISERROR(MATCH(B4376,評論數!B:B, 0)), "X", "O")</f>
        <v>O</v>
      </c>
      <c r="B4376" t="s">
        <v>8471</v>
      </c>
      <c r="C4376">
        <v>4.5999999999999996</v>
      </c>
      <c r="D4376">
        <v>1</v>
      </c>
      <c r="E4376" t="s">
        <v>7875</v>
      </c>
      <c r="F4376" t="s">
        <v>8472</v>
      </c>
      <c r="G4376">
        <v>25.0453151</v>
      </c>
      <c r="H4376">
        <v>121.50534399999999</v>
      </c>
    </row>
    <row r="4377" spans="1:8" hidden="1" x14ac:dyDescent="0.25">
      <c r="A4377" t="str">
        <f>IF(ISERROR(MATCH(B4377,評論數!B:B, 0)), "X", "O")</f>
        <v>O</v>
      </c>
      <c r="B4377" t="s">
        <v>8473</v>
      </c>
      <c r="C4377">
        <v>3.9</v>
      </c>
      <c r="D4377">
        <v>155</v>
      </c>
      <c r="E4377" t="s">
        <v>7875</v>
      </c>
      <c r="F4377" t="s">
        <v>8474</v>
      </c>
      <c r="G4377">
        <v>25.026341299999999</v>
      </c>
      <c r="H4377">
        <v>121.4941005</v>
      </c>
    </row>
    <row r="4378" spans="1:8" hidden="1" x14ac:dyDescent="0.25">
      <c r="A4378" t="str">
        <f>IF(ISERROR(MATCH(B4378,評論數!B:B, 0)), "X", "O")</f>
        <v>O</v>
      </c>
      <c r="B4378" t="s">
        <v>8475</v>
      </c>
      <c r="C4378">
        <v>4.9000000000000004</v>
      </c>
      <c r="D4378">
        <v>17</v>
      </c>
      <c r="E4378" t="s">
        <v>7875</v>
      </c>
      <c r="F4378" t="s">
        <v>8476</v>
      </c>
      <c r="G4378">
        <v>25.039980400000001</v>
      </c>
      <c r="H4378">
        <v>121.5027911</v>
      </c>
    </row>
    <row r="4379" spans="1:8" hidden="1" x14ac:dyDescent="0.25">
      <c r="A4379" t="str">
        <f>IF(ISERROR(MATCH(B4379,評論數!B:B, 0)), "X", "O")</f>
        <v>O</v>
      </c>
      <c r="B4379" t="s">
        <v>8477</v>
      </c>
      <c r="C4379">
        <v>2.7</v>
      </c>
      <c r="D4379">
        <v>233</v>
      </c>
      <c r="E4379" t="s">
        <v>7875</v>
      </c>
      <c r="F4379" t="s">
        <v>8478</v>
      </c>
      <c r="G4379">
        <v>25.043800000000001</v>
      </c>
      <c r="H4379">
        <v>121.507418</v>
      </c>
    </row>
    <row r="4380" spans="1:8" hidden="1" x14ac:dyDescent="0.25">
      <c r="A4380" t="str">
        <f>IF(ISERROR(MATCH(B4380,評論數!B:B, 0)), "X", "O")</f>
        <v>O</v>
      </c>
      <c r="B4380" t="s">
        <v>8479</v>
      </c>
      <c r="C4380">
        <v>2.2999999999999998</v>
      </c>
      <c r="D4380">
        <v>72</v>
      </c>
      <c r="E4380" t="s">
        <v>7875</v>
      </c>
      <c r="F4380" t="s">
        <v>8480</v>
      </c>
      <c r="G4380">
        <v>25.043642999999999</v>
      </c>
      <c r="H4380">
        <v>121.506818</v>
      </c>
    </row>
    <row r="4381" spans="1:8" hidden="1" x14ac:dyDescent="0.25">
      <c r="A4381" t="str">
        <f>IF(ISERROR(MATCH(B4381,評論數!B:B, 0)), "X", "O")</f>
        <v>O</v>
      </c>
      <c r="B4381" t="s">
        <v>8481</v>
      </c>
      <c r="C4381">
        <v>3.9</v>
      </c>
      <c r="D4381">
        <v>723</v>
      </c>
      <c r="E4381" t="s">
        <v>7875</v>
      </c>
      <c r="F4381" t="s">
        <v>8482</v>
      </c>
      <c r="G4381">
        <v>25.0443979</v>
      </c>
      <c r="H4381">
        <v>121.5062992</v>
      </c>
    </row>
    <row r="4382" spans="1:8" hidden="1" x14ac:dyDescent="0.25">
      <c r="A4382" t="str">
        <f>IF(ISERROR(MATCH(B4382,評論數!B:B, 0)), "X", "O")</f>
        <v>O</v>
      </c>
      <c r="B4382" t="s">
        <v>8483</v>
      </c>
      <c r="C4382">
        <v>4.0999999999999996</v>
      </c>
      <c r="D4382">
        <v>13</v>
      </c>
      <c r="E4382" t="s">
        <v>7875</v>
      </c>
      <c r="F4382" t="s">
        <v>8484</v>
      </c>
      <c r="G4382">
        <v>25.039296100000001</v>
      </c>
      <c r="H4382">
        <v>121.49836019999999</v>
      </c>
    </row>
    <row r="4383" spans="1:8" hidden="1" x14ac:dyDescent="0.25">
      <c r="A4383" t="str">
        <f>IF(ISERROR(MATCH(B4383,評論數!B:B, 0)), "X", "O")</f>
        <v>O</v>
      </c>
      <c r="B4383" t="s">
        <v>8485</v>
      </c>
      <c r="C4383">
        <v>4.4000000000000004</v>
      </c>
      <c r="D4383">
        <v>407</v>
      </c>
      <c r="E4383" t="s">
        <v>7875</v>
      </c>
      <c r="F4383" t="s">
        <v>8486</v>
      </c>
      <c r="G4383">
        <v>25.0818993</v>
      </c>
      <c r="H4383">
        <v>121.4649385</v>
      </c>
    </row>
    <row r="4384" spans="1:8" hidden="1" x14ac:dyDescent="0.25">
      <c r="A4384" t="str">
        <f>IF(ISERROR(MATCH(B4384,評論數!B:B, 0)), "X", "O")</f>
        <v>O</v>
      </c>
      <c r="B4384" t="s">
        <v>8487</v>
      </c>
      <c r="C4384">
        <v>4.4000000000000004</v>
      </c>
      <c r="D4384">
        <v>325</v>
      </c>
      <c r="E4384" t="s">
        <v>7875</v>
      </c>
      <c r="F4384" t="s">
        <v>8488</v>
      </c>
      <c r="G4384">
        <v>25.086222899999999</v>
      </c>
      <c r="H4384">
        <v>121.4794359</v>
      </c>
    </row>
    <row r="4385" spans="1:8" hidden="1" x14ac:dyDescent="0.25">
      <c r="A4385" t="str">
        <f>IF(ISERROR(MATCH(B4385,評論數!B:B, 0)), "X", "O")</f>
        <v>O</v>
      </c>
      <c r="B4385" t="s">
        <v>8489</v>
      </c>
      <c r="C4385">
        <v>0</v>
      </c>
      <c r="D4385">
        <v>0</v>
      </c>
      <c r="E4385" t="s">
        <v>7875</v>
      </c>
      <c r="F4385" t="s">
        <v>8490</v>
      </c>
      <c r="G4385">
        <v>25.0841134</v>
      </c>
      <c r="H4385">
        <v>121.4790533</v>
      </c>
    </row>
    <row r="4386" spans="1:8" hidden="1" x14ac:dyDescent="0.25">
      <c r="A4386" t="str">
        <f>IF(ISERROR(MATCH(B4386,評論數!B:B, 0)), "X", "O")</f>
        <v>O</v>
      </c>
      <c r="B4386" t="s">
        <v>8491</v>
      </c>
      <c r="C4386">
        <v>4</v>
      </c>
      <c r="D4386">
        <v>196</v>
      </c>
      <c r="E4386" t="s">
        <v>7875</v>
      </c>
      <c r="F4386" t="s">
        <v>8492</v>
      </c>
      <c r="G4386">
        <v>25.083323400000001</v>
      </c>
      <c r="H4386">
        <v>121.47228560000001</v>
      </c>
    </row>
    <row r="4387" spans="1:8" hidden="1" x14ac:dyDescent="0.25">
      <c r="A4387" t="str">
        <f>IF(ISERROR(MATCH(B4387,評論數!B:B, 0)), "X", "O")</f>
        <v>O</v>
      </c>
      <c r="B4387" t="s">
        <v>8493</v>
      </c>
      <c r="C4387">
        <v>3.7</v>
      </c>
      <c r="D4387">
        <v>76</v>
      </c>
      <c r="E4387" t="s">
        <v>7875</v>
      </c>
      <c r="F4387" t="s">
        <v>8494</v>
      </c>
      <c r="G4387">
        <v>24.953361000000001</v>
      </c>
      <c r="H4387">
        <v>121.349435</v>
      </c>
    </row>
    <row r="4388" spans="1:8" hidden="1" x14ac:dyDescent="0.25">
      <c r="A4388" t="str">
        <f>IF(ISERROR(MATCH(B4388,評論數!B:B, 0)), "X", "O")</f>
        <v>O</v>
      </c>
      <c r="B4388" t="s">
        <v>8495</v>
      </c>
      <c r="C4388">
        <v>4.5</v>
      </c>
      <c r="D4388">
        <v>36</v>
      </c>
      <c r="E4388" t="s">
        <v>7875</v>
      </c>
      <c r="F4388" t="s">
        <v>8496</v>
      </c>
      <c r="G4388">
        <v>24.953879700000002</v>
      </c>
      <c r="H4388">
        <v>121.35172729999999</v>
      </c>
    </row>
    <row r="4389" spans="1:8" x14ac:dyDescent="0.25">
      <c r="A4389" t="str">
        <f>IF(ISERROR(MATCH(B4389,評論數!B:B, 0)), "X", "O")</f>
        <v>X</v>
      </c>
      <c r="B4389" t="s">
        <v>8497</v>
      </c>
      <c r="C4389">
        <v>4.9000000000000004</v>
      </c>
      <c r="D4389">
        <v>43</v>
      </c>
      <c r="E4389" t="s">
        <v>8498</v>
      </c>
      <c r="F4389" t="s">
        <v>8499</v>
      </c>
      <c r="G4389">
        <v>24.922695000000001</v>
      </c>
      <c r="H4389">
        <v>121.42925529999999</v>
      </c>
    </row>
    <row r="4390" spans="1:8" x14ac:dyDescent="0.25">
      <c r="A4390" t="str">
        <f>IF(ISERROR(MATCH(B4390,評論數!B:B, 0)), "X", "O")</f>
        <v>X</v>
      </c>
      <c r="B4390" t="s">
        <v>8500</v>
      </c>
      <c r="C4390">
        <v>4.4000000000000004</v>
      </c>
      <c r="D4390">
        <v>43</v>
      </c>
      <c r="E4390" t="s">
        <v>8498</v>
      </c>
      <c r="F4390" t="s">
        <v>8501</v>
      </c>
      <c r="G4390">
        <v>24.9315231</v>
      </c>
      <c r="H4390">
        <v>121.463942</v>
      </c>
    </row>
    <row r="4391" spans="1:8" x14ac:dyDescent="0.25">
      <c r="A4391" t="str">
        <f>IF(ISERROR(MATCH(B4391,評論數!B:B, 0)), "X", "O")</f>
        <v>X</v>
      </c>
      <c r="B4391" t="s">
        <v>8502</v>
      </c>
      <c r="C4391">
        <v>0</v>
      </c>
      <c r="D4391">
        <v>0</v>
      </c>
      <c r="E4391" t="s">
        <v>8498</v>
      </c>
      <c r="F4391" t="s">
        <v>208</v>
      </c>
      <c r="G4391">
        <v>24.917736600000001</v>
      </c>
      <c r="H4391">
        <v>121.4628214</v>
      </c>
    </row>
    <row r="4392" spans="1:8" x14ac:dyDescent="0.25">
      <c r="A4392" t="str">
        <f>IF(ISERROR(MATCH(B4392,評論數!B:B, 0)), "X", "O")</f>
        <v>X</v>
      </c>
      <c r="B4392" t="s">
        <v>8503</v>
      </c>
      <c r="C4392">
        <v>4.5</v>
      </c>
      <c r="D4392">
        <v>39</v>
      </c>
      <c r="E4392" t="s">
        <v>8498</v>
      </c>
      <c r="F4392" t="s">
        <v>8504</v>
      </c>
      <c r="G4392">
        <v>24.9234616</v>
      </c>
      <c r="H4392">
        <v>121.4289819</v>
      </c>
    </row>
    <row r="4393" spans="1:8" x14ac:dyDescent="0.25">
      <c r="A4393" t="str">
        <f>IF(ISERROR(MATCH(B4393,評論數!B:B, 0)), "X", "O")</f>
        <v>X</v>
      </c>
      <c r="B4393" t="s">
        <v>8505</v>
      </c>
      <c r="C4393">
        <v>3.9</v>
      </c>
      <c r="D4393">
        <v>30</v>
      </c>
      <c r="E4393" t="s">
        <v>8498</v>
      </c>
      <c r="F4393" t="s">
        <v>8506</v>
      </c>
      <c r="G4393">
        <v>24.932994099999998</v>
      </c>
      <c r="H4393">
        <v>121.369691</v>
      </c>
    </row>
    <row r="4394" spans="1:8" x14ac:dyDescent="0.25">
      <c r="A4394" t="str">
        <f>IF(ISERROR(MATCH(B4394,評論數!B:B, 0)), "X", "O")</f>
        <v>X</v>
      </c>
      <c r="B4394" t="s">
        <v>8507</v>
      </c>
      <c r="C4394">
        <v>4.5999999999999996</v>
      </c>
      <c r="D4394">
        <v>43</v>
      </c>
      <c r="E4394" t="s">
        <v>8498</v>
      </c>
      <c r="F4394" t="s">
        <v>8508</v>
      </c>
      <c r="G4394">
        <v>24.918823199999999</v>
      </c>
      <c r="H4394">
        <v>121.4324518</v>
      </c>
    </row>
    <row r="4395" spans="1:8" x14ac:dyDescent="0.25">
      <c r="A4395" t="str">
        <f>IF(ISERROR(MATCH(B4395,評論數!B:B, 0)), "X", "O")</f>
        <v>X</v>
      </c>
      <c r="B4395" t="s">
        <v>8509</v>
      </c>
      <c r="C4395">
        <v>4.7</v>
      </c>
      <c r="D4395">
        <v>12</v>
      </c>
      <c r="E4395" t="s">
        <v>8498</v>
      </c>
      <c r="F4395" t="s">
        <v>8510</v>
      </c>
      <c r="G4395">
        <v>24.916712</v>
      </c>
      <c r="H4395">
        <v>121.433076</v>
      </c>
    </row>
    <row r="4396" spans="1:8" x14ac:dyDescent="0.25">
      <c r="A4396" t="str">
        <f>IF(ISERROR(MATCH(B4396,評論數!B:B, 0)), "X", "O")</f>
        <v>X</v>
      </c>
      <c r="B4396" t="s">
        <v>8511</v>
      </c>
      <c r="C4396">
        <v>0</v>
      </c>
      <c r="D4396">
        <v>0</v>
      </c>
      <c r="E4396" t="s">
        <v>8498</v>
      </c>
      <c r="F4396" t="s">
        <v>8512</v>
      </c>
      <c r="G4396">
        <v>24.9192167</v>
      </c>
      <c r="H4396">
        <v>121.4320743</v>
      </c>
    </row>
    <row r="4397" spans="1:8" x14ac:dyDescent="0.25">
      <c r="A4397" t="str">
        <f>IF(ISERROR(MATCH(B4397,評論數!B:B, 0)), "X", "O")</f>
        <v>X</v>
      </c>
      <c r="B4397" t="s">
        <v>8513</v>
      </c>
      <c r="C4397">
        <v>0</v>
      </c>
      <c r="D4397">
        <v>0</v>
      </c>
      <c r="E4397" t="s">
        <v>8498</v>
      </c>
      <c r="F4397" t="s">
        <v>208</v>
      </c>
      <c r="G4397">
        <v>24.9256438</v>
      </c>
      <c r="H4397">
        <v>121.4267134</v>
      </c>
    </row>
    <row r="4398" spans="1:8" x14ac:dyDescent="0.25">
      <c r="A4398" t="str">
        <f>IF(ISERROR(MATCH(B4398,評論數!B:B, 0)), "X", "O")</f>
        <v>X</v>
      </c>
      <c r="B4398" t="s">
        <v>8514</v>
      </c>
      <c r="C4398">
        <v>0</v>
      </c>
      <c r="D4398">
        <v>0</v>
      </c>
      <c r="E4398" t="s">
        <v>8498</v>
      </c>
      <c r="F4398" t="s">
        <v>8515</v>
      </c>
      <c r="G4398">
        <v>23.485750100000001</v>
      </c>
      <c r="H4398">
        <v>120.08430060000001</v>
      </c>
    </row>
    <row r="4399" spans="1:8" x14ac:dyDescent="0.25">
      <c r="A4399" t="str">
        <f>IF(ISERROR(MATCH(B4399,評論數!B:B, 0)), "X", "O")</f>
        <v>X</v>
      </c>
      <c r="B4399" t="s">
        <v>8516</v>
      </c>
      <c r="C4399">
        <v>4.5</v>
      </c>
      <c r="D4399">
        <v>15</v>
      </c>
      <c r="E4399" t="s">
        <v>8498</v>
      </c>
      <c r="F4399" t="s">
        <v>8517</v>
      </c>
      <c r="G4399">
        <v>25.2568123</v>
      </c>
      <c r="H4399">
        <v>121.4989681</v>
      </c>
    </row>
    <row r="4400" spans="1:8" x14ac:dyDescent="0.25">
      <c r="A4400" t="str">
        <f>IF(ISERROR(MATCH(B4400,評論數!B:B, 0)), "X", "O")</f>
        <v>X</v>
      </c>
      <c r="B4400" t="s">
        <v>8518</v>
      </c>
      <c r="C4400">
        <v>0</v>
      </c>
      <c r="D4400">
        <v>0</v>
      </c>
      <c r="E4400" t="s">
        <v>8498</v>
      </c>
      <c r="F4400" t="s">
        <v>8519</v>
      </c>
      <c r="G4400">
        <v>25.256248899999999</v>
      </c>
      <c r="H4400">
        <v>121.5024908</v>
      </c>
    </row>
    <row r="4401" spans="1:8" x14ac:dyDescent="0.25">
      <c r="A4401" t="str">
        <f>IF(ISERROR(MATCH(B4401,評論數!B:B, 0)), "X", "O")</f>
        <v>X</v>
      </c>
      <c r="B4401" t="s">
        <v>8520</v>
      </c>
      <c r="C4401">
        <v>4.4000000000000004</v>
      </c>
      <c r="D4401">
        <v>27</v>
      </c>
      <c r="E4401" t="s">
        <v>8498</v>
      </c>
      <c r="F4401" t="s">
        <v>8521</v>
      </c>
      <c r="G4401">
        <v>25.261369899999998</v>
      </c>
      <c r="H4401">
        <v>121.47910210000001</v>
      </c>
    </row>
    <row r="4402" spans="1:8" x14ac:dyDescent="0.25">
      <c r="A4402" t="str">
        <f>IF(ISERROR(MATCH(B4402,評論數!B:B, 0)), "X", "O")</f>
        <v>X</v>
      </c>
      <c r="B4402" t="s">
        <v>8522</v>
      </c>
      <c r="C4402">
        <v>0</v>
      </c>
      <c r="D4402">
        <v>0</v>
      </c>
      <c r="E4402" t="s">
        <v>8498</v>
      </c>
      <c r="F4402" t="s">
        <v>8523</v>
      </c>
      <c r="G4402">
        <v>25.253472200000001</v>
      </c>
      <c r="H4402">
        <v>121.4727693</v>
      </c>
    </row>
    <row r="4403" spans="1:8" x14ac:dyDescent="0.25">
      <c r="A4403" t="str">
        <f>IF(ISERROR(MATCH(B4403,評論數!B:B, 0)), "X", "O")</f>
        <v>X</v>
      </c>
      <c r="B4403" t="s">
        <v>8524</v>
      </c>
      <c r="C4403">
        <v>4.2</v>
      </c>
      <c r="D4403">
        <v>11</v>
      </c>
      <c r="E4403" t="s">
        <v>8498</v>
      </c>
      <c r="F4403" t="s">
        <v>8525</v>
      </c>
      <c r="G4403">
        <v>25.078400299999998</v>
      </c>
      <c r="H4403">
        <v>121.483256</v>
      </c>
    </row>
    <row r="4404" spans="1:8" x14ac:dyDescent="0.25">
      <c r="A4404" t="str">
        <f>IF(ISERROR(MATCH(B4404,評論數!B:B, 0)), "X", "O")</f>
        <v>X</v>
      </c>
      <c r="B4404" t="s">
        <v>8526</v>
      </c>
      <c r="C4404">
        <v>4.5</v>
      </c>
      <c r="D4404">
        <v>2</v>
      </c>
      <c r="E4404" t="s">
        <v>8498</v>
      </c>
      <c r="F4404" t="s">
        <v>8527</v>
      </c>
      <c r="G4404">
        <v>25.0677609</v>
      </c>
      <c r="H4404">
        <v>121.4762898</v>
      </c>
    </row>
    <row r="4405" spans="1:8" x14ac:dyDescent="0.25">
      <c r="A4405" t="str">
        <f>IF(ISERROR(MATCH(B4405,評論數!B:B, 0)), "X", "O")</f>
        <v>X</v>
      </c>
      <c r="B4405" t="s">
        <v>8528</v>
      </c>
      <c r="C4405">
        <v>4.4000000000000004</v>
      </c>
      <c r="D4405">
        <v>5</v>
      </c>
      <c r="E4405" t="s">
        <v>8498</v>
      </c>
      <c r="F4405" t="s">
        <v>8529</v>
      </c>
      <c r="G4405">
        <v>24.990060799999998</v>
      </c>
      <c r="H4405">
        <v>121.50169219999999</v>
      </c>
    </row>
    <row r="4406" spans="1:8" x14ac:dyDescent="0.25">
      <c r="A4406" t="str">
        <f>IF(ISERROR(MATCH(B4406,評論數!B:B, 0)), "X", "O")</f>
        <v>X</v>
      </c>
      <c r="B4406" t="s">
        <v>8530</v>
      </c>
      <c r="C4406">
        <v>4.4000000000000004</v>
      </c>
      <c r="D4406">
        <v>12</v>
      </c>
      <c r="E4406" t="s">
        <v>8498</v>
      </c>
      <c r="F4406" t="s">
        <v>8531</v>
      </c>
      <c r="G4406">
        <v>24.998101599999998</v>
      </c>
      <c r="H4406">
        <v>121.512413</v>
      </c>
    </row>
    <row r="4407" spans="1:8" x14ac:dyDescent="0.25">
      <c r="A4407" t="str">
        <f>IF(ISERROR(MATCH(B4407,評論數!B:B, 0)), "X", "O")</f>
        <v>X</v>
      </c>
      <c r="B4407" t="s">
        <v>8532</v>
      </c>
      <c r="C4407">
        <v>0</v>
      </c>
      <c r="D4407">
        <v>0</v>
      </c>
      <c r="E4407" t="s">
        <v>8498</v>
      </c>
      <c r="F4407" t="s">
        <v>8533</v>
      </c>
      <c r="G4407">
        <v>23.141066299999999</v>
      </c>
      <c r="H4407">
        <v>120.08430060000001</v>
      </c>
    </row>
    <row r="4408" spans="1:8" x14ac:dyDescent="0.25">
      <c r="A4408" t="str">
        <f>IF(ISERROR(MATCH(B4408,評論數!B:B, 0)), "X", "O")</f>
        <v>X</v>
      </c>
      <c r="B4408" t="s">
        <v>8534</v>
      </c>
      <c r="C4408">
        <v>0</v>
      </c>
      <c r="D4408">
        <v>0</v>
      </c>
      <c r="E4408" t="s">
        <v>8498</v>
      </c>
      <c r="F4408" t="s">
        <v>8535</v>
      </c>
      <c r="G4408">
        <v>25.063898099999999</v>
      </c>
      <c r="H4408">
        <v>121.5291478</v>
      </c>
    </row>
    <row r="4409" spans="1:8" x14ac:dyDescent="0.25">
      <c r="A4409" t="str">
        <f>IF(ISERROR(MATCH(B4409,評論數!B:B, 0)), "X", "O")</f>
        <v>X</v>
      </c>
      <c r="B4409" t="s">
        <v>8536</v>
      </c>
      <c r="C4409">
        <v>4.9000000000000004</v>
      </c>
      <c r="D4409">
        <v>477</v>
      </c>
      <c r="E4409" t="s">
        <v>8498</v>
      </c>
      <c r="F4409" t="s">
        <v>8537</v>
      </c>
      <c r="G4409">
        <v>25.0518781</v>
      </c>
      <c r="H4409">
        <v>121.52518999999999</v>
      </c>
    </row>
    <row r="4410" spans="1:8" x14ac:dyDescent="0.25">
      <c r="A4410" t="str">
        <f>IF(ISERROR(MATCH(B4410,評論數!B:B, 0)), "X", "O")</f>
        <v>X</v>
      </c>
      <c r="B4410" t="s">
        <v>8538</v>
      </c>
      <c r="C4410">
        <v>4.7</v>
      </c>
      <c r="D4410">
        <v>15</v>
      </c>
      <c r="E4410" t="s">
        <v>8498</v>
      </c>
      <c r="F4410" t="s">
        <v>8539</v>
      </c>
      <c r="G4410">
        <v>25.064543</v>
      </c>
      <c r="H4410">
        <v>121.523842</v>
      </c>
    </row>
    <row r="4411" spans="1:8" x14ac:dyDescent="0.25">
      <c r="A4411" t="str">
        <f>IF(ISERROR(MATCH(B4411,評論數!B:B, 0)), "X", "O")</f>
        <v>X</v>
      </c>
      <c r="B4411" t="s">
        <v>8540</v>
      </c>
      <c r="C4411">
        <v>4.5</v>
      </c>
      <c r="D4411">
        <v>10</v>
      </c>
      <c r="E4411" t="s">
        <v>8498</v>
      </c>
      <c r="F4411" t="s">
        <v>8541</v>
      </c>
      <c r="G4411">
        <v>25.053643000000001</v>
      </c>
      <c r="H4411">
        <v>121.52362100000001</v>
      </c>
    </row>
    <row r="4412" spans="1:8" x14ac:dyDescent="0.25">
      <c r="A4412" t="str">
        <f>IF(ISERROR(MATCH(B4412,評論數!B:B, 0)), "X", "O")</f>
        <v>X</v>
      </c>
      <c r="B4412" t="s">
        <v>8542</v>
      </c>
      <c r="C4412">
        <v>3.5</v>
      </c>
      <c r="D4412">
        <v>4</v>
      </c>
      <c r="E4412" t="s">
        <v>8498</v>
      </c>
      <c r="F4412" t="s">
        <v>8543</v>
      </c>
      <c r="G4412">
        <v>25.061718800000001</v>
      </c>
      <c r="H4412">
        <v>121.530394</v>
      </c>
    </row>
    <row r="4413" spans="1:8" x14ac:dyDescent="0.25">
      <c r="A4413" t="str">
        <f>IF(ISERROR(MATCH(B4413,評論數!B:B, 0)), "X", "O")</f>
        <v>X</v>
      </c>
      <c r="B4413" t="s">
        <v>8544</v>
      </c>
      <c r="C4413">
        <v>5</v>
      </c>
      <c r="D4413">
        <v>10</v>
      </c>
      <c r="E4413" t="s">
        <v>8498</v>
      </c>
      <c r="F4413" t="s">
        <v>8545</v>
      </c>
      <c r="G4413">
        <v>23.485750100000001</v>
      </c>
      <c r="H4413">
        <v>120.08430060000001</v>
      </c>
    </row>
    <row r="4414" spans="1:8" x14ac:dyDescent="0.25">
      <c r="A4414" t="str">
        <f>IF(ISERROR(MATCH(B4414,評論數!B:B, 0)), "X", "O")</f>
        <v>X</v>
      </c>
      <c r="B4414" t="s">
        <v>8546</v>
      </c>
      <c r="C4414">
        <v>4.5999999999999996</v>
      </c>
      <c r="D4414">
        <v>33</v>
      </c>
      <c r="E4414" t="s">
        <v>8498</v>
      </c>
      <c r="F4414" t="s">
        <v>8547</v>
      </c>
      <c r="G4414">
        <v>25.0302887</v>
      </c>
      <c r="H4414">
        <v>121.51664719999999</v>
      </c>
    </row>
    <row r="4415" spans="1:8" x14ac:dyDescent="0.25">
      <c r="A4415" t="str">
        <f>IF(ISERROR(MATCH(B4415,評論數!B:B, 0)), "X", "O")</f>
        <v>X</v>
      </c>
      <c r="B4415" t="s">
        <v>8548</v>
      </c>
      <c r="C4415">
        <v>4.7</v>
      </c>
      <c r="D4415">
        <v>606</v>
      </c>
      <c r="E4415" t="s">
        <v>8498</v>
      </c>
      <c r="F4415" t="s">
        <v>8549</v>
      </c>
      <c r="G4415">
        <v>25.0328886</v>
      </c>
      <c r="H4415">
        <v>121.529398</v>
      </c>
    </row>
    <row r="4416" spans="1:8" x14ac:dyDescent="0.25">
      <c r="A4416" t="str">
        <f>IF(ISERROR(MATCH(B4416,評論數!B:B, 0)), "X", "O")</f>
        <v>X</v>
      </c>
      <c r="B4416" t="s">
        <v>8550</v>
      </c>
      <c r="C4416">
        <v>4.7</v>
      </c>
      <c r="D4416">
        <v>605</v>
      </c>
      <c r="E4416" t="s">
        <v>8498</v>
      </c>
      <c r="F4416" t="s">
        <v>8549</v>
      </c>
      <c r="G4416">
        <v>25.0328886</v>
      </c>
      <c r="H4416">
        <v>121.529398</v>
      </c>
    </row>
    <row r="4417" spans="1:8" x14ac:dyDescent="0.25">
      <c r="A4417" t="str">
        <f>IF(ISERROR(MATCH(B4417,評論數!B:B, 0)), "X", "O")</f>
        <v>X</v>
      </c>
      <c r="B4417" t="s">
        <v>8551</v>
      </c>
      <c r="C4417">
        <v>4.9000000000000004</v>
      </c>
      <c r="D4417">
        <v>320</v>
      </c>
      <c r="E4417" t="s">
        <v>8498</v>
      </c>
      <c r="F4417" t="s">
        <v>8552</v>
      </c>
      <c r="G4417">
        <v>25.032993000000001</v>
      </c>
      <c r="H4417">
        <v>121.52994529999999</v>
      </c>
    </row>
    <row r="4418" spans="1:8" x14ac:dyDescent="0.25">
      <c r="A4418" t="str">
        <f>IF(ISERROR(MATCH(B4418,評論數!B:B, 0)), "X", "O")</f>
        <v>X</v>
      </c>
      <c r="B4418" t="s">
        <v>8553</v>
      </c>
      <c r="C4418">
        <v>4.5999999999999996</v>
      </c>
      <c r="D4418">
        <v>52</v>
      </c>
      <c r="E4418" t="s">
        <v>8498</v>
      </c>
      <c r="F4418" t="s">
        <v>8533</v>
      </c>
      <c r="G4418">
        <v>23.598922999999999</v>
      </c>
      <c r="H4418">
        <v>121.0173408</v>
      </c>
    </row>
    <row r="4419" spans="1:8" x14ac:dyDescent="0.25">
      <c r="A4419" t="str">
        <f>IF(ISERROR(MATCH(B4419,評論數!B:B, 0)), "X", "O")</f>
        <v>X</v>
      </c>
      <c r="B4419" t="s">
        <v>8554</v>
      </c>
      <c r="C4419">
        <v>2.5</v>
      </c>
      <c r="D4419">
        <v>86</v>
      </c>
      <c r="E4419" t="s">
        <v>8498</v>
      </c>
      <c r="F4419" t="s">
        <v>8555</v>
      </c>
      <c r="G4419">
        <v>25.044566199999998</v>
      </c>
      <c r="H4419">
        <v>121.5614467</v>
      </c>
    </row>
    <row r="4420" spans="1:8" x14ac:dyDescent="0.25">
      <c r="A4420" t="str">
        <f>IF(ISERROR(MATCH(B4420,評論數!B:B, 0)), "X", "O")</f>
        <v>X</v>
      </c>
      <c r="B4420" t="s">
        <v>8556</v>
      </c>
      <c r="C4420">
        <v>4.3</v>
      </c>
      <c r="D4420">
        <v>8</v>
      </c>
      <c r="E4420" t="s">
        <v>8498</v>
      </c>
      <c r="F4420" t="s">
        <v>8555</v>
      </c>
      <c r="G4420">
        <v>25.0445706</v>
      </c>
      <c r="H4420">
        <v>121.5612738</v>
      </c>
    </row>
    <row r="4421" spans="1:8" x14ac:dyDescent="0.25">
      <c r="A4421" t="str">
        <f>IF(ISERROR(MATCH(B4421,評論數!B:B, 0)), "X", "O")</f>
        <v>X</v>
      </c>
      <c r="B4421" t="s">
        <v>8557</v>
      </c>
      <c r="C4421">
        <v>5</v>
      </c>
      <c r="D4421">
        <v>4</v>
      </c>
      <c r="E4421" t="s">
        <v>8498</v>
      </c>
      <c r="F4421" t="s">
        <v>8558</v>
      </c>
      <c r="G4421">
        <v>25.088576199999999</v>
      </c>
      <c r="H4421">
        <v>121.58771539999999</v>
      </c>
    </row>
    <row r="4422" spans="1:8" x14ac:dyDescent="0.25">
      <c r="A4422" t="str">
        <f>IF(ISERROR(MATCH(B4422,評論數!B:B, 0)), "X", "O")</f>
        <v>X</v>
      </c>
      <c r="B4422" t="s">
        <v>8559</v>
      </c>
      <c r="C4422">
        <v>0</v>
      </c>
      <c r="D4422">
        <v>0</v>
      </c>
      <c r="E4422" t="s">
        <v>8498</v>
      </c>
      <c r="F4422" t="s">
        <v>8560</v>
      </c>
      <c r="G4422">
        <v>25.0811879</v>
      </c>
      <c r="H4422">
        <v>121.5779299</v>
      </c>
    </row>
    <row r="4423" spans="1:8" x14ac:dyDescent="0.25">
      <c r="A4423" t="str">
        <f>IF(ISERROR(MATCH(B4423,評論數!B:B, 0)), "X", "O")</f>
        <v>X</v>
      </c>
      <c r="B4423" t="s">
        <v>8561</v>
      </c>
      <c r="C4423">
        <v>5</v>
      </c>
      <c r="D4423">
        <v>77</v>
      </c>
      <c r="E4423" t="s">
        <v>8498</v>
      </c>
      <c r="F4423" t="s">
        <v>8562</v>
      </c>
      <c r="G4423">
        <v>25.143863499999998</v>
      </c>
      <c r="H4423">
        <v>121.4978282</v>
      </c>
    </row>
    <row r="4424" spans="1:8" x14ac:dyDescent="0.25">
      <c r="A4424" t="str">
        <f>IF(ISERROR(MATCH(B4424,評論數!B:B, 0)), "X", "O")</f>
        <v>X</v>
      </c>
      <c r="B4424" t="s">
        <v>8563</v>
      </c>
      <c r="C4424">
        <v>3</v>
      </c>
      <c r="D4424">
        <v>1</v>
      </c>
      <c r="E4424" t="s">
        <v>8498</v>
      </c>
      <c r="F4424" t="s">
        <v>8564</v>
      </c>
      <c r="G4424">
        <v>25.112309700000001</v>
      </c>
      <c r="H4424">
        <v>121.5176405</v>
      </c>
    </row>
    <row r="4425" spans="1:8" x14ac:dyDescent="0.25">
      <c r="A4425" t="str">
        <f>IF(ISERROR(MATCH(B4425,評論數!B:B, 0)), "X", "O")</f>
        <v>X</v>
      </c>
      <c r="B4425" t="s">
        <v>8565</v>
      </c>
      <c r="C4425">
        <v>4.7</v>
      </c>
      <c r="D4425">
        <v>12</v>
      </c>
      <c r="E4425" t="s">
        <v>8498</v>
      </c>
      <c r="F4425" t="s">
        <v>8566</v>
      </c>
      <c r="G4425">
        <v>25.121184599999999</v>
      </c>
      <c r="H4425">
        <v>121.4667851</v>
      </c>
    </row>
    <row r="4426" spans="1:8" x14ac:dyDescent="0.25">
      <c r="A4426" t="str">
        <f>IF(ISERROR(MATCH(B4426,評論數!B:B, 0)), "X", "O")</f>
        <v>X</v>
      </c>
      <c r="B4426" t="s">
        <v>8567</v>
      </c>
      <c r="C4426">
        <v>4.7</v>
      </c>
      <c r="D4426">
        <v>17</v>
      </c>
      <c r="E4426" t="s">
        <v>8498</v>
      </c>
      <c r="F4426" t="s">
        <v>8568</v>
      </c>
      <c r="G4426">
        <v>25.117288299999998</v>
      </c>
      <c r="H4426">
        <v>121.46391560000001</v>
      </c>
    </row>
    <row r="4427" spans="1:8" x14ac:dyDescent="0.25">
      <c r="A4427" t="str">
        <f>IF(ISERROR(MATCH(B4427,評論數!B:B, 0)), "X", "O")</f>
        <v>X</v>
      </c>
      <c r="B4427" t="s">
        <v>8569</v>
      </c>
      <c r="C4427">
        <v>0</v>
      </c>
      <c r="D4427">
        <v>0</v>
      </c>
      <c r="E4427" t="s">
        <v>8498</v>
      </c>
      <c r="F4427" t="s">
        <v>8570</v>
      </c>
      <c r="G4427">
        <v>25.042655100000001</v>
      </c>
      <c r="H4427">
        <v>121.61661220000001</v>
      </c>
    </row>
    <row r="4428" spans="1:8" x14ac:dyDescent="0.25">
      <c r="A4428" t="str">
        <f>IF(ISERROR(MATCH(B4428,評論數!B:B, 0)), "X", "O")</f>
        <v>X</v>
      </c>
      <c r="B4428" t="s">
        <v>8571</v>
      </c>
      <c r="C4428">
        <v>4.5999999999999996</v>
      </c>
      <c r="D4428">
        <v>7</v>
      </c>
      <c r="E4428" t="s">
        <v>8498</v>
      </c>
      <c r="F4428" t="s">
        <v>8572</v>
      </c>
      <c r="G4428">
        <v>25.026472800000001</v>
      </c>
      <c r="H4428">
        <v>121.6609689</v>
      </c>
    </row>
    <row r="4429" spans="1:8" x14ac:dyDescent="0.25">
      <c r="A4429" t="str">
        <f>IF(ISERROR(MATCH(B4429,評論數!B:B, 0)), "X", "O")</f>
        <v>X</v>
      </c>
      <c r="B4429" t="s">
        <v>8573</v>
      </c>
      <c r="C4429">
        <v>3.7</v>
      </c>
      <c r="D4429">
        <v>10</v>
      </c>
      <c r="E4429" t="s">
        <v>8498</v>
      </c>
      <c r="F4429" t="s">
        <v>8574</v>
      </c>
      <c r="G4429">
        <v>25.024722100000002</v>
      </c>
      <c r="H4429">
        <v>121.6596593</v>
      </c>
    </row>
    <row r="4430" spans="1:8" x14ac:dyDescent="0.25">
      <c r="A4430" t="str">
        <f>IF(ISERROR(MATCH(B4430,評論數!B:B, 0)), "X", "O")</f>
        <v>X</v>
      </c>
      <c r="B4430" t="s">
        <v>8575</v>
      </c>
      <c r="C4430">
        <v>0</v>
      </c>
      <c r="D4430">
        <v>0</v>
      </c>
      <c r="E4430" t="s">
        <v>8498</v>
      </c>
      <c r="F4430" t="s">
        <v>8576</v>
      </c>
      <c r="G4430">
        <v>25.0245806</v>
      </c>
      <c r="H4430">
        <v>121.6619529</v>
      </c>
    </row>
    <row r="4431" spans="1:8" x14ac:dyDescent="0.25">
      <c r="A4431" t="str">
        <f>IF(ISERROR(MATCH(B4431,評論數!B:B, 0)), "X", "O")</f>
        <v>X</v>
      </c>
      <c r="B4431" t="s">
        <v>8577</v>
      </c>
      <c r="C4431">
        <v>4</v>
      </c>
      <c r="D4431">
        <v>1</v>
      </c>
      <c r="E4431" t="s">
        <v>8498</v>
      </c>
      <c r="F4431" t="s">
        <v>8578</v>
      </c>
      <c r="G4431">
        <v>25.0254102</v>
      </c>
      <c r="H4431">
        <v>121.6638402</v>
      </c>
    </row>
    <row r="4432" spans="1:8" x14ac:dyDescent="0.25">
      <c r="A4432" t="str">
        <f>IF(ISERROR(MATCH(B4432,評論數!B:B, 0)), "X", "O")</f>
        <v>X</v>
      </c>
      <c r="B4432" t="s">
        <v>8579</v>
      </c>
      <c r="C4432">
        <v>4</v>
      </c>
      <c r="D4432">
        <v>1</v>
      </c>
      <c r="E4432" t="s">
        <v>8498</v>
      </c>
      <c r="F4432" t="s">
        <v>8580</v>
      </c>
      <c r="G4432">
        <v>25.035036000000002</v>
      </c>
      <c r="H4432">
        <v>121.631918</v>
      </c>
    </row>
    <row r="4433" spans="1:8" x14ac:dyDescent="0.25">
      <c r="A4433" t="str">
        <f>IF(ISERROR(MATCH(B4433,評論數!B:B, 0)), "X", "O")</f>
        <v>X</v>
      </c>
      <c r="B4433" t="s">
        <v>8581</v>
      </c>
      <c r="C4433">
        <v>5</v>
      </c>
      <c r="D4433">
        <v>6</v>
      </c>
      <c r="E4433" t="s">
        <v>8498</v>
      </c>
      <c r="F4433" t="s">
        <v>8582</v>
      </c>
      <c r="G4433">
        <v>25.024471200000001</v>
      </c>
      <c r="H4433">
        <v>121.6615752</v>
      </c>
    </row>
    <row r="4434" spans="1:8" x14ac:dyDescent="0.25">
      <c r="A4434" t="str">
        <f>IF(ISERROR(MATCH(B4434,評論數!B:B, 0)), "X", "O")</f>
        <v>X</v>
      </c>
      <c r="B4434" t="s">
        <v>8583</v>
      </c>
      <c r="C4434">
        <v>5</v>
      </c>
      <c r="D4434">
        <v>9</v>
      </c>
      <c r="E4434" t="s">
        <v>8498</v>
      </c>
      <c r="F4434" t="s">
        <v>8584</v>
      </c>
      <c r="G4434">
        <v>24.977363499999999</v>
      </c>
      <c r="H4434">
        <v>121.4419151</v>
      </c>
    </row>
    <row r="4435" spans="1:8" x14ac:dyDescent="0.25">
      <c r="A4435" t="str">
        <f>IF(ISERROR(MATCH(B4435,評論數!B:B, 0)), "X", "O")</f>
        <v>X</v>
      </c>
      <c r="B4435" t="s">
        <v>8585</v>
      </c>
      <c r="C4435">
        <v>5</v>
      </c>
      <c r="D4435">
        <v>2</v>
      </c>
      <c r="E4435" t="s">
        <v>8498</v>
      </c>
      <c r="F4435" t="s">
        <v>8586</v>
      </c>
      <c r="G4435">
        <v>24.989900299999999</v>
      </c>
      <c r="H4435">
        <v>121.4476196</v>
      </c>
    </row>
    <row r="4436" spans="1:8" x14ac:dyDescent="0.25">
      <c r="A4436" t="str">
        <f>IF(ISERROR(MATCH(B4436,評論數!B:B, 0)), "X", "O")</f>
        <v>X</v>
      </c>
      <c r="B4436" t="s">
        <v>8587</v>
      </c>
      <c r="C4436">
        <v>4.7</v>
      </c>
      <c r="D4436">
        <v>3</v>
      </c>
      <c r="E4436" t="s">
        <v>8498</v>
      </c>
      <c r="F4436" t="s">
        <v>8588</v>
      </c>
      <c r="G4436">
        <v>24.9887616</v>
      </c>
      <c r="H4436">
        <v>121.4657905</v>
      </c>
    </row>
    <row r="4437" spans="1:8" x14ac:dyDescent="0.25">
      <c r="A4437" t="str">
        <f>IF(ISERROR(MATCH(B4437,評論數!B:B, 0)), "X", "O")</f>
        <v>X</v>
      </c>
      <c r="B4437" t="s">
        <v>8589</v>
      </c>
      <c r="C4437">
        <v>4.5999999999999996</v>
      </c>
      <c r="D4437">
        <v>9</v>
      </c>
      <c r="E4437" t="s">
        <v>8498</v>
      </c>
      <c r="F4437" t="s">
        <v>8590</v>
      </c>
      <c r="G4437">
        <v>24.9905422</v>
      </c>
      <c r="H4437">
        <v>121.4711648</v>
      </c>
    </row>
    <row r="4438" spans="1:8" x14ac:dyDescent="0.25">
      <c r="A4438" t="str">
        <f>IF(ISERROR(MATCH(B4438,評論數!B:B, 0)), "X", "O")</f>
        <v>X</v>
      </c>
      <c r="B4438" t="s">
        <v>8591</v>
      </c>
      <c r="C4438">
        <v>0</v>
      </c>
      <c r="D4438">
        <v>0</v>
      </c>
      <c r="E4438" t="s">
        <v>8498</v>
      </c>
      <c r="F4438" t="s">
        <v>8592</v>
      </c>
      <c r="G4438">
        <v>24.9920449</v>
      </c>
      <c r="H4438">
        <v>121.4548095</v>
      </c>
    </row>
    <row r="4439" spans="1:8" x14ac:dyDescent="0.25">
      <c r="A4439" t="str">
        <f>IF(ISERROR(MATCH(B4439,評論數!B:B, 0)), "X", "O")</f>
        <v>X</v>
      </c>
      <c r="B4439" t="s">
        <v>8593</v>
      </c>
      <c r="C4439">
        <v>0</v>
      </c>
      <c r="D4439">
        <v>0</v>
      </c>
      <c r="E4439" t="s">
        <v>8498</v>
      </c>
      <c r="F4439" t="s">
        <v>8594</v>
      </c>
      <c r="G4439">
        <v>24.985528200000001</v>
      </c>
      <c r="H4439">
        <v>121.4539231</v>
      </c>
    </row>
    <row r="4440" spans="1:8" x14ac:dyDescent="0.25">
      <c r="A4440" t="str">
        <f>IF(ISERROR(MATCH(B4440,評論數!B:B, 0)), "X", "O")</f>
        <v>X</v>
      </c>
      <c r="B4440" t="s">
        <v>8595</v>
      </c>
      <c r="C4440">
        <v>0</v>
      </c>
      <c r="D4440">
        <v>0</v>
      </c>
      <c r="E4440" t="s">
        <v>8498</v>
      </c>
      <c r="F4440" t="s">
        <v>8596</v>
      </c>
      <c r="G4440">
        <v>24.982498199999998</v>
      </c>
      <c r="H4440">
        <v>121.4563739</v>
      </c>
    </row>
    <row r="4441" spans="1:8" x14ac:dyDescent="0.25">
      <c r="A4441" t="str">
        <f>IF(ISERROR(MATCH(B4441,評論數!B:B, 0)), "X", "O")</f>
        <v>X</v>
      </c>
      <c r="B4441" t="s">
        <v>8597</v>
      </c>
      <c r="C4441">
        <v>5</v>
      </c>
      <c r="D4441">
        <v>1</v>
      </c>
      <c r="E4441" t="s">
        <v>8498</v>
      </c>
      <c r="F4441" t="s">
        <v>8598</v>
      </c>
      <c r="G4441">
        <v>24.983359499999999</v>
      </c>
      <c r="H4441">
        <v>121.4589232</v>
      </c>
    </row>
    <row r="4442" spans="1:8" x14ac:dyDescent="0.25">
      <c r="A4442" t="str">
        <f>IF(ISERROR(MATCH(B4442,評論數!B:B, 0)), "X", "O")</f>
        <v>X</v>
      </c>
      <c r="B4442" t="s">
        <v>8599</v>
      </c>
      <c r="C4442">
        <v>4.3</v>
      </c>
      <c r="D4442">
        <v>21</v>
      </c>
      <c r="E4442" t="s">
        <v>8498</v>
      </c>
      <c r="F4442" t="s">
        <v>8600</v>
      </c>
      <c r="G4442">
        <v>24.959886300000001</v>
      </c>
      <c r="H4442">
        <v>121.6948988</v>
      </c>
    </row>
    <row r="4443" spans="1:8" x14ac:dyDescent="0.25">
      <c r="A4443" t="str">
        <f>IF(ISERROR(MATCH(B4443,評論數!B:B, 0)), "X", "O")</f>
        <v>X</v>
      </c>
      <c r="B4443" t="s">
        <v>8601</v>
      </c>
      <c r="C4443">
        <v>4.4000000000000004</v>
      </c>
      <c r="D4443">
        <v>22</v>
      </c>
      <c r="E4443" t="s">
        <v>8498</v>
      </c>
      <c r="F4443" t="s">
        <v>8602</v>
      </c>
      <c r="G4443">
        <v>24.947763999999999</v>
      </c>
      <c r="H4443">
        <v>121.7247361</v>
      </c>
    </row>
    <row r="4444" spans="1:8" x14ac:dyDescent="0.25">
      <c r="A4444" t="str">
        <f>IF(ISERROR(MATCH(B4444,評論數!B:B, 0)), "X", "O")</f>
        <v>X</v>
      </c>
      <c r="B4444" t="s">
        <v>8603</v>
      </c>
      <c r="C4444">
        <v>5</v>
      </c>
      <c r="D4444">
        <v>6</v>
      </c>
      <c r="E4444" t="s">
        <v>8498</v>
      </c>
      <c r="F4444" t="s">
        <v>8604</v>
      </c>
      <c r="G4444">
        <v>24.959622100000001</v>
      </c>
      <c r="H4444">
        <v>121.7343096</v>
      </c>
    </row>
    <row r="4445" spans="1:8" x14ac:dyDescent="0.25">
      <c r="A4445" t="str">
        <f>IF(ISERROR(MATCH(B4445,評論數!B:B, 0)), "X", "O")</f>
        <v>X</v>
      </c>
      <c r="B4445" t="s">
        <v>8605</v>
      </c>
      <c r="C4445">
        <v>4.7</v>
      </c>
      <c r="D4445">
        <v>143</v>
      </c>
      <c r="E4445" t="s">
        <v>8498</v>
      </c>
      <c r="F4445" t="s">
        <v>8606</v>
      </c>
      <c r="G4445">
        <v>24.935239899999999</v>
      </c>
      <c r="H4445">
        <v>121.70933839999999</v>
      </c>
    </row>
    <row r="4446" spans="1:8" x14ac:dyDescent="0.25">
      <c r="A4446" t="str">
        <f>IF(ISERROR(MATCH(B4446,評論數!B:B, 0)), "X", "O")</f>
        <v>X</v>
      </c>
      <c r="B4446" t="s">
        <v>8607</v>
      </c>
      <c r="C4446">
        <v>4.3</v>
      </c>
      <c r="D4446">
        <v>4</v>
      </c>
      <c r="E4446" t="s">
        <v>8498</v>
      </c>
      <c r="F4446" t="s">
        <v>8608</v>
      </c>
      <c r="G4446">
        <v>24.936336099999998</v>
      </c>
      <c r="H4446">
        <v>121.7123873</v>
      </c>
    </row>
    <row r="4447" spans="1:8" x14ac:dyDescent="0.25">
      <c r="A4447" t="str">
        <f>IF(ISERROR(MATCH(B4447,評論數!B:B, 0)), "X", "O")</f>
        <v>X</v>
      </c>
      <c r="B4447" t="s">
        <v>8609</v>
      </c>
      <c r="C4447">
        <v>4.7</v>
      </c>
      <c r="D4447">
        <v>65</v>
      </c>
      <c r="E4447" t="s">
        <v>8498</v>
      </c>
      <c r="F4447" t="s">
        <v>8610</v>
      </c>
      <c r="G4447">
        <v>24.964892299999999</v>
      </c>
      <c r="H4447">
        <v>121.7329256</v>
      </c>
    </row>
    <row r="4448" spans="1:8" x14ac:dyDescent="0.25">
      <c r="A4448" t="str">
        <f>IF(ISERROR(MATCH(B4448,評論數!B:B, 0)), "X", "O")</f>
        <v>X</v>
      </c>
      <c r="B4448" t="s">
        <v>8611</v>
      </c>
      <c r="C4448">
        <v>4.9000000000000004</v>
      </c>
      <c r="D4448">
        <v>23</v>
      </c>
      <c r="E4448" t="s">
        <v>8498</v>
      </c>
      <c r="F4448" t="s">
        <v>8612</v>
      </c>
      <c r="G4448">
        <v>24.9349992</v>
      </c>
      <c r="H4448">
        <v>121.70873690000001</v>
      </c>
    </row>
    <row r="4449" spans="1:8" x14ac:dyDescent="0.25">
      <c r="A4449" t="str">
        <f>IF(ISERROR(MATCH(B4449,評論數!B:B, 0)), "X", "O")</f>
        <v>X</v>
      </c>
      <c r="B4449" t="s">
        <v>8613</v>
      </c>
      <c r="C4449">
        <v>0</v>
      </c>
      <c r="D4449">
        <v>0</v>
      </c>
      <c r="E4449" t="s">
        <v>8498</v>
      </c>
      <c r="F4449" t="s">
        <v>8614</v>
      </c>
      <c r="G4449">
        <v>24.941185000000001</v>
      </c>
      <c r="H4449">
        <v>121.734528</v>
      </c>
    </row>
    <row r="4450" spans="1:8" x14ac:dyDescent="0.25">
      <c r="A4450" t="str">
        <f>IF(ISERROR(MATCH(B4450,評論數!B:B, 0)), "X", "O")</f>
        <v>X</v>
      </c>
      <c r="B4450" t="s">
        <v>8615</v>
      </c>
      <c r="C4450">
        <v>4.8</v>
      </c>
      <c r="D4450">
        <v>6</v>
      </c>
      <c r="E4450" t="s">
        <v>8498</v>
      </c>
      <c r="F4450" t="s">
        <v>8616</v>
      </c>
      <c r="G4450">
        <v>24.937170999999999</v>
      </c>
      <c r="H4450">
        <v>121.7114959</v>
      </c>
    </row>
    <row r="4451" spans="1:8" x14ac:dyDescent="0.25">
      <c r="A4451" t="str">
        <f>IF(ISERROR(MATCH(B4451,評論數!B:B, 0)), "X", "O")</f>
        <v>X</v>
      </c>
      <c r="B4451" t="s">
        <v>8617</v>
      </c>
      <c r="C4451">
        <v>4.5999999999999996</v>
      </c>
      <c r="D4451">
        <v>7</v>
      </c>
      <c r="E4451" t="s">
        <v>8498</v>
      </c>
      <c r="F4451" t="s">
        <v>8618</v>
      </c>
      <c r="G4451">
        <v>24.925407100000001</v>
      </c>
      <c r="H4451">
        <v>121.6976165</v>
      </c>
    </row>
    <row r="4452" spans="1:8" x14ac:dyDescent="0.25">
      <c r="A4452" t="str">
        <f>IF(ISERROR(MATCH(B4452,評論數!B:B, 0)), "X", "O")</f>
        <v>X</v>
      </c>
      <c r="B4452" t="s">
        <v>8619</v>
      </c>
      <c r="C4452">
        <v>3.9</v>
      </c>
      <c r="D4452">
        <v>63</v>
      </c>
      <c r="E4452" t="s">
        <v>8498</v>
      </c>
      <c r="F4452" t="s">
        <v>8620</v>
      </c>
      <c r="G4452">
        <v>24.9344146</v>
      </c>
      <c r="H4452">
        <v>121.7069473</v>
      </c>
    </row>
    <row r="4453" spans="1:8" x14ac:dyDescent="0.25">
      <c r="A4453" t="str">
        <f>IF(ISERROR(MATCH(B4453,評論數!B:B, 0)), "X", "O")</f>
        <v>X</v>
      </c>
      <c r="B4453" t="s">
        <v>8621</v>
      </c>
      <c r="C4453">
        <v>0</v>
      </c>
      <c r="D4453">
        <v>0</v>
      </c>
      <c r="E4453" t="s">
        <v>8498</v>
      </c>
      <c r="F4453" t="s">
        <v>8622</v>
      </c>
      <c r="G4453">
        <v>24.935101299999999</v>
      </c>
      <c r="H4453">
        <v>121.7052954</v>
      </c>
    </row>
    <row r="4454" spans="1:8" x14ac:dyDescent="0.25">
      <c r="A4454" t="str">
        <f>IF(ISERROR(MATCH(B4454,評論數!B:B, 0)), "X", "O")</f>
        <v>X</v>
      </c>
      <c r="B4454" t="s">
        <v>8623</v>
      </c>
      <c r="C4454">
        <v>4.7</v>
      </c>
      <c r="D4454">
        <v>27</v>
      </c>
      <c r="E4454" t="s">
        <v>8498</v>
      </c>
      <c r="F4454" t="s">
        <v>8624</v>
      </c>
      <c r="G4454">
        <v>24.9371562</v>
      </c>
      <c r="H4454">
        <v>121.71162030000001</v>
      </c>
    </row>
    <row r="4455" spans="1:8" x14ac:dyDescent="0.25">
      <c r="A4455" t="str">
        <f>IF(ISERROR(MATCH(B4455,評論數!B:B, 0)), "X", "O")</f>
        <v>X</v>
      </c>
      <c r="B4455" t="s">
        <v>8625</v>
      </c>
      <c r="C4455">
        <v>4.7</v>
      </c>
      <c r="D4455">
        <v>22</v>
      </c>
      <c r="E4455" t="s">
        <v>8498</v>
      </c>
      <c r="F4455" t="s">
        <v>8626</v>
      </c>
      <c r="G4455">
        <v>24.937449000000001</v>
      </c>
      <c r="H4455">
        <v>121.7113698</v>
      </c>
    </row>
    <row r="4456" spans="1:8" x14ac:dyDescent="0.25">
      <c r="A4456" t="str">
        <f>IF(ISERROR(MATCH(B4456,評論數!B:B, 0)), "X", "O")</f>
        <v>X</v>
      </c>
      <c r="B4456" t="s">
        <v>8627</v>
      </c>
      <c r="C4456">
        <v>0</v>
      </c>
      <c r="D4456">
        <v>0</v>
      </c>
      <c r="E4456" t="s">
        <v>8498</v>
      </c>
      <c r="F4456" t="s">
        <v>8628</v>
      </c>
      <c r="G4456">
        <v>24.916012299999998</v>
      </c>
      <c r="H4456">
        <v>121.68164830000001</v>
      </c>
    </row>
    <row r="4457" spans="1:8" x14ac:dyDescent="0.25">
      <c r="A4457" t="str">
        <f>IF(ISERROR(MATCH(B4457,評論數!B:B, 0)), "X", "O")</f>
        <v>X</v>
      </c>
      <c r="B4457" t="s">
        <v>8629</v>
      </c>
      <c r="C4457">
        <v>4.7</v>
      </c>
      <c r="D4457">
        <v>121</v>
      </c>
      <c r="E4457" t="s">
        <v>8498</v>
      </c>
      <c r="F4457" t="s">
        <v>8630</v>
      </c>
      <c r="G4457">
        <v>24.934990200000001</v>
      </c>
      <c r="H4457">
        <v>121.7095509</v>
      </c>
    </row>
    <row r="4458" spans="1:8" x14ac:dyDescent="0.25">
      <c r="A4458" t="str">
        <f>IF(ISERROR(MATCH(B4458,評論數!B:B, 0)), "X", "O")</f>
        <v>X</v>
      </c>
      <c r="B4458" t="s">
        <v>8631</v>
      </c>
      <c r="C4458">
        <v>4.7</v>
      </c>
      <c r="D4458">
        <v>3</v>
      </c>
      <c r="E4458" t="s">
        <v>8498</v>
      </c>
      <c r="F4458" t="s">
        <v>8632</v>
      </c>
      <c r="G4458">
        <v>24.937477000000001</v>
      </c>
      <c r="H4458">
        <v>121.7116944</v>
      </c>
    </row>
    <row r="4459" spans="1:8" x14ac:dyDescent="0.25">
      <c r="A4459" t="str">
        <f>IF(ISERROR(MATCH(B4459,評論數!B:B, 0)), "X", "O")</f>
        <v>X</v>
      </c>
      <c r="B4459" t="s">
        <v>8633</v>
      </c>
      <c r="C4459">
        <v>3</v>
      </c>
      <c r="D4459">
        <v>2</v>
      </c>
      <c r="E4459" t="s">
        <v>8498</v>
      </c>
      <c r="F4459" t="s">
        <v>8634</v>
      </c>
      <c r="G4459">
        <v>24.933907999999999</v>
      </c>
      <c r="H4459">
        <v>121.71145660000001</v>
      </c>
    </row>
    <row r="4460" spans="1:8" x14ac:dyDescent="0.25">
      <c r="A4460" t="str">
        <f>IF(ISERROR(MATCH(B4460,評論數!B:B, 0)), "X", "O")</f>
        <v>X</v>
      </c>
      <c r="B4460" t="s">
        <v>8635</v>
      </c>
      <c r="C4460">
        <v>4.9000000000000004</v>
      </c>
      <c r="D4460">
        <v>25</v>
      </c>
      <c r="E4460" t="s">
        <v>8498</v>
      </c>
      <c r="F4460" t="s">
        <v>8636</v>
      </c>
      <c r="G4460">
        <v>24.9350384</v>
      </c>
      <c r="H4460">
        <v>121.7088901</v>
      </c>
    </row>
    <row r="4461" spans="1:8" x14ac:dyDescent="0.25">
      <c r="A4461" t="str">
        <f>IF(ISERROR(MATCH(B4461,評論數!B:B, 0)), "X", "O")</f>
        <v>X</v>
      </c>
      <c r="B4461" t="s">
        <v>8637</v>
      </c>
      <c r="C4461">
        <v>4.5</v>
      </c>
      <c r="D4461">
        <v>78</v>
      </c>
      <c r="E4461" t="s">
        <v>8498</v>
      </c>
      <c r="F4461" t="s">
        <v>8638</v>
      </c>
      <c r="G4461">
        <v>24.935394500000001</v>
      </c>
      <c r="H4461">
        <v>121.7045176</v>
      </c>
    </row>
    <row r="4462" spans="1:8" x14ac:dyDescent="0.25">
      <c r="A4462" t="str">
        <f>IF(ISERROR(MATCH(B4462,評論數!B:B, 0)), "X", "O")</f>
        <v>X</v>
      </c>
      <c r="B4462" t="s">
        <v>8639</v>
      </c>
      <c r="C4462">
        <v>4.9000000000000004</v>
      </c>
      <c r="D4462">
        <v>7</v>
      </c>
      <c r="E4462" t="s">
        <v>8498</v>
      </c>
      <c r="F4462" t="s">
        <v>8600</v>
      </c>
      <c r="G4462">
        <v>24.9330754</v>
      </c>
      <c r="H4462">
        <v>121.7021381</v>
      </c>
    </row>
    <row r="4463" spans="1:8" x14ac:dyDescent="0.25">
      <c r="A4463" t="str">
        <f>IF(ISERROR(MATCH(B4463,評論數!B:B, 0)), "X", "O")</f>
        <v>X</v>
      </c>
      <c r="B4463" t="s">
        <v>8640</v>
      </c>
      <c r="C4463">
        <v>4.7</v>
      </c>
      <c r="D4463">
        <v>87</v>
      </c>
      <c r="E4463" t="s">
        <v>8498</v>
      </c>
      <c r="F4463" t="s">
        <v>8641</v>
      </c>
      <c r="G4463">
        <v>24.935190200000001</v>
      </c>
      <c r="H4463">
        <v>121.7100753</v>
      </c>
    </row>
    <row r="4464" spans="1:8" x14ac:dyDescent="0.25">
      <c r="A4464" t="str">
        <f>IF(ISERROR(MATCH(B4464,評論數!B:B, 0)), "X", "O")</f>
        <v>X</v>
      </c>
      <c r="B4464" t="s">
        <v>8642</v>
      </c>
      <c r="C4464">
        <v>5</v>
      </c>
      <c r="D4464">
        <v>1</v>
      </c>
      <c r="E4464" t="s">
        <v>8498</v>
      </c>
      <c r="F4464" t="s">
        <v>8643</v>
      </c>
      <c r="G4464">
        <v>24.934223500000002</v>
      </c>
      <c r="H4464">
        <v>121.7117283</v>
      </c>
    </row>
    <row r="4465" spans="1:8" x14ac:dyDescent="0.25">
      <c r="A4465" t="str">
        <f>IF(ISERROR(MATCH(B4465,評論數!B:B, 0)), "X", "O")</f>
        <v>X</v>
      </c>
      <c r="B4465" t="s">
        <v>8644</v>
      </c>
      <c r="C4465">
        <v>4.3</v>
      </c>
      <c r="D4465">
        <v>3</v>
      </c>
      <c r="E4465" t="s">
        <v>8498</v>
      </c>
      <c r="F4465" t="s">
        <v>8645</v>
      </c>
      <c r="G4465">
        <v>24.935351300000001</v>
      </c>
      <c r="H4465">
        <v>121.70462329999999</v>
      </c>
    </row>
    <row r="4466" spans="1:8" x14ac:dyDescent="0.25">
      <c r="A4466" t="str">
        <f>IF(ISERROR(MATCH(B4466,評論數!B:B, 0)), "X", "O")</f>
        <v>X</v>
      </c>
      <c r="B4466" t="s">
        <v>8646</v>
      </c>
      <c r="C4466">
        <v>5</v>
      </c>
      <c r="D4466">
        <v>1</v>
      </c>
      <c r="E4466" t="s">
        <v>8498</v>
      </c>
      <c r="F4466" t="s">
        <v>8647</v>
      </c>
      <c r="G4466">
        <v>24.9357449</v>
      </c>
      <c r="H4466">
        <v>121.7107178</v>
      </c>
    </row>
    <row r="4467" spans="1:8" x14ac:dyDescent="0.25">
      <c r="A4467" t="str">
        <f>IF(ISERROR(MATCH(B4467,評論數!B:B, 0)), "X", "O")</f>
        <v>X</v>
      </c>
      <c r="B4467" t="s">
        <v>8648</v>
      </c>
      <c r="C4467">
        <v>4.5</v>
      </c>
      <c r="D4467">
        <v>8</v>
      </c>
      <c r="E4467" t="s">
        <v>8498</v>
      </c>
      <c r="F4467" t="s">
        <v>8649</v>
      </c>
      <c r="G4467">
        <v>24.934756199999999</v>
      </c>
      <c r="H4467">
        <v>121.70596</v>
      </c>
    </row>
    <row r="4468" spans="1:8" x14ac:dyDescent="0.25">
      <c r="A4468" t="str">
        <f>IF(ISERROR(MATCH(B4468,評論數!B:B, 0)), "X", "O")</f>
        <v>X</v>
      </c>
      <c r="B4468" t="s">
        <v>8650</v>
      </c>
      <c r="C4468">
        <v>4.9000000000000004</v>
      </c>
      <c r="D4468">
        <v>31</v>
      </c>
      <c r="E4468" t="s">
        <v>8498</v>
      </c>
      <c r="F4468" t="s">
        <v>8651</v>
      </c>
      <c r="G4468">
        <v>24.934684000000001</v>
      </c>
      <c r="H4468">
        <v>121.7074034</v>
      </c>
    </row>
    <row r="4469" spans="1:8" x14ac:dyDescent="0.25">
      <c r="A4469" t="str">
        <f>IF(ISERROR(MATCH(B4469,評論數!B:B, 0)), "X", "O")</f>
        <v>X</v>
      </c>
      <c r="B4469" t="s">
        <v>8652</v>
      </c>
      <c r="C4469">
        <v>4.7</v>
      </c>
      <c r="D4469">
        <v>9</v>
      </c>
      <c r="E4469" t="s">
        <v>8498</v>
      </c>
      <c r="F4469" t="s">
        <v>8653</v>
      </c>
      <c r="G4469">
        <v>24.947847899999999</v>
      </c>
      <c r="H4469">
        <v>121.7249506</v>
      </c>
    </row>
    <row r="4470" spans="1:8" x14ac:dyDescent="0.25">
      <c r="A4470" t="str">
        <f>IF(ISERROR(MATCH(B4470,評論數!B:B, 0)), "X", "O")</f>
        <v>X</v>
      </c>
      <c r="B4470" t="s">
        <v>8654</v>
      </c>
      <c r="C4470">
        <v>4.5999999999999996</v>
      </c>
      <c r="D4470">
        <v>28</v>
      </c>
      <c r="E4470" t="s">
        <v>8498</v>
      </c>
      <c r="F4470" t="s">
        <v>8655</v>
      </c>
      <c r="G4470">
        <v>24.934676700000001</v>
      </c>
      <c r="H4470">
        <v>121.70760850000001</v>
      </c>
    </row>
    <row r="4471" spans="1:8" x14ac:dyDescent="0.25">
      <c r="A4471" t="str">
        <f>IF(ISERROR(MATCH(B4471,評論數!B:B, 0)), "X", "O")</f>
        <v>X</v>
      </c>
      <c r="B4471" t="s">
        <v>8656</v>
      </c>
      <c r="C4471">
        <v>0</v>
      </c>
      <c r="D4471">
        <v>0</v>
      </c>
      <c r="E4471" t="s">
        <v>8498</v>
      </c>
      <c r="F4471" t="s">
        <v>8657</v>
      </c>
      <c r="G4471">
        <v>24.935715600000002</v>
      </c>
      <c r="H4471">
        <v>121.71197909999999</v>
      </c>
    </row>
    <row r="4472" spans="1:8" x14ac:dyDescent="0.25">
      <c r="A4472" t="str">
        <f>IF(ISERROR(MATCH(B4472,評論數!B:B, 0)), "X", "O")</f>
        <v>X</v>
      </c>
      <c r="B4472" t="s">
        <v>8658</v>
      </c>
      <c r="C4472">
        <v>4.5999999999999996</v>
      </c>
      <c r="D4472">
        <v>125</v>
      </c>
      <c r="E4472" t="s">
        <v>8498</v>
      </c>
      <c r="F4472" t="s">
        <v>8659</v>
      </c>
      <c r="G4472">
        <v>24.932286099999999</v>
      </c>
      <c r="H4472">
        <v>121.70850280000001</v>
      </c>
    </row>
    <row r="4473" spans="1:8" x14ac:dyDescent="0.25">
      <c r="A4473" t="str">
        <f>IF(ISERROR(MATCH(B4473,評論數!B:B, 0)), "X", "O")</f>
        <v>X</v>
      </c>
      <c r="B4473" t="s">
        <v>8660</v>
      </c>
      <c r="C4473">
        <v>4.5</v>
      </c>
      <c r="D4473">
        <v>17</v>
      </c>
      <c r="E4473" t="s">
        <v>8498</v>
      </c>
      <c r="F4473" t="s">
        <v>8661</v>
      </c>
      <c r="G4473">
        <v>24.937021000000001</v>
      </c>
      <c r="H4473">
        <v>121.71184700000001</v>
      </c>
    </row>
    <row r="4474" spans="1:8" x14ac:dyDescent="0.25">
      <c r="A4474" t="str">
        <f>IF(ISERROR(MATCH(B4474,評論數!B:B, 0)), "X", "O")</f>
        <v>X</v>
      </c>
      <c r="B4474" t="s">
        <v>8662</v>
      </c>
      <c r="C4474">
        <v>5</v>
      </c>
      <c r="D4474">
        <v>3</v>
      </c>
      <c r="E4474" t="s">
        <v>8498</v>
      </c>
      <c r="F4474" t="s">
        <v>8663</v>
      </c>
      <c r="G4474">
        <v>24.9357747</v>
      </c>
      <c r="H4474">
        <v>121.7120287</v>
      </c>
    </row>
    <row r="4475" spans="1:8" x14ac:dyDescent="0.25">
      <c r="A4475" t="str">
        <f>IF(ISERROR(MATCH(B4475,評論數!B:B, 0)), "X", "O")</f>
        <v>X</v>
      </c>
      <c r="B4475" t="s">
        <v>8664</v>
      </c>
      <c r="C4475">
        <v>0</v>
      </c>
      <c r="D4475">
        <v>0</v>
      </c>
      <c r="E4475" t="s">
        <v>8498</v>
      </c>
      <c r="F4475" t="s">
        <v>8665</v>
      </c>
      <c r="G4475">
        <v>24.949261700000001</v>
      </c>
      <c r="H4475">
        <v>121.7343944</v>
      </c>
    </row>
    <row r="4476" spans="1:8" x14ac:dyDescent="0.25">
      <c r="A4476" t="str">
        <f>IF(ISERROR(MATCH(B4476,評論數!B:B, 0)), "X", "O")</f>
        <v>X</v>
      </c>
      <c r="B4476" t="s">
        <v>8666</v>
      </c>
      <c r="C4476">
        <v>4.5</v>
      </c>
      <c r="D4476">
        <v>32</v>
      </c>
      <c r="E4476" t="s">
        <v>8498</v>
      </c>
      <c r="F4476" t="s">
        <v>8667</v>
      </c>
      <c r="G4476">
        <v>24.934652799999999</v>
      </c>
      <c r="H4476">
        <v>121.7061401</v>
      </c>
    </row>
    <row r="4477" spans="1:8" x14ac:dyDescent="0.25">
      <c r="A4477" t="str">
        <f>IF(ISERROR(MATCH(B4477,評論數!B:B, 0)), "X", "O")</f>
        <v>X</v>
      </c>
      <c r="B4477" t="s">
        <v>8668</v>
      </c>
      <c r="C4477">
        <v>4.7</v>
      </c>
      <c r="D4477">
        <v>179</v>
      </c>
      <c r="E4477" t="s">
        <v>8498</v>
      </c>
      <c r="F4477" t="s">
        <v>8669</v>
      </c>
      <c r="G4477">
        <v>24.930690999999999</v>
      </c>
      <c r="H4477">
        <v>121.705473</v>
      </c>
    </row>
    <row r="4478" spans="1:8" x14ac:dyDescent="0.25">
      <c r="A4478" t="str">
        <f>IF(ISERROR(MATCH(B4478,評論數!B:B, 0)), "X", "O")</f>
        <v>X</v>
      </c>
      <c r="B4478" t="s">
        <v>8670</v>
      </c>
      <c r="C4478">
        <v>4.2</v>
      </c>
      <c r="D4478">
        <v>18</v>
      </c>
      <c r="E4478" t="s">
        <v>8498</v>
      </c>
      <c r="F4478" t="s">
        <v>8671</v>
      </c>
      <c r="G4478">
        <v>24.9356087</v>
      </c>
      <c r="H4478">
        <v>121.6890978</v>
      </c>
    </row>
    <row r="4479" spans="1:8" x14ac:dyDescent="0.25">
      <c r="A4479" t="str">
        <f>IF(ISERROR(MATCH(B4479,評論數!B:B, 0)), "X", "O")</f>
        <v>X</v>
      </c>
      <c r="B4479" t="s">
        <v>8672</v>
      </c>
      <c r="C4479">
        <v>4.4000000000000004</v>
      </c>
      <c r="D4479">
        <v>8</v>
      </c>
      <c r="E4479" t="s">
        <v>8498</v>
      </c>
      <c r="F4479" t="s">
        <v>8673</v>
      </c>
      <c r="G4479">
        <v>24.9084687</v>
      </c>
      <c r="H4479">
        <v>121.7097783</v>
      </c>
    </row>
    <row r="4480" spans="1:8" x14ac:dyDescent="0.25">
      <c r="A4480" t="str">
        <f>IF(ISERROR(MATCH(B4480,評論數!B:B, 0)), "X", "O")</f>
        <v>X</v>
      </c>
      <c r="B4480" t="s">
        <v>8674</v>
      </c>
      <c r="C4480">
        <v>4.5999999999999996</v>
      </c>
      <c r="D4480">
        <v>5</v>
      </c>
      <c r="E4480" t="s">
        <v>8498</v>
      </c>
      <c r="F4480" t="s">
        <v>8675</v>
      </c>
      <c r="G4480">
        <v>24.917548199999999</v>
      </c>
      <c r="H4480">
        <v>121.7028463</v>
      </c>
    </row>
    <row r="4481" spans="1:8" x14ac:dyDescent="0.25">
      <c r="A4481" t="str">
        <f>IF(ISERROR(MATCH(B4481,評論數!B:B, 0)), "X", "O")</f>
        <v>X</v>
      </c>
      <c r="B4481" t="s">
        <v>8676</v>
      </c>
      <c r="C4481">
        <v>5</v>
      </c>
      <c r="D4481">
        <v>67</v>
      </c>
      <c r="E4481" t="s">
        <v>8498</v>
      </c>
      <c r="F4481" t="s">
        <v>8677</v>
      </c>
      <c r="G4481">
        <v>24.965587899999999</v>
      </c>
      <c r="H4481">
        <v>121.73216240000001</v>
      </c>
    </row>
    <row r="4482" spans="1:8" x14ac:dyDescent="0.25">
      <c r="A4482" t="str">
        <f>IF(ISERROR(MATCH(B4482,評論數!B:B, 0)), "X", "O")</f>
        <v>X</v>
      </c>
      <c r="B4482" t="s">
        <v>8678</v>
      </c>
      <c r="C4482">
        <v>4.5</v>
      </c>
      <c r="D4482">
        <v>2</v>
      </c>
      <c r="E4482" t="s">
        <v>8498</v>
      </c>
      <c r="F4482" t="s">
        <v>8679</v>
      </c>
      <c r="G4482">
        <v>24.916237800000001</v>
      </c>
      <c r="H4482">
        <v>121.6810304</v>
      </c>
    </row>
    <row r="4483" spans="1:8" x14ac:dyDescent="0.25">
      <c r="A4483" t="str">
        <f>IF(ISERROR(MATCH(B4483,評論數!B:B, 0)), "X", "O")</f>
        <v>X</v>
      </c>
      <c r="B4483" t="s">
        <v>8680</v>
      </c>
      <c r="C4483">
        <v>0</v>
      </c>
      <c r="D4483">
        <v>0</v>
      </c>
      <c r="E4483" t="s">
        <v>8498</v>
      </c>
      <c r="F4483" t="s">
        <v>8681</v>
      </c>
      <c r="G4483">
        <v>24.919260099999999</v>
      </c>
      <c r="H4483">
        <v>121.6892259</v>
      </c>
    </row>
    <row r="4484" spans="1:8" x14ac:dyDescent="0.25">
      <c r="A4484" t="str">
        <f>IF(ISERROR(MATCH(B4484,評論數!B:B, 0)), "X", "O")</f>
        <v>X</v>
      </c>
      <c r="B4484" t="s">
        <v>8682</v>
      </c>
      <c r="C4484">
        <v>4.9000000000000004</v>
      </c>
      <c r="D4484">
        <v>7</v>
      </c>
      <c r="E4484" t="s">
        <v>8498</v>
      </c>
      <c r="F4484" t="s">
        <v>8683</v>
      </c>
      <c r="G4484">
        <v>24.967167400000001</v>
      </c>
      <c r="H4484">
        <v>121.7195921</v>
      </c>
    </row>
    <row r="4485" spans="1:8" x14ac:dyDescent="0.25">
      <c r="A4485" t="str">
        <f>IF(ISERROR(MATCH(B4485,評論數!B:B, 0)), "X", "O")</f>
        <v>X</v>
      </c>
      <c r="B4485" t="s">
        <v>8684</v>
      </c>
      <c r="C4485">
        <v>4.3</v>
      </c>
      <c r="D4485">
        <v>26</v>
      </c>
      <c r="E4485" t="s">
        <v>8498</v>
      </c>
      <c r="F4485" t="s">
        <v>8685</v>
      </c>
      <c r="G4485">
        <v>24.9154333</v>
      </c>
      <c r="H4485">
        <v>121.7078775</v>
      </c>
    </row>
    <row r="4486" spans="1:8" x14ac:dyDescent="0.25">
      <c r="A4486" t="str">
        <f>IF(ISERROR(MATCH(B4486,評論數!B:B, 0)), "X", "O")</f>
        <v>X</v>
      </c>
      <c r="B4486" t="s">
        <v>8686</v>
      </c>
      <c r="C4486">
        <v>5</v>
      </c>
      <c r="D4486">
        <v>3</v>
      </c>
      <c r="E4486" t="s">
        <v>8498</v>
      </c>
      <c r="F4486" t="s">
        <v>8687</v>
      </c>
      <c r="G4486">
        <v>24.916039399999999</v>
      </c>
      <c r="H4486">
        <v>121.6815582</v>
      </c>
    </row>
    <row r="4487" spans="1:8" x14ac:dyDescent="0.25">
      <c r="A4487" t="str">
        <f>IF(ISERROR(MATCH(B4487,評論數!B:B, 0)), "X", "O")</f>
        <v>X</v>
      </c>
      <c r="B4487" t="s">
        <v>8688</v>
      </c>
      <c r="C4487">
        <v>4.8</v>
      </c>
      <c r="D4487">
        <v>41</v>
      </c>
      <c r="E4487" t="s">
        <v>8498</v>
      </c>
      <c r="F4487" t="s">
        <v>8689</v>
      </c>
      <c r="G4487">
        <v>24.967686</v>
      </c>
      <c r="H4487">
        <v>121.72593999999999</v>
      </c>
    </row>
    <row r="4488" spans="1:8" x14ac:dyDescent="0.25">
      <c r="A4488" t="str">
        <f>IF(ISERROR(MATCH(B4488,評論數!B:B, 0)), "X", "O")</f>
        <v>X</v>
      </c>
      <c r="B4488" t="s">
        <v>8690</v>
      </c>
      <c r="C4488">
        <v>4.5</v>
      </c>
      <c r="D4488">
        <v>8</v>
      </c>
      <c r="E4488" t="s">
        <v>8498</v>
      </c>
      <c r="F4488" t="s">
        <v>8691</v>
      </c>
      <c r="G4488">
        <v>24.971601</v>
      </c>
      <c r="H4488">
        <v>121.725576</v>
      </c>
    </row>
    <row r="4489" spans="1:8" x14ac:dyDescent="0.25">
      <c r="A4489" t="str">
        <f>IF(ISERROR(MATCH(B4489,評論數!B:B, 0)), "X", "O")</f>
        <v>X</v>
      </c>
      <c r="B4489" t="s">
        <v>8692</v>
      </c>
      <c r="C4489">
        <v>4.9000000000000004</v>
      </c>
      <c r="D4489">
        <v>85</v>
      </c>
      <c r="E4489" t="s">
        <v>8498</v>
      </c>
      <c r="F4489" t="s">
        <v>8693</v>
      </c>
      <c r="G4489">
        <v>24.9376332</v>
      </c>
      <c r="H4489">
        <v>121.71163</v>
      </c>
    </row>
    <row r="4490" spans="1:8" x14ac:dyDescent="0.25">
      <c r="A4490" t="str">
        <f>IF(ISERROR(MATCH(B4490,評論數!B:B, 0)), "X", "O")</f>
        <v>X</v>
      </c>
      <c r="B4490" t="s">
        <v>8694</v>
      </c>
      <c r="C4490">
        <v>4</v>
      </c>
      <c r="D4490">
        <v>7</v>
      </c>
      <c r="E4490" t="s">
        <v>8498</v>
      </c>
      <c r="F4490" t="s">
        <v>8695</v>
      </c>
      <c r="G4490">
        <v>24.964915000000001</v>
      </c>
      <c r="H4490">
        <v>121.732916</v>
      </c>
    </row>
    <row r="4491" spans="1:8" x14ac:dyDescent="0.25">
      <c r="A4491" t="str">
        <f>IF(ISERROR(MATCH(B4491,評論數!B:B, 0)), "X", "O")</f>
        <v>X</v>
      </c>
      <c r="B4491" t="s">
        <v>8696</v>
      </c>
      <c r="C4491">
        <v>5</v>
      </c>
      <c r="D4491">
        <v>4</v>
      </c>
      <c r="E4491" t="s">
        <v>8498</v>
      </c>
      <c r="F4491" t="s">
        <v>8697</v>
      </c>
      <c r="G4491">
        <v>24.918499700000002</v>
      </c>
      <c r="H4491">
        <v>121.680899</v>
      </c>
    </row>
    <row r="4492" spans="1:8" x14ac:dyDescent="0.25">
      <c r="A4492" t="str">
        <f>IF(ISERROR(MATCH(B4492,評論數!B:B, 0)), "X", "O")</f>
        <v>X</v>
      </c>
      <c r="B4492" t="s">
        <v>8698</v>
      </c>
      <c r="C4492">
        <v>3.5</v>
      </c>
      <c r="D4492">
        <v>27</v>
      </c>
      <c r="E4492" t="s">
        <v>8498</v>
      </c>
      <c r="F4492" t="s">
        <v>8699</v>
      </c>
      <c r="G4492">
        <v>25.089261</v>
      </c>
      <c r="H4492">
        <v>121.524917</v>
      </c>
    </row>
    <row r="4493" spans="1:8" x14ac:dyDescent="0.25">
      <c r="A4493" t="str">
        <f>IF(ISERROR(MATCH(B4493,評論數!B:B, 0)), "X", "O")</f>
        <v>X</v>
      </c>
      <c r="B4493" t="s">
        <v>8700</v>
      </c>
      <c r="C4493">
        <v>4.8</v>
      </c>
      <c r="D4493">
        <v>27</v>
      </c>
      <c r="E4493" t="s">
        <v>8498</v>
      </c>
      <c r="F4493" t="s">
        <v>8701</v>
      </c>
      <c r="G4493">
        <v>25.122478999999998</v>
      </c>
      <c r="H4493">
        <v>121.5317088</v>
      </c>
    </row>
    <row r="4494" spans="1:8" x14ac:dyDescent="0.25">
      <c r="A4494" t="str">
        <f>IF(ISERROR(MATCH(B4494,評論數!B:B, 0)), "X", "O")</f>
        <v>X</v>
      </c>
      <c r="B4494" t="s">
        <v>8702</v>
      </c>
      <c r="C4494">
        <v>4.5</v>
      </c>
      <c r="D4494">
        <v>11</v>
      </c>
      <c r="E4494" t="s">
        <v>8498</v>
      </c>
      <c r="F4494" t="s">
        <v>8155</v>
      </c>
      <c r="G4494">
        <v>25.094897899999999</v>
      </c>
      <c r="H4494">
        <v>121.5232572</v>
      </c>
    </row>
    <row r="4495" spans="1:8" x14ac:dyDescent="0.25">
      <c r="A4495" t="str">
        <f>IF(ISERROR(MATCH(B4495,評論數!B:B, 0)), "X", "O")</f>
        <v>X</v>
      </c>
      <c r="B4495" t="s">
        <v>8703</v>
      </c>
      <c r="C4495">
        <v>0</v>
      </c>
      <c r="D4495">
        <v>0</v>
      </c>
      <c r="E4495" t="s">
        <v>8498</v>
      </c>
      <c r="F4495" t="s">
        <v>8704</v>
      </c>
      <c r="G4495">
        <v>25.119149</v>
      </c>
      <c r="H4495">
        <v>121.5296711</v>
      </c>
    </row>
    <row r="4496" spans="1:8" x14ac:dyDescent="0.25">
      <c r="A4496" t="str">
        <f>IF(ISERROR(MATCH(B4496,評論數!B:B, 0)), "X", "O")</f>
        <v>X</v>
      </c>
      <c r="B4496" t="s">
        <v>8705</v>
      </c>
      <c r="C4496">
        <v>4.3</v>
      </c>
      <c r="D4496">
        <v>157</v>
      </c>
      <c r="E4496" t="s">
        <v>8498</v>
      </c>
      <c r="F4496" t="s">
        <v>8706</v>
      </c>
      <c r="G4496">
        <v>25.1075874</v>
      </c>
      <c r="H4496">
        <v>121.5237652</v>
      </c>
    </row>
    <row r="4497" spans="1:8" x14ac:dyDescent="0.25">
      <c r="A4497" t="str">
        <f>IF(ISERROR(MATCH(B4497,評論數!B:B, 0)), "X", "O")</f>
        <v>X</v>
      </c>
      <c r="B4497" t="s">
        <v>8707</v>
      </c>
      <c r="C4497">
        <v>5</v>
      </c>
      <c r="D4497">
        <v>3</v>
      </c>
      <c r="E4497" t="s">
        <v>8498</v>
      </c>
      <c r="F4497" t="s">
        <v>8708</v>
      </c>
      <c r="G4497">
        <v>25.108754600000001</v>
      </c>
      <c r="H4497">
        <v>121.528503</v>
      </c>
    </row>
    <row r="4498" spans="1:8" x14ac:dyDescent="0.25">
      <c r="A4498" t="str">
        <f>IF(ISERROR(MATCH(B4498,評論數!B:B, 0)), "X", "O")</f>
        <v>X</v>
      </c>
      <c r="B4498" t="s">
        <v>8709</v>
      </c>
      <c r="C4498">
        <v>0</v>
      </c>
      <c r="D4498">
        <v>0</v>
      </c>
      <c r="E4498" t="s">
        <v>8498</v>
      </c>
      <c r="F4498" t="s">
        <v>8710</v>
      </c>
      <c r="G4498">
        <v>25.089053</v>
      </c>
      <c r="H4498">
        <v>121.517883</v>
      </c>
    </row>
    <row r="4499" spans="1:8" x14ac:dyDescent="0.25">
      <c r="A4499" t="str">
        <f>IF(ISERROR(MATCH(B4499,評論數!B:B, 0)), "X", "O")</f>
        <v>X</v>
      </c>
      <c r="B4499" t="s">
        <v>8711</v>
      </c>
      <c r="C4499">
        <v>5</v>
      </c>
      <c r="D4499">
        <v>9</v>
      </c>
      <c r="E4499" t="s">
        <v>8498</v>
      </c>
      <c r="F4499" t="s">
        <v>8712</v>
      </c>
      <c r="G4499">
        <v>25.088002400000001</v>
      </c>
      <c r="H4499">
        <v>121.5241766</v>
      </c>
    </row>
    <row r="4500" spans="1:8" x14ac:dyDescent="0.25">
      <c r="A4500" t="str">
        <f>IF(ISERROR(MATCH(B4500,評論數!B:B, 0)), "X", "O")</f>
        <v>X</v>
      </c>
      <c r="B4500" t="s">
        <v>8713</v>
      </c>
      <c r="C4500">
        <v>4.3</v>
      </c>
      <c r="D4500">
        <v>6</v>
      </c>
      <c r="E4500" t="s">
        <v>8498</v>
      </c>
      <c r="F4500" t="s">
        <v>8714</v>
      </c>
      <c r="G4500">
        <v>25.0842812</v>
      </c>
      <c r="H4500">
        <v>121.5194753</v>
      </c>
    </row>
    <row r="4501" spans="1:8" x14ac:dyDescent="0.25">
      <c r="A4501" t="str">
        <f>IF(ISERROR(MATCH(B4501,評論數!B:B, 0)), "X", "O")</f>
        <v>X</v>
      </c>
      <c r="B4501" t="s">
        <v>8715</v>
      </c>
      <c r="C4501">
        <v>0</v>
      </c>
      <c r="D4501">
        <v>0</v>
      </c>
      <c r="E4501" t="s">
        <v>8498</v>
      </c>
      <c r="F4501" t="s">
        <v>8716</v>
      </c>
      <c r="G4501">
        <v>25.1073354</v>
      </c>
      <c r="H4501">
        <v>121.5319231</v>
      </c>
    </row>
    <row r="4502" spans="1:8" x14ac:dyDescent="0.25">
      <c r="A4502" t="str">
        <f>IF(ISERROR(MATCH(B4502,評論數!B:B, 0)), "X", "O")</f>
        <v>X</v>
      </c>
      <c r="B4502" t="s">
        <v>8717</v>
      </c>
      <c r="C4502">
        <v>5</v>
      </c>
      <c r="D4502">
        <v>1</v>
      </c>
      <c r="E4502" t="s">
        <v>8498</v>
      </c>
      <c r="F4502" t="s">
        <v>8718</v>
      </c>
      <c r="G4502">
        <v>25.092379000000001</v>
      </c>
      <c r="H4502">
        <v>121.503809</v>
      </c>
    </row>
    <row r="4503" spans="1:8" x14ac:dyDescent="0.25">
      <c r="A4503" t="str">
        <f>IF(ISERROR(MATCH(B4503,評論數!B:B, 0)), "X", "O")</f>
        <v>X</v>
      </c>
      <c r="B4503" t="s">
        <v>8719</v>
      </c>
      <c r="C4503">
        <v>3</v>
      </c>
      <c r="D4503">
        <v>1</v>
      </c>
      <c r="E4503" t="s">
        <v>8498</v>
      </c>
      <c r="F4503" t="s">
        <v>8720</v>
      </c>
      <c r="G4503">
        <v>25.1113711</v>
      </c>
      <c r="H4503">
        <v>121.52874300000001</v>
      </c>
    </row>
    <row r="4504" spans="1:8" x14ac:dyDescent="0.25">
      <c r="A4504" t="str">
        <f>IF(ISERROR(MATCH(B4504,評論數!B:B, 0)), "X", "O")</f>
        <v>X</v>
      </c>
      <c r="B4504" t="s">
        <v>8721</v>
      </c>
      <c r="C4504">
        <v>4.7</v>
      </c>
      <c r="D4504">
        <v>48</v>
      </c>
      <c r="E4504" t="s">
        <v>8498</v>
      </c>
      <c r="F4504" t="s">
        <v>8722</v>
      </c>
      <c r="G4504">
        <v>25.058720999999998</v>
      </c>
      <c r="H4504">
        <v>121.512832</v>
      </c>
    </row>
    <row r="4505" spans="1:8" x14ac:dyDescent="0.25">
      <c r="A4505" t="str">
        <f>IF(ISERROR(MATCH(B4505,評論數!B:B, 0)), "X", "O")</f>
        <v>X</v>
      </c>
      <c r="B4505" t="s">
        <v>8723</v>
      </c>
      <c r="C4505">
        <v>4.5999999999999996</v>
      </c>
      <c r="D4505">
        <v>296</v>
      </c>
      <c r="E4505" t="s">
        <v>8498</v>
      </c>
      <c r="F4505" t="s">
        <v>8724</v>
      </c>
      <c r="G4505">
        <v>25.0556719</v>
      </c>
      <c r="H4505">
        <v>121.5131205</v>
      </c>
    </row>
    <row r="4506" spans="1:8" x14ac:dyDescent="0.25">
      <c r="A4506" t="str">
        <f>IF(ISERROR(MATCH(B4506,評論數!B:B, 0)), "X", "O")</f>
        <v>X</v>
      </c>
      <c r="B4506" t="s">
        <v>8725</v>
      </c>
      <c r="C4506">
        <v>4.7</v>
      </c>
      <c r="D4506">
        <v>9</v>
      </c>
      <c r="E4506" t="s">
        <v>8498</v>
      </c>
      <c r="F4506" t="s">
        <v>8726</v>
      </c>
      <c r="G4506">
        <v>25.055274900000001</v>
      </c>
      <c r="H4506">
        <v>121.51880250000001</v>
      </c>
    </row>
    <row r="4507" spans="1:8" x14ac:dyDescent="0.25">
      <c r="A4507" t="str">
        <f>IF(ISERROR(MATCH(B4507,評論數!B:B, 0)), "X", "O")</f>
        <v>X</v>
      </c>
      <c r="B4507" t="s">
        <v>8727</v>
      </c>
      <c r="C4507">
        <v>4.8</v>
      </c>
      <c r="D4507">
        <v>5</v>
      </c>
      <c r="E4507" t="s">
        <v>8498</v>
      </c>
      <c r="F4507" t="s">
        <v>8728</v>
      </c>
      <c r="G4507">
        <v>25.072061999999999</v>
      </c>
      <c r="H4507">
        <v>121.51780599999999</v>
      </c>
    </row>
    <row r="4508" spans="1:8" x14ac:dyDescent="0.25">
      <c r="A4508" t="str">
        <f>IF(ISERROR(MATCH(B4508,評論數!B:B, 0)), "X", "O")</f>
        <v>X</v>
      </c>
      <c r="B4508" t="s">
        <v>8729</v>
      </c>
      <c r="C4508">
        <v>4.9000000000000004</v>
      </c>
      <c r="D4508">
        <v>47</v>
      </c>
      <c r="E4508" t="s">
        <v>8498</v>
      </c>
      <c r="F4508" t="s">
        <v>8730</v>
      </c>
      <c r="G4508">
        <v>25.0528488</v>
      </c>
      <c r="H4508">
        <v>121.5126939</v>
      </c>
    </row>
    <row r="4509" spans="1:8" x14ac:dyDescent="0.25">
      <c r="A4509" t="str">
        <f>IF(ISERROR(MATCH(B4509,評論數!B:B, 0)), "X", "O")</f>
        <v>X</v>
      </c>
      <c r="B4509" t="s">
        <v>8731</v>
      </c>
      <c r="C4509">
        <v>4.5999999999999996</v>
      </c>
      <c r="D4509">
        <v>39</v>
      </c>
      <c r="E4509" t="s">
        <v>8498</v>
      </c>
      <c r="F4509" t="s">
        <v>8732</v>
      </c>
      <c r="G4509">
        <v>25.056215099999999</v>
      </c>
      <c r="H4509">
        <v>121.5134484</v>
      </c>
    </row>
    <row r="4510" spans="1:8" x14ac:dyDescent="0.25">
      <c r="A4510" t="str">
        <f>IF(ISERROR(MATCH(B4510,評論數!B:B, 0)), "X", "O")</f>
        <v>X</v>
      </c>
      <c r="B4510" t="s">
        <v>8733</v>
      </c>
      <c r="C4510">
        <v>4.5</v>
      </c>
      <c r="D4510">
        <v>25</v>
      </c>
      <c r="E4510" t="s">
        <v>8498</v>
      </c>
      <c r="F4510" t="s">
        <v>8734</v>
      </c>
      <c r="G4510">
        <v>25.056823399999999</v>
      </c>
      <c r="H4510">
        <v>121.5085668</v>
      </c>
    </row>
    <row r="4511" spans="1:8" x14ac:dyDescent="0.25">
      <c r="A4511" t="str">
        <f>IF(ISERROR(MATCH(B4511,評論數!B:B, 0)), "X", "O")</f>
        <v>X</v>
      </c>
      <c r="B4511" t="s">
        <v>8735</v>
      </c>
      <c r="C4511">
        <v>4.4000000000000004</v>
      </c>
      <c r="D4511">
        <v>21</v>
      </c>
      <c r="E4511" t="s">
        <v>8498</v>
      </c>
      <c r="F4511" t="s">
        <v>8736</v>
      </c>
      <c r="G4511">
        <v>25.061050000000002</v>
      </c>
      <c r="H4511">
        <v>121.5092156</v>
      </c>
    </row>
    <row r="4512" spans="1:8" x14ac:dyDescent="0.25">
      <c r="A4512" t="str">
        <f>IF(ISERROR(MATCH(B4512,評論數!B:B, 0)), "X", "O")</f>
        <v>X</v>
      </c>
      <c r="B4512" t="s">
        <v>8737</v>
      </c>
      <c r="C4512">
        <v>4.7</v>
      </c>
      <c r="D4512">
        <v>122</v>
      </c>
      <c r="E4512" t="s">
        <v>8498</v>
      </c>
      <c r="F4512" t="s">
        <v>8738</v>
      </c>
      <c r="G4512">
        <v>25.056767000000001</v>
      </c>
      <c r="H4512">
        <v>121.5093718</v>
      </c>
    </row>
    <row r="4513" spans="1:8" x14ac:dyDescent="0.25">
      <c r="A4513" t="str">
        <f>IF(ISERROR(MATCH(B4513,評論數!B:B, 0)), "X", "O")</f>
        <v>X</v>
      </c>
      <c r="B4513" t="s">
        <v>8739</v>
      </c>
      <c r="C4513">
        <v>4.2</v>
      </c>
      <c r="D4513">
        <v>19</v>
      </c>
      <c r="E4513" t="s">
        <v>8498</v>
      </c>
      <c r="F4513" t="s">
        <v>8740</v>
      </c>
      <c r="G4513">
        <v>25.0418859</v>
      </c>
      <c r="H4513">
        <v>121.5450062</v>
      </c>
    </row>
    <row r="4514" spans="1:8" x14ac:dyDescent="0.25">
      <c r="A4514" t="str">
        <f>IF(ISERROR(MATCH(B4514,評論數!B:B, 0)), "X", "O")</f>
        <v>X</v>
      </c>
      <c r="B4514" t="s">
        <v>8741</v>
      </c>
      <c r="C4514">
        <v>4</v>
      </c>
      <c r="D4514">
        <v>5</v>
      </c>
      <c r="E4514" t="s">
        <v>8498</v>
      </c>
      <c r="F4514" t="s">
        <v>8742</v>
      </c>
      <c r="G4514">
        <v>25.0221889</v>
      </c>
      <c r="H4514">
        <v>121.5387107</v>
      </c>
    </row>
    <row r="4515" spans="1:8" x14ac:dyDescent="0.25">
      <c r="A4515" t="str">
        <f>IF(ISERROR(MATCH(B4515,評論數!B:B, 0)), "X", "O")</f>
        <v>X</v>
      </c>
      <c r="B4515" t="s">
        <v>8743</v>
      </c>
      <c r="C4515">
        <v>4.7</v>
      </c>
      <c r="D4515">
        <v>13</v>
      </c>
      <c r="E4515" t="s">
        <v>8498</v>
      </c>
      <c r="F4515" t="s">
        <v>8744</v>
      </c>
      <c r="G4515">
        <v>25.034534799999999</v>
      </c>
      <c r="H4515">
        <v>121.54590020000001</v>
      </c>
    </row>
    <row r="4516" spans="1:8" x14ac:dyDescent="0.25">
      <c r="A4516" t="str">
        <f>IF(ISERROR(MATCH(B4516,評論數!B:B, 0)), "X", "O")</f>
        <v>X</v>
      </c>
      <c r="B4516" t="s">
        <v>8745</v>
      </c>
      <c r="C4516">
        <v>5</v>
      </c>
      <c r="D4516">
        <v>7</v>
      </c>
      <c r="E4516" t="s">
        <v>8498</v>
      </c>
      <c r="F4516" t="s">
        <v>8746</v>
      </c>
      <c r="G4516">
        <v>25.029985100000001</v>
      </c>
      <c r="H4516">
        <v>121.5531829</v>
      </c>
    </row>
    <row r="4517" spans="1:8" x14ac:dyDescent="0.25">
      <c r="A4517" t="str">
        <f>IF(ISERROR(MATCH(B4517,評論數!B:B, 0)), "X", "O")</f>
        <v>X</v>
      </c>
      <c r="B4517" t="s">
        <v>8747</v>
      </c>
      <c r="C4517">
        <v>4.8</v>
      </c>
      <c r="D4517">
        <v>193</v>
      </c>
      <c r="E4517" t="s">
        <v>8498</v>
      </c>
      <c r="F4517" t="s">
        <v>8748</v>
      </c>
      <c r="G4517">
        <v>25.032723900000001</v>
      </c>
      <c r="H4517">
        <v>121.5293659</v>
      </c>
    </row>
    <row r="4518" spans="1:8" x14ac:dyDescent="0.25">
      <c r="A4518" t="str">
        <f>IF(ISERROR(MATCH(B4518,評論數!B:B, 0)), "X", "O")</f>
        <v>X</v>
      </c>
      <c r="B4518" t="s">
        <v>8749</v>
      </c>
      <c r="C4518">
        <v>4.5</v>
      </c>
      <c r="D4518">
        <v>759</v>
      </c>
      <c r="E4518" t="s">
        <v>8498</v>
      </c>
      <c r="F4518" t="s">
        <v>8750</v>
      </c>
      <c r="G4518">
        <v>25.033162699999998</v>
      </c>
      <c r="H4518">
        <v>121.52993410000001</v>
      </c>
    </row>
    <row r="4519" spans="1:8" x14ac:dyDescent="0.25">
      <c r="A4519" t="str">
        <f>IF(ISERROR(MATCH(B4519,評論數!B:B, 0)), "X", "O")</f>
        <v>X</v>
      </c>
      <c r="B4519" t="s">
        <v>8751</v>
      </c>
      <c r="C4519">
        <v>4.9000000000000004</v>
      </c>
      <c r="D4519">
        <v>831</v>
      </c>
      <c r="E4519" t="s">
        <v>8498</v>
      </c>
      <c r="F4519" t="s">
        <v>8752</v>
      </c>
      <c r="G4519">
        <v>25.032363499999999</v>
      </c>
      <c r="H4519">
        <v>121.52923509999999</v>
      </c>
    </row>
    <row r="4520" spans="1:8" x14ac:dyDescent="0.25">
      <c r="A4520" t="str">
        <f>IF(ISERROR(MATCH(B4520,評論數!B:B, 0)), "X", "O")</f>
        <v>X</v>
      </c>
      <c r="B4520" t="s">
        <v>8753</v>
      </c>
      <c r="C4520">
        <v>4.3</v>
      </c>
      <c r="D4520">
        <v>10</v>
      </c>
      <c r="E4520" t="s">
        <v>8498</v>
      </c>
      <c r="F4520" t="s">
        <v>8754</v>
      </c>
      <c r="G4520">
        <v>25.033389</v>
      </c>
      <c r="H4520">
        <v>121.5284147</v>
      </c>
    </row>
    <row r="4521" spans="1:8" x14ac:dyDescent="0.25">
      <c r="A4521" t="str">
        <f>IF(ISERROR(MATCH(B4521,評論數!B:B, 0)), "X", "O")</f>
        <v>X</v>
      </c>
      <c r="B4521" t="s">
        <v>8755</v>
      </c>
      <c r="C4521">
        <v>3</v>
      </c>
      <c r="D4521">
        <v>120</v>
      </c>
      <c r="E4521" t="s">
        <v>8498</v>
      </c>
      <c r="F4521" t="s">
        <v>8756</v>
      </c>
      <c r="G4521">
        <v>25.029808899999999</v>
      </c>
      <c r="H4521">
        <v>121.5539909</v>
      </c>
    </row>
    <row r="4522" spans="1:8" x14ac:dyDescent="0.25">
      <c r="A4522" t="str">
        <f>IF(ISERROR(MATCH(B4522,評論數!B:B, 0)), "X", "O")</f>
        <v>X</v>
      </c>
      <c r="B4522" t="s">
        <v>8757</v>
      </c>
      <c r="C4522">
        <v>4.5999999999999996</v>
      </c>
      <c r="D4522">
        <v>9</v>
      </c>
      <c r="E4522" t="s">
        <v>8498</v>
      </c>
      <c r="F4522" t="s">
        <v>8758</v>
      </c>
      <c r="G4522">
        <v>25.023333000000001</v>
      </c>
      <c r="H4522">
        <v>121.551738</v>
      </c>
    </row>
    <row r="4523" spans="1:8" x14ac:dyDescent="0.25">
      <c r="A4523" t="str">
        <f>IF(ISERROR(MATCH(B4523,評論數!B:B, 0)), "X", "O")</f>
        <v>X</v>
      </c>
      <c r="B4523" t="s">
        <v>8759</v>
      </c>
      <c r="C4523">
        <v>5</v>
      </c>
      <c r="D4523">
        <v>4</v>
      </c>
      <c r="E4523" t="s">
        <v>8498</v>
      </c>
      <c r="F4523" t="s">
        <v>8760</v>
      </c>
      <c r="G4523">
        <v>25.0403387</v>
      </c>
      <c r="H4523">
        <v>121.5365336</v>
      </c>
    </row>
    <row r="4524" spans="1:8" x14ac:dyDescent="0.25">
      <c r="A4524" t="str">
        <f>IF(ISERROR(MATCH(B4524,評論數!B:B, 0)), "X", "O")</f>
        <v>X</v>
      </c>
      <c r="B4524" t="s">
        <v>8761</v>
      </c>
      <c r="C4524">
        <v>4.3</v>
      </c>
      <c r="D4524">
        <v>62</v>
      </c>
      <c r="E4524" t="s">
        <v>8498</v>
      </c>
      <c r="F4524" t="s">
        <v>8762</v>
      </c>
      <c r="G4524">
        <v>24.972898000000001</v>
      </c>
      <c r="H4524">
        <v>121.59445700000001</v>
      </c>
    </row>
    <row r="4525" spans="1:8" x14ac:dyDescent="0.25">
      <c r="A4525" t="str">
        <f>IF(ISERROR(MATCH(B4525,評論數!B:B, 0)), "X", "O")</f>
        <v>X</v>
      </c>
      <c r="B4525" t="s">
        <v>8763</v>
      </c>
      <c r="C4525">
        <v>4.7</v>
      </c>
      <c r="D4525">
        <v>40</v>
      </c>
      <c r="E4525" t="s">
        <v>8498</v>
      </c>
      <c r="F4525" t="s">
        <v>8764</v>
      </c>
      <c r="G4525">
        <v>24.9661358</v>
      </c>
      <c r="H4525">
        <v>121.58227410000001</v>
      </c>
    </row>
    <row r="4526" spans="1:8" x14ac:dyDescent="0.25">
      <c r="A4526" t="str">
        <f>IF(ISERROR(MATCH(B4526,評論數!B:B, 0)), "X", "O")</f>
        <v>X</v>
      </c>
      <c r="B4526" t="s">
        <v>8765</v>
      </c>
      <c r="C4526">
        <v>4.5999999999999996</v>
      </c>
      <c r="D4526">
        <v>31</v>
      </c>
      <c r="E4526" t="s">
        <v>8498</v>
      </c>
      <c r="F4526" t="s">
        <v>8766</v>
      </c>
      <c r="G4526">
        <v>24.9746436</v>
      </c>
      <c r="H4526">
        <v>121.5802781</v>
      </c>
    </row>
    <row r="4527" spans="1:8" x14ac:dyDescent="0.25">
      <c r="A4527" t="str">
        <f>IF(ISERROR(MATCH(B4527,評論數!B:B, 0)), "X", "O")</f>
        <v>X</v>
      </c>
      <c r="B4527" t="s">
        <v>8767</v>
      </c>
      <c r="C4527">
        <v>4.8</v>
      </c>
      <c r="D4527">
        <v>20</v>
      </c>
      <c r="E4527" t="s">
        <v>8498</v>
      </c>
      <c r="F4527" t="s">
        <v>8768</v>
      </c>
      <c r="G4527">
        <v>24.980779299999998</v>
      </c>
      <c r="H4527">
        <v>121.58537800000001</v>
      </c>
    </row>
    <row r="4528" spans="1:8" x14ac:dyDescent="0.25">
      <c r="A4528" t="str">
        <f>IF(ISERROR(MATCH(B4528,評論數!B:B, 0)), "X", "O")</f>
        <v>X</v>
      </c>
      <c r="B4528" t="s">
        <v>8769</v>
      </c>
      <c r="C4528">
        <v>4.3</v>
      </c>
      <c r="D4528">
        <v>62</v>
      </c>
      <c r="E4528" t="s">
        <v>8498</v>
      </c>
      <c r="F4528" t="s">
        <v>8770</v>
      </c>
      <c r="G4528">
        <v>24.970861899999999</v>
      </c>
      <c r="H4528">
        <v>121.582324</v>
      </c>
    </row>
    <row r="4529" spans="1:8" x14ac:dyDescent="0.25">
      <c r="A4529" t="str">
        <f>IF(ISERROR(MATCH(B4529,評論數!B:B, 0)), "X", "O")</f>
        <v>X</v>
      </c>
      <c r="B4529" t="s">
        <v>8771</v>
      </c>
      <c r="C4529">
        <v>4.9000000000000004</v>
      </c>
      <c r="D4529">
        <v>7</v>
      </c>
      <c r="E4529" t="s">
        <v>8498</v>
      </c>
      <c r="F4529" t="s">
        <v>8772</v>
      </c>
      <c r="G4529">
        <v>24.968345599999999</v>
      </c>
      <c r="H4529">
        <v>121.5876289</v>
      </c>
    </row>
    <row r="4530" spans="1:8" x14ac:dyDescent="0.25">
      <c r="A4530" t="str">
        <f>IF(ISERROR(MATCH(B4530,評論數!B:B, 0)), "X", "O")</f>
        <v>X</v>
      </c>
      <c r="B4530" t="s">
        <v>8773</v>
      </c>
      <c r="C4530">
        <v>4.5</v>
      </c>
      <c r="D4530">
        <v>13</v>
      </c>
      <c r="E4530" t="s">
        <v>8498</v>
      </c>
      <c r="F4530" t="s">
        <v>8774</v>
      </c>
      <c r="G4530">
        <v>24.988493900000002</v>
      </c>
      <c r="H4530">
        <v>121.566935</v>
      </c>
    </row>
    <row r="4531" spans="1:8" x14ac:dyDescent="0.25">
      <c r="A4531" t="str">
        <f>IF(ISERROR(MATCH(B4531,評論數!B:B, 0)), "X", "O")</f>
        <v>X</v>
      </c>
      <c r="B4531" t="s">
        <v>8775</v>
      </c>
      <c r="C4531">
        <v>4.5999999999999996</v>
      </c>
      <c r="D4531">
        <v>167</v>
      </c>
      <c r="E4531" t="s">
        <v>8498</v>
      </c>
      <c r="F4531" t="s">
        <v>8776</v>
      </c>
      <c r="G4531">
        <v>24.967078399999998</v>
      </c>
      <c r="H4531">
        <v>121.5907691</v>
      </c>
    </row>
    <row r="4532" spans="1:8" x14ac:dyDescent="0.25">
      <c r="A4532" t="str">
        <f>IF(ISERROR(MATCH(B4532,評論數!B:B, 0)), "X", "O")</f>
        <v>X</v>
      </c>
      <c r="B4532" t="s">
        <v>8777</v>
      </c>
      <c r="C4532">
        <v>5</v>
      </c>
      <c r="D4532">
        <v>93</v>
      </c>
      <c r="E4532" t="s">
        <v>8498</v>
      </c>
      <c r="F4532" t="s">
        <v>8778</v>
      </c>
      <c r="G4532">
        <v>24.99568</v>
      </c>
      <c r="H4532">
        <v>121.561295</v>
      </c>
    </row>
    <row r="4533" spans="1:8" x14ac:dyDescent="0.25">
      <c r="A4533" t="str">
        <f>IF(ISERROR(MATCH(B4533,評論數!B:B, 0)), "X", "O")</f>
        <v>X</v>
      </c>
      <c r="B4533" t="s">
        <v>8779</v>
      </c>
      <c r="C4533">
        <v>5</v>
      </c>
      <c r="D4533">
        <v>2</v>
      </c>
      <c r="E4533" t="s">
        <v>8498</v>
      </c>
      <c r="F4533" t="s">
        <v>8780</v>
      </c>
      <c r="G4533">
        <v>25.000803000000001</v>
      </c>
      <c r="H4533">
        <v>121.53918</v>
      </c>
    </row>
    <row r="4534" spans="1:8" x14ac:dyDescent="0.25">
      <c r="A4534" t="str">
        <f>IF(ISERROR(MATCH(B4534,評論數!B:B, 0)), "X", "O")</f>
        <v>X</v>
      </c>
      <c r="B4534" t="s">
        <v>8781</v>
      </c>
      <c r="C4534">
        <v>4.9000000000000004</v>
      </c>
      <c r="D4534">
        <v>26</v>
      </c>
      <c r="E4534" t="s">
        <v>8498</v>
      </c>
      <c r="F4534" t="s">
        <v>8782</v>
      </c>
      <c r="G4534">
        <v>25.001828700000001</v>
      </c>
      <c r="H4534">
        <v>121.5415278</v>
      </c>
    </row>
    <row r="4535" spans="1:8" x14ac:dyDescent="0.25">
      <c r="A4535" t="str">
        <f>IF(ISERROR(MATCH(B4535,評論數!B:B, 0)), "X", "O")</f>
        <v>X</v>
      </c>
      <c r="B4535" t="s">
        <v>8783</v>
      </c>
      <c r="C4535">
        <v>4.9000000000000004</v>
      </c>
      <c r="D4535">
        <v>18</v>
      </c>
      <c r="E4535" t="s">
        <v>8498</v>
      </c>
      <c r="F4535" t="s">
        <v>8784</v>
      </c>
      <c r="G4535">
        <v>24.989060200000001</v>
      </c>
      <c r="H4535">
        <v>121.5784755</v>
      </c>
    </row>
    <row r="4536" spans="1:8" x14ac:dyDescent="0.25">
      <c r="A4536" t="str">
        <f>IF(ISERROR(MATCH(B4536,評論數!B:B, 0)), "X", "O")</f>
        <v>X</v>
      </c>
      <c r="B4536" t="s">
        <v>8785</v>
      </c>
      <c r="C4536">
        <v>4.5</v>
      </c>
      <c r="D4536">
        <v>125</v>
      </c>
      <c r="E4536" t="s">
        <v>8498</v>
      </c>
      <c r="F4536" t="s">
        <v>8786</v>
      </c>
      <c r="G4536">
        <v>24.987774699999999</v>
      </c>
      <c r="H4536">
        <v>121.575413</v>
      </c>
    </row>
    <row r="4537" spans="1:8" x14ac:dyDescent="0.25">
      <c r="A4537" t="str">
        <f>IF(ISERROR(MATCH(B4537,評論數!B:B, 0)), "X", "O")</f>
        <v>X</v>
      </c>
      <c r="B4537" t="s">
        <v>8787</v>
      </c>
      <c r="C4537">
        <v>0</v>
      </c>
      <c r="D4537">
        <v>0</v>
      </c>
      <c r="E4537" t="s">
        <v>8498</v>
      </c>
      <c r="F4537" t="s">
        <v>8788</v>
      </c>
      <c r="G4537">
        <v>24.987822600000001</v>
      </c>
      <c r="H4537">
        <v>121.5754699</v>
      </c>
    </row>
    <row r="4538" spans="1:8" x14ac:dyDescent="0.25">
      <c r="A4538" t="str">
        <f>IF(ISERROR(MATCH(B4538,評論數!B:B, 0)), "X", "O")</f>
        <v>X</v>
      </c>
      <c r="B4538" t="s">
        <v>8789</v>
      </c>
      <c r="C4538">
        <v>4.5</v>
      </c>
      <c r="D4538">
        <v>8</v>
      </c>
      <c r="E4538" t="s">
        <v>8498</v>
      </c>
      <c r="F4538" t="s">
        <v>8790</v>
      </c>
      <c r="G4538">
        <v>24.9697396</v>
      </c>
      <c r="H4538">
        <v>121.5392071</v>
      </c>
    </row>
    <row r="4539" spans="1:8" x14ac:dyDescent="0.25">
      <c r="A4539" t="str">
        <f>IF(ISERROR(MATCH(B4539,評論數!B:B, 0)), "X", "O")</f>
        <v>X</v>
      </c>
      <c r="B4539" t="s">
        <v>8791</v>
      </c>
      <c r="C4539">
        <v>5</v>
      </c>
      <c r="D4539">
        <v>20</v>
      </c>
      <c r="E4539" t="s">
        <v>8498</v>
      </c>
      <c r="F4539" t="s">
        <v>8792</v>
      </c>
      <c r="G4539">
        <v>24.9718254</v>
      </c>
      <c r="H4539">
        <v>121.53491990000001</v>
      </c>
    </row>
    <row r="4540" spans="1:8" x14ac:dyDescent="0.25">
      <c r="A4540" t="str">
        <f>IF(ISERROR(MATCH(B4540,評論數!B:B, 0)), "X", "O")</f>
        <v>X</v>
      </c>
      <c r="B4540" t="s">
        <v>8793</v>
      </c>
      <c r="C4540">
        <v>4.8</v>
      </c>
      <c r="D4540">
        <v>19</v>
      </c>
      <c r="E4540" t="s">
        <v>8498</v>
      </c>
      <c r="F4540" t="s">
        <v>8794</v>
      </c>
      <c r="G4540">
        <v>24.974464000000001</v>
      </c>
      <c r="H4540">
        <v>121.53706</v>
      </c>
    </row>
    <row r="4541" spans="1:8" x14ac:dyDescent="0.25">
      <c r="A4541" t="str">
        <f>IF(ISERROR(MATCH(B4541,評論數!B:B, 0)), "X", "O")</f>
        <v>X</v>
      </c>
      <c r="B4541" t="s">
        <v>8795</v>
      </c>
      <c r="C4541">
        <v>4.3</v>
      </c>
      <c r="D4541">
        <v>3</v>
      </c>
      <c r="E4541" t="s">
        <v>8498</v>
      </c>
      <c r="F4541" t="s">
        <v>8796</v>
      </c>
      <c r="G4541">
        <v>24.978958899999999</v>
      </c>
      <c r="H4541">
        <v>121.5386019</v>
      </c>
    </row>
    <row r="4542" spans="1:8" x14ac:dyDescent="0.25">
      <c r="A4542" t="str">
        <f>IF(ISERROR(MATCH(B4542,評論數!B:B, 0)), "X", "O")</f>
        <v>X</v>
      </c>
      <c r="B4542" t="s">
        <v>8797</v>
      </c>
      <c r="C4542">
        <v>0</v>
      </c>
      <c r="D4542">
        <v>0</v>
      </c>
      <c r="E4542" t="s">
        <v>8498</v>
      </c>
      <c r="F4542" t="s">
        <v>8798</v>
      </c>
      <c r="G4542">
        <v>24.966411000000001</v>
      </c>
      <c r="H4542">
        <v>121.53970409999999</v>
      </c>
    </row>
    <row r="4543" spans="1:8" x14ac:dyDescent="0.25">
      <c r="A4543" t="str">
        <f>IF(ISERROR(MATCH(B4543,評論數!B:B, 0)), "X", "O")</f>
        <v>X</v>
      </c>
      <c r="B4543" t="s">
        <v>8799</v>
      </c>
      <c r="C4543">
        <v>0</v>
      </c>
      <c r="D4543">
        <v>0</v>
      </c>
      <c r="E4543" t="s">
        <v>8498</v>
      </c>
      <c r="F4543" t="s">
        <v>8800</v>
      </c>
      <c r="G4543">
        <v>25.043417600000001</v>
      </c>
      <c r="H4543">
        <v>121.4469263</v>
      </c>
    </row>
    <row r="4544" spans="1:8" x14ac:dyDescent="0.25">
      <c r="A4544" t="str">
        <f>IF(ISERROR(MATCH(B4544,評論數!B:B, 0)), "X", "O")</f>
        <v>X</v>
      </c>
      <c r="B4544" t="s">
        <v>8801</v>
      </c>
      <c r="C4544">
        <v>3.8</v>
      </c>
      <c r="D4544">
        <v>4</v>
      </c>
      <c r="E4544" t="s">
        <v>8498</v>
      </c>
      <c r="F4544" t="s">
        <v>8802</v>
      </c>
      <c r="G4544">
        <v>25.042754299999999</v>
      </c>
      <c r="H4544">
        <v>121.44835879999999</v>
      </c>
    </row>
    <row r="4545" spans="1:8" x14ac:dyDescent="0.25">
      <c r="A4545" t="str">
        <f>IF(ISERROR(MATCH(B4545,評論數!B:B, 0)), "X", "O")</f>
        <v>X</v>
      </c>
      <c r="B4545" t="s">
        <v>8803</v>
      </c>
      <c r="C4545">
        <v>4.7</v>
      </c>
      <c r="D4545">
        <v>3</v>
      </c>
      <c r="E4545" t="s">
        <v>8498</v>
      </c>
      <c r="F4545" t="s">
        <v>8804</v>
      </c>
      <c r="G4545">
        <v>25.0518228</v>
      </c>
      <c r="H4545">
        <v>121.45260469999999</v>
      </c>
    </row>
    <row r="4546" spans="1:8" x14ac:dyDescent="0.25">
      <c r="A4546" t="str">
        <f>IF(ISERROR(MATCH(B4546,評論數!B:B, 0)), "X", "O")</f>
        <v>X</v>
      </c>
      <c r="B4546" t="s">
        <v>8805</v>
      </c>
      <c r="C4546">
        <v>5</v>
      </c>
      <c r="D4546">
        <v>2</v>
      </c>
      <c r="E4546" t="s">
        <v>8498</v>
      </c>
      <c r="F4546" t="s">
        <v>564</v>
      </c>
      <c r="G4546">
        <v>25.046065599999999</v>
      </c>
      <c r="H4546">
        <v>121.46586910000001</v>
      </c>
    </row>
    <row r="4547" spans="1:8" x14ac:dyDescent="0.25">
      <c r="A4547" t="str">
        <f>IF(ISERROR(MATCH(B4547,評論數!B:B, 0)), "X", "O")</f>
        <v>X</v>
      </c>
      <c r="B4547" t="s">
        <v>8806</v>
      </c>
      <c r="C4547">
        <v>3.2</v>
      </c>
      <c r="D4547">
        <v>13</v>
      </c>
      <c r="E4547" t="s">
        <v>8498</v>
      </c>
      <c r="F4547" t="s">
        <v>8807</v>
      </c>
      <c r="G4547">
        <v>25.054831</v>
      </c>
      <c r="H4547">
        <v>121.46623510000001</v>
      </c>
    </row>
    <row r="4548" spans="1:8" x14ac:dyDescent="0.25">
      <c r="A4548" t="str">
        <f>IF(ISERROR(MATCH(B4548,評論數!B:B, 0)), "X", "O")</f>
        <v>X</v>
      </c>
      <c r="B4548" t="s">
        <v>8808</v>
      </c>
      <c r="C4548">
        <v>5</v>
      </c>
      <c r="D4548">
        <v>1</v>
      </c>
      <c r="E4548" t="s">
        <v>8498</v>
      </c>
      <c r="F4548" t="s">
        <v>8809</v>
      </c>
      <c r="G4548">
        <v>25.033920299999998</v>
      </c>
      <c r="H4548">
        <v>121.4504791</v>
      </c>
    </row>
    <row r="4549" spans="1:8" x14ac:dyDescent="0.25">
      <c r="A4549" t="str">
        <f>IF(ISERROR(MATCH(B4549,評論數!B:B, 0)), "X", "O")</f>
        <v>X</v>
      </c>
      <c r="B4549" t="s">
        <v>8810</v>
      </c>
      <c r="C4549">
        <v>5</v>
      </c>
      <c r="D4549">
        <v>5</v>
      </c>
      <c r="E4549" t="s">
        <v>8498</v>
      </c>
      <c r="F4549" t="s">
        <v>8811</v>
      </c>
      <c r="G4549">
        <v>25.029017100000001</v>
      </c>
      <c r="H4549">
        <v>121.4220645</v>
      </c>
    </row>
    <row r="4550" spans="1:8" x14ac:dyDescent="0.25">
      <c r="A4550" t="str">
        <f>IF(ISERROR(MATCH(B4550,評論數!B:B, 0)), "X", "O")</f>
        <v>X</v>
      </c>
      <c r="B4550" t="s">
        <v>8812</v>
      </c>
      <c r="C4550">
        <v>5</v>
      </c>
      <c r="D4550">
        <v>3</v>
      </c>
      <c r="E4550" t="s">
        <v>8498</v>
      </c>
      <c r="F4550" t="s">
        <v>8813</v>
      </c>
      <c r="G4550">
        <v>25.054860699999999</v>
      </c>
      <c r="H4550">
        <v>121.466024</v>
      </c>
    </row>
    <row r="4551" spans="1:8" x14ac:dyDescent="0.25">
      <c r="A4551" t="str">
        <f>IF(ISERROR(MATCH(B4551,評論數!B:B, 0)), "X", "O")</f>
        <v>X</v>
      </c>
      <c r="B4551" t="s">
        <v>8814</v>
      </c>
      <c r="C4551">
        <v>0</v>
      </c>
      <c r="D4551">
        <v>0</v>
      </c>
      <c r="E4551" t="s">
        <v>8498</v>
      </c>
      <c r="F4551" t="s">
        <v>8815</v>
      </c>
      <c r="G4551">
        <v>25.0394662</v>
      </c>
      <c r="H4551">
        <v>121.45556550000001</v>
      </c>
    </row>
    <row r="4552" spans="1:8" x14ac:dyDescent="0.25">
      <c r="A4552" t="str">
        <f>IF(ISERROR(MATCH(B4552,評論數!B:B, 0)), "X", "O")</f>
        <v>X</v>
      </c>
      <c r="B4552" t="s">
        <v>8816</v>
      </c>
      <c r="C4552">
        <v>4.4000000000000004</v>
      </c>
      <c r="D4552">
        <v>16</v>
      </c>
      <c r="E4552" t="s">
        <v>8498</v>
      </c>
      <c r="F4552" t="s">
        <v>8817</v>
      </c>
      <c r="G4552">
        <v>25.023329400000001</v>
      </c>
      <c r="H4552">
        <v>121.4191805</v>
      </c>
    </row>
    <row r="4553" spans="1:8" x14ac:dyDescent="0.25">
      <c r="A4553" t="str">
        <f>IF(ISERROR(MATCH(B4553,評論數!B:B, 0)), "X", "O")</f>
        <v>X</v>
      </c>
      <c r="B4553" t="s">
        <v>8818</v>
      </c>
      <c r="C4553">
        <v>0</v>
      </c>
      <c r="D4553">
        <v>0</v>
      </c>
      <c r="E4553" t="s">
        <v>8498</v>
      </c>
      <c r="F4553" t="s">
        <v>8819</v>
      </c>
      <c r="G4553">
        <v>25.0321456</v>
      </c>
      <c r="H4553">
        <v>121.4488502</v>
      </c>
    </row>
    <row r="4554" spans="1:8" x14ac:dyDescent="0.25">
      <c r="A4554" t="str">
        <f>IF(ISERROR(MATCH(B4554,評論數!B:B, 0)), "X", "O")</f>
        <v>X</v>
      </c>
      <c r="B4554" t="s">
        <v>8820</v>
      </c>
      <c r="C4554">
        <v>4.4000000000000004</v>
      </c>
      <c r="D4554">
        <v>47</v>
      </c>
      <c r="E4554" t="s">
        <v>8498</v>
      </c>
      <c r="F4554" t="s">
        <v>8821</v>
      </c>
      <c r="G4554">
        <v>25.054336899999999</v>
      </c>
      <c r="H4554">
        <v>121.5464111</v>
      </c>
    </row>
    <row r="4555" spans="1:8" x14ac:dyDescent="0.25">
      <c r="A4555" t="str">
        <f>IF(ISERROR(MATCH(B4555,評論數!B:B, 0)), "X", "O")</f>
        <v>X</v>
      </c>
      <c r="B4555" t="s">
        <v>8822</v>
      </c>
      <c r="C4555">
        <v>0</v>
      </c>
      <c r="D4555">
        <v>0</v>
      </c>
      <c r="E4555" t="s">
        <v>8498</v>
      </c>
      <c r="F4555" t="s">
        <v>8823</v>
      </c>
      <c r="G4555">
        <v>25.051325200000001</v>
      </c>
      <c r="H4555">
        <v>121.57860669999999</v>
      </c>
    </row>
    <row r="4556" spans="1:8" x14ac:dyDescent="0.25">
      <c r="A4556" t="str">
        <f>IF(ISERROR(MATCH(B4556,評論數!B:B, 0)), "X", "O")</f>
        <v>X</v>
      </c>
      <c r="B4556" t="s">
        <v>8824</v>
      </c>
      <c r="C4556">
        <v>4.5999999999999996</v>
      </c>
      <c r="D4556">
        <v>5</v>
      </c>
      <c r="E4556" t="s">
        <v>8498</v>
      </c>
      <c r="F4556" t="s">
        <v>8825</v>
      </c>
      <c r="G4556">
        <v>25.052018400000001</v>
      </c>
      <c r="H4556">
        <v>121.5602124</v>
      </c>
    </row>
    <row r="4557" spans="1:8" x14ac:dyDescent="0.25">
      <c r="A4557" t="str">
        <f>IF(ISERROR(MATCH(B4557,評論數!B:B, 0)), "X", "O")</f>
        <v>X</v>
      </c>
      <c r="B4557" t="s">
        <v>8826</v>
      </c>
      <c r="C4557">
        <v>2.6</v>
      </c>
      <c r="D4557">
        <v>113</v>
      </c>
      <c r="E4557" t="s">
        <v>8498</v>
      </c>
      <c r="F4557" t="s">
        <v>8827</v>
      </c>
      <c r="G4557">
        <v>25.0135349</v>
      </c>
      <c r="H4557">
        <v>121.4666982</v>
      </c>
    </row>
    <row r="4558" spans="1:8" x14ac:dyDescent="0.25">
      <c r="A4558" t="str">
        <f>IF(ISERROR(MATCH(B4558,評論數!B:B, 0)), "X", "O")</f>
        <v>X</v>
      </c>
      <c r="B4558" t="s">
        <v>8828</v>
      </c>
      <c r="C4558">
        <v>0</v>
      </c>
      <c r="D4558">
        <v>0</v>
      </c>
      <c r="E4558" t="s">
        <v>8498</v>
      </c>
      <c r="F4558" t="s">
        <v>8829</v>
      </c>
      <c r="G4558">
        <v>25.0210832</v>
      </c>
      <c r="H4558">
        <v>121.4559465</v>
      </c>
    </row>
    <row r="4559" spans="1:8" x14ac:dyDescent="0.25">
      <c r="A4559" t="str">
        <f>IF(ISERROR(MATCH(B4559,評論數!B:B, 0)), "X", "O")</f>
        <v>X</v>
      </c>
      <c r="B4559" t="s">
        <v>8830</v>
      </c>
      <c r="C4559">
        <v>5</v>
      </c>
      <c r="D4559">
        <v>9</v>
      </c>
      <c r="E4559" t="s">
        <v>8498</v>
      </c>
      <c r="F4559" t="s">
        <v>8831</v>
      </c>
      <c r="G4559">
        <v>25.020457499999999</v>
      </c>
      <c r="H4559">
        <v>121.48589339999999</v>
      </c>
    </row>
    <row r="4560" spans="1:8" x14ac:dyDescent="0.25">
      <c r="A4560" t="str">
        <f>IF(ISERROR(MATCH(B4560,評論數!B:B, 0)), "X", "O")</f>
        <v>X</v>
      </c>
      <c r="B4560" t="s">
        <v>8832</v>
      </c>
      <c r="C4560">
        <v>0</v>
      </c>
      <c r="D4560">
        <v>0</v>
      </c>
      <c r="E4560" t="s">
        <v>8498</v>
      </c>
      <c r="F4560" t="s">
        <v>8833</v>
      </c>
      <c r="G4560">
        <v>24.9911578</v>
      </c>
      <c r="H4560">
        <v>121.42864400000001</v>
      </c>
    </row>
    <row r="4561" spans="1:8" x14ac:dyDescent="0.25">
      <c r="A4561" t="str">
        <f>IF(ISERROR(MATCH(B4561,評論數!B:B, 0)), "X", "O")</f>
        <v>X</v>
      </c>
      <c r="B4561" t="s">
        <v>8834</v>
      </c>
      <c r="C4561">
        <v>4.2</v>
      </c>
      <c r="D4561">
        <v>5</v>
      </c>
      <c r="E4561" t="s">
        <v>8498</v>
      </c>
      <c r="F4561" t="s">
        <v>8835</v>
      </c>
      <c r="G4561">
        <v>25.004432300000001</v>
      </c>
      <c r="H4561">
        <v>121.46395939999999</v>
      </c>
    </row>
    <row r="4562" spans="1:8" x14ac:dyDescent="0.25">
      <c r="A4562" t="str">
        <f>IF(ISERROR(MATCH(B4562,評論數!B:B, 0)), "X", "O")</f>
        <v>X</v>
      </c>
      <c r="B4562" t="s">
        <v>8836</v>
      </c>
      <c r="C4562">
        <v>4.9000000000000004</v>
      </c>
      <c r="D4562">
        <v>7</v>
      </c>
      <c r="E4562" t="s">
        <v>8498</v>
      </c>
      <c r="F4562" t="s">
        <v>8837</v>
      </c>
      <c r="G4562">
        <v>25.027463600000001</v>
      </c>
      <c r="H4562">
        <v>121.46249330000001</v>
      </c>
    </row>
    <row r="4563" spans="1:8" x14ac:dyDescent="0.25">
      <c r="A4563" t="str">
        <f>IF(ISERROR(MATCH(B4563,評論數!B:B, 0)), "X", "O")</f>
        <v>X</v>
      </c>
      <c r="B4563" t="s">
        <v>8838</v>
      </c>
      <c r="C4563">
        <v>4.8</v>
      </c>
      <c r="D4563">
        <v>25</v>
      </c>
      <c r="E4563" t="s">
        <v>8498</v>
      </c>
      <c r="F4563" t="s">
        <v>8839</v>
      </c>
      <c r="G4563">
        <v>25.019544400000001</v>
      </c>
      <c r="H4563">
        <v>121.47519509999999</v>
      </c>
    </row>
    <row r="4564" spans="1:8" x14ac:dyDescent="0.25">
      <c r="A4564" t="str">
        <f>IF(ISERROR(MATCH(B4564,評論數!B:B, 0)), "X", "O")</f>
        <v>X</v>
      </c>
      <c r="B4564" t="s">
        <v>8840</v>
      </c>
      <c r="C4564">
        <v>4.8</v>
      </c>
      <c r="D4564">
        <v>20</v>
      </c>
      <c r="E4564" t="s">
        <v>8498</v>
      </c>
      <c r="F4564" t="s">
        <v>8827</v>
      </c>
      <c r="G4564">
        <v>25.013466300000001</v>
      </c>
      <c r="H4564">
        <v>121.466765</v>
      </c>
    </row>
    <row r="4565" spans="1:8" x14ac:dyDescent="0.25">
      <c r="A4565" t="str">
        <f>IF(ISERROR(MATCH(B4565,評論數!B:B, 0)), "X", "O")</f>
        <v>X</v>
      </c>
      <c r="B4565" t="s">
        <v>8841</v>
      </c>
      <c r="C4565">
        <v>0</v>
      </c>
      <c r="D4565">
        <v>0</v>
      </c>
      <c r="E4565" t="s">
        <v>8498</v>
      </c>
      <c r="F4565" t="s">
        <v>8842</v>
      </c>
      <c r="G4565">
        <v>25.023177</v>
      </c>
      <c r="H4565">
        <v>121.46055200000001</v>
      </c>
    </row>
    <row r="4566" spans="1:8" x14ac:dyDescent="0.25">
      <c r="A4566" t="str">
        <f>IF(ISERROR(MATCH(B4566,評論數!B:B, 0)), "X", "O")</f>
        <v>X</v>
      </c>
      <c r="B4566" t="s">
        <v>8843</v>
      </c>
      <c r="C4566">
        <v>5</v>
      </c>
      <c r="D4566">
        <v>3</v>
      </c>
      <c r="E4566" t="s">
        <v>8498</v>
      </c>
      <c r="F4566" t="s">
        <v>8844</v>
      </c>
      <c r="G4566">
        <v>25.0066694</v>
      </c>
      <c r="H4566">
        <v>121.46387989999999</v>
      </c>
    </row>
    <row r="4567" spans="1:8" x14ac:dyDescent="0.25">
      <c r="A4567" t="str">
        <f>IF(ISERROR(MATCH(B4567,評論數!B:B, 0)), "X", "O")</f>
        <v>X</v>
      </c>
      <c r="B4567" t="s">
        <v>8845</v>
      </c>
      <c r="C4567">
        <v>3</v>
      </c>
      <c r="D4567">
        <v>2</v>
      </c>
      <c r="E4567" t="s">
        <v>8498</v>
      </c>
      <c r="F4567" t="s">
        <v>8846</v>
      </c>
      <c r="G4567">
        <v>25.024421</v>
      </c>
      <c r="H4567">
        <v>121.469427</v>
      </c>
    </row>
    <row r="4568" spans="1:8" x14ac:dyDescent="0.25">
      <c r="A4568" t="str">
        <f>IF(ISERROR(MATCH(B4568,評論數!B:B, 0)), "X", "O")</f>
        <v>X</v>
      </c>
      <c r="B4568" t="s">
        <v>8528</v>
      </c>
      <c r="C4568">
        <v>0</v>
      </c>
      <c r="D4568">
        <v>0</v>
      </c>
      <c r="E4568" t="s">
        <v>8498</v>
      </c>
      <c r="F4568" t="s">
        <v>8847</v>
      </c>
      <c r="G4568">
        <v>25.0256927</v>
      </c>
      <c r="H4568">
        <v>121.4622574</v>
      </c>
    </row>
    <row r="4569" spans="1:8" x14ac:dyDescent="0.25">
      <c r="A4569" t="str">
        <f>IF(ISERROR(MATCH(B4569,評論數!B:B, 0)), "X", "O")</f>
        <v>X</v>
      </c>
      <c r="B4569" t="s">
        <v>8848</v>
      </c>
      <c r="C4569">
        <v>5</v>
      </c>
      <c r="D4569">
        <v>17</v>
      </c>
      <c r="E4569" t="s">
        <v>8498</v>
      </c>
      <c r="F4569" t="s">
        <v>8849</v>
      </c>
      <c r="G4569">
        <v>24.982378700000002</v>
      </c>
      <c r="H4569">
        <v>121.4157392</v>
      </c>
    </row>
    <row r="4570" spans="1:8" x14ac:dyDescent="0.25">
      <c r="A4570" t="str">
        <f>IF(ISERROR(MATCH(B4570,評論數!B:B, 0)), "X", "O")</f>
        <v>X</v>
      </c>
      <c r="B4570" t="s">
        <v>8850</v>
      </c>
      <c r="C4570">
        <v>3.4</v>
      </c>
      <c r="D4570">
        <v>18</v>
      </c>
      <c r="E4570" t="s">
        <v>8498</v>
      </c>
      <c r="F4570" t="s">
        <v>8851</v>
      </c>
      <c r="G4570">
        <v>24.991648000000001</v>
      </c>
      <c r="H4570">
        <v>121.425397</v>
      </c>
    </row>
    <row r="4571" spans="1:8" x14ac:dyDescent="0.25">
      <c r="A4571" t="str">
        <f>IF(ISERROR(MATCH(B4571,評論數!B:B, 0)), "X", "O")</f>
        <v>X</v>
      </c>
      <c r="B4571" t="s">
        <v>8852</v>
      </c>
      <c r="C4571">
        <v>4</v>
      </c>
      <c r="D4571">
        <v>4</v>
      </c>
      <c r="E4571" t="s">
        <v>8498</v>
      </c>
      <c r="F4571" t="s">
        <v>8853</v>
      </c>
      <c r="G4571">
        <v>25.001110300000001</v>
      </c>
      <c r="H4571">
        <v>121.5196469</v>
      </c>
    </row>
    <row r="4572" spans="1:8" x14ac:dyDescent="0.25">
      <c r="A4572" t="str">
        <f>IF(ISERROR(MATCH(B4572,評論數!B:B, 0)), "X", "O")</f>
        <v>X</v>
      </c>
      <c r="B4572" t="s">
        <v>8854</v>
      </c>
      <c r="C4572">
        <v>4.7</v>
      </c>
      <c r="D4572">
        <v>22</v>
      </c>
      <c r="E4572" t="s">
        <v>8498</v>
      </c>
      <c r="F4572" t="s">
        <v>8855</v>
      </c>
      <c r="G4572">
        <v>25.069291</v>
      </c>
      <c r="H4572">
        <v>121.632445</v>
      </c>
    </row>
    <row r="4573" spans="1:8" x14ac:dyDescent="0.25">
      <c r="A4573" t="str">
        <f>IF(ISERROR(MATCH(B4573,評論數!B:B, 0)), "X", "O")</f>
        <v>X</v>
      </c>
      <c r="B4573" t="s">
        <v>8856</v>
      </c>
      <c r="C4573">
        <v>0</v>
      </c>
      <c r="D4573">
        <v>0</v>
      </c>
      <c r="E4573" t="s">
        <v>8498</v>
      </c>
      <c r="F4573" t="s">
        <v>8857</v>
      </c>
      <c r="G4573">
        <v>23.485750100000001</v>
      </c>
      <c r="H4573">
        <v>120.08430060000001</v>
      </c>
    </row>
    <row r="4574" spans="1:8" x14ac:dyDescent="0.25">
      <c r="A4574" t="str">
        <f>IF(ISERROR(MATCH(B4574,評論數!B:B, 0)), "X", "O")</f>
        <v>X</v>
      </c>
      <c r="B4574" t="s">
        <v>8858</v>
      </c>
      <c r="C4574">
        <v>4.7</v>
      </c>
      <c r="D4574">
        <v>3</v>
      </c>
      <c r="E4574" t="s">
        <v>8498</v>
      </c>
      <c r="F4574" t="s">
        <v>8859</v>
      </c>
      <c r="G4574">
        <v>25.060783799999999</v>
      </c>
      <c r="H4574">
        <v>121.6548966</v>
      </c>
    </row>
    <row r="4575" spans="1:8" x14ac:dyDescent="0.25">
      <c r="A4575" t="str">
        <f>IF(ISERROR(MATCH(B4575,評論數!B:B, 0)), "X", "O")</f>
        <v>X</v>
      </c>
      <c r="B4575" t="s">
        <v>8860</v>
      </c>
      <c r="C4575">
        <v>0</v>
      </c>
      <c r="D4575">
        <v>0</v>
      </c>
      <c r="E4575" t="s">
        <v>8498</v>
      </c>
      <c r="F4575" t="s">
        <v>8861</v>
      </c>
      <c r="G4575">
        <v>25.066299999999998</v>
      </c>
      <c r="H4575">
        <v>121.419416</v>
      </c>
    </row>
    <row r="4576" spans="1:8" x14ac:dyDescent="0.25">
      <c r="A4576" t="str">
        <f>IF(ISERROR(MATCH(B4576,評論數!B:B, 0)), "X", "O")</f>
        <v>X</v>
      </c>
      <c r="B4576" t="s">
        <v>8862</v>
      </c>
      <c r="C4576">
        <v>5</v>
      </c>
      <c r="D4576">
        <v>190</v>
      </c>
      <c r="E4576" t="s">
        <v>8498</v>
      </c>
      <c r="F4576" t="s">
        <v>8863</v>
      </c>
      <c r="G4576">
        <v>25.171857500000002</v>
      </c>
      <c r="H4576">
        <v>121.44664179999999</v>
      </c>
    </row>
    <row r="4577" spans="1:8" x14ac:dyDescent="0.25">
      <c r="A4577" t="str">
        <f>IF(ISERROR(MATCH(B4577,評論數!B:B, 0)), "X", "O")</f>
        <v>X</v>
      </c>
      <c r="B4577" t="s">
        <v>8864</v>
      </c>
      <c r="C4577">
        <v>4.9000000000000004</v>
      </c>
      <c r="D4577">
        <v>13</v>
      </c>
      <c r="E4577" t="s">
        <v>8498</v>
      </c>
      <c r="F4577" t="s">
        <v>8865</v>
      </c>
      <c r="G4577">
        <v>25.1723447</v>
      </c>
      <c r="H4577">
        <v>121.450283</v>
      </c>
    </row>
    <row r="4578" spans="1:8" x14ac:dyDescent="0.25">
      <c r="A4578" t="str">
        <f>IF(ISERROR(MATCH(B4578,評論數!B:B, 0)), "X", "O")</f>
        <v>X</v>
      </c>
      <c r="B4578" t="s">
        <v>8866</v>
      </c>
      <c r="C4578">
        <v>0</v>
      </c>
      <c r="D4578">
        <v>0</v>
      </c>
      <c r="E4578" t="s">
        <v>8498</v>
      </c>
      <c r="F4578" t="s">
        <v>8867</v>
      </c>
      <c r="G4578" t="s">
        <v>8868</v>
      </c>
    </row>
    <row r="4579" spans="1:8" x14ac:dyDescent="0.25">
      <c r="A4579" t="str">
        <f>IF(ISERROR(MATCH(B4579,評論數!B:B, 0)), "X", "O")</f>
        <v>X</v>
      </c>
      <c r="B4579" t="s">
        <v>8869</v>
      </c>
      <c r="C4579">
        <v>3.1</v>
      </c>
      <c r="D4579">
        <v>131</v>
      </c>
      <c r="E4579" t="s">
        <v>8498</v>
      </c>
      <c r="F4579" t="s">
        <v>8447</v>
      </c>
      <c r="G4579">
        <v>25.170984399999998</v>
      </c>
      <c r="H4579">
        <v>121.4389814</v>
      </c>
    </row>
    <row r="4580" spans="1:8" x14ac:dyDescent="0.25">
      <c r="A4580" t="str">
        <f>IF(ISERROR(MATCH(B4580,評論數!B:B, 0)), "X", "O")</f>
        <v>X</v>
      </c>
      <c r="B4580" t="s">
        <v>8870</v>
      </c>
      <c r="C4580">
        <v>0</v>
      </c>
      <c r="D4580">
        <v>0</v>
      </c>
      <c r="E4580" t="s">
        <v>8498</v>
      </c>
      <c r="F4580" t="s">
        <v>8871</v>
      </c>
      <c r="G4580">
        <v>25.218623900000001</v>
      </c>
      <c r="H4580">
        <v>121.4490381</v>
      </c>
    </row>
    <row r="4581" spans="1:8" x14ac:dyDescent="0.25">
      <c r="A4581" t="str">
        <f>IF(ISERROR(MATCH(B4581,評論數!B:B, 0)), "X", "O")</f>
        <v>X</v>
      </c>
      <c r="B4581" t="s">
        <v>8872</v>
      </c>
      <c r="C4581">
        <v>4</v>
      </c>
      <c r="D4581">
        <v>1</v>
      </c>
      <c r="E4581" t="s">
        <v>8498</v>
      </c>
      <c r="F4581" t="s">
        <v>8873</v>
      </c>
      <c r="G4581">
        <v>25.001936400000002</v>
      </c>
      <c r="H4581">
        <v>121.6152561</v>
      </c>
    </row>
    <row r="4582" spans="1:8" x14ac:dyDescent="0.25">
      <c r="A4582" t="str">
        <f>IF(ISERROR(MATCH(B4582,評論數!B:B, 0)), "X", "O")</f>
        <v>X</v>
      </c>
      <c r="B4582" t="s">
        <v>8874</v>
      </c>
      <c r="C4582">
        <v>3.9</v>
      </c>
      <c r="D4582">
        <v>12</v>
      </c>
      <c r="E4582" t="s">
        <v>8498</v>
      </c>
      <c r="F4582" t="s">
        <v>8875</v>
      </c>
      <c r="G4582">
        <v>25.001481800000001</v>
      </c>
      <c r="H4582">
        <v>121.6143216</v>
      </c>
    </row>
    <row r="4583" spans="1:8" x14ac:dyDescent="0.25">
      <c r="A4583" t="str">
        <f>IF(ISERROR(MATCH(B4583,評論數!B:B, 0)), "X", "O")</f>
        <v>X</v>
      </c>
      <c r="B4583" t="s">
        <v>8876</v>
      </c>
      <c r="C4583">
        <v>4.7</v>
      </c>
      <c r="D4583">
        <v>28</v>
      </c>
      <c r="E4583" t="s">
        <v>8498</v>
      </c>
      <c r="F4583" t="s">
        <v>8877</v>
      </c>
      <c r="G4583">
        <v>25.003159799999999</v>
      </c>
      <c r="H4583">
        <v>121.6161173</v>
      </c>
    </row>
    <row r="4584" spans="1:8" x14ac:dyDescent="0.25">
      <c r="A4584" t="str">
        <f>IF(ISERROR(MATCH(B4584,評論數!B:B, 0)), "X", "O")</f>
        <v>X</v>
      </c>
      <c r="B4584" t="s">
        <v>8878</v>
      </c>
      <c r="C4584">
        <v>4.4000000000000004</v>
      </c>
      <c r="D4584">
        <v>207</v>
      </c>
      <c r="E4584" t="s">
        <v>8498</v>
      </c>
      <c r="F4584" t="s">
        <v>8879</v>
      </c>
      <c r="G4584">
        <v>24.977671999999998</v>
      </c>
      <c r="H4584">
        <v>121.6060825</v>
      </c>
    </row>
    <row r="4585" spans="1:8" x14ac:dyDescent="0.25">
      <c r="A4585" t="str">
        <f>IF(ISERROR(MATCH(B4585,評論數!B:B, 0)), "X", "O")</f>
        <v>X</v>
      </c>
      <c r="B4585" t="s">
        <v>8880</v>
      </c>
      <c r="C4585">
        <v>5</v>
      </c>
      <c r="D4585">
        <v>41</v>
      </c>
      <c r="E4585" t="s">
        <v>8498</v>
      </c>
      <c r="F4585" t="s">
        <v>8881</v>
      </c>
      <c r="G4585">
        <v>25.004318999999999</v>
      </c>
      <c r="H4585">
        <v>121.6001615</v>
      </c>
    </row>
    <row r="4586" spans="1:8" x14ac:dyDescent="0.25">
      <c r="A4586" t="str">
        <f>IF(ISERROR(MATCH(B4586,評論數!B:B, 0)), "X", "O")</f>
        <v>X</v>
      </c>
      <c r="B4586" t="s">
        <v>8882</v>
      </c>
      <c r="C4586">
        <v>0</v>
      </c>
      <c r="D4586">
        <v>0</v>
      </c>
      <c r="E4586" t="s">
        <v>8498</v>
      </c>
      <c r="F4586" t="s">
        <v>8883</v>
      </c>
      <c r="G4586">
        <v>24.998255</v>
      </c>
      <c r="H4586">
        <v>121.608572</v>
      </c>
    </row>
    <row r="4587" spans="1:8" x14ac:dyDescent="0.25">
      <c r="A4587" t="str">
        <f>IF(ISERROR(MATCH(B4587,評論數!B:B, 0)), "X", "O")</f>
        <v>X</v>
      </c>
      <c r="B4587" t="s">
        <v>8884</v>
      </c>
      <c r="C4587">
        <v>4.5999999999999996</v>
      </c>
      <c r="D4587">
        <v>10</v>
      </c>
      <c r="E4587" t="s">
        <v>8498</v>
      </c>
      <c r="F4587" t="s">
        <v>8885</v>
      </c>
      <c r="G4587">
        <v>25.109340799999998</v>
      </c>
      <c r="H4587">
        <v>121.8453451</v>
      </c>
    </row>
    <row r="4588" spans="1:8" x14ac:dyDescent="0.25">
      <c r="A4588" t="str">
        <f>IF(ISERROR(MATCH(B4588,評論數!B:B, 0)), "X", "O")</f>
        <v>X</v>
      </c>
      <c r="B4588" t="s">
        <v>8886</v>
      </c>
      <c r="C4588">
        <v>5</v>
      </c>
      <c r="D4588">
        <v>1</v>
      </c>
      <c r="E4588" t="s">
        <v>8498</v>
      </c>
      <c r="F4588" t="s">
        <v>8887</v>
      </c>
      <c r="G4588">
        <v>25.1095641</v>
      </c>
      <c r="H4588">
        <v>121.8060651</v>
      </c>
    </row>
    <row r="4589" spans="1:8" x14ac:dyDescent="0.25">
      <c r="A4589" t="str">
        <f>IF(ISERROR(MATCH(B4589,評論數!B:B, 0)), "X", "O")</f>
        <v>X</v>
      </c>
      <c r="B4589" t="s">
        <v>8888</v>
      </c>
      <c r="C4589">
        <v>0</v>
      </c>
      <c r="D4589">
        <v>0</v>
      </c>
      <c r="E4589" t="s">
        <v>8498</v>
      </c>
      <c r="F4589" t="s">
        <v>8889</v>
      </c>
      <c r="G4589">
        <v>25.086867300000002</v>
      </c>
      <c r="H4589">
        <v>121.82739309999999</v>
      </c>
    </row>
    <row r="4590" spans="1:8" x14ac:dyDescent="0.25">
      <c r="A4590" t="str">
        <f>IF(ISERROR(MATCH(B4590,評論數!B:B, 0)), "X", "O")</f>
        <v>X</v>
      </c>
      <c r="B4590" t="s">
        <v>8890</v>
      </c>
      <c r="C4590">
        <v>4.7</v>
      </c>
      <c r="D4590">
        <v>32</v>
      </c>
      <c r="E4590" t="s">
        <v>8498</v>
      </c>
      <c r="F4590" t="s">
        <v>8891</v>
      </c>
      <c r="G4590">
        <v>25.108435700000001</v>
      </c>
      <c r="H4590">
        <v>121.8450325</v>
      </c>
    </row>
    <row r="4591" spans="1:8" x14ac:dyDescent="0.25">
      <c r="A4591" t="str">
        <f>IF(ISERROR(MATCH(B4591,評論數!B:B, 0)), "X", "O")</f>
        <v>X</v>
      </c>
      <c r="B4591" t="s">
        <v>8892</v>
      </c>
      <c r="C4591">
        <v>0</v>
      </c>
      <c r="D4591">
        <v>0</v>
      </c>
      <c r="E4591" t="s">
        <v>8498</v>
      </c>
      <c r="F4591" t="s">
        <v>8893</v>
      </c>
      <c r="G4591">
        <v>25.106355000000001</v>
      </c>
      <c r="H4591">
        <v>121.8027891</v>
      </c>
    </row>
    <row r="4592" spans="1:8" x14ac:dyDescent="0.25">
      <c r="A4592" t="str">
        <f>IF(ISERROR(MATCH(B4592,評論數!B:B, 0)), "X", "O")</f>
        <v>X</v>
      </c>
      <c r="B4592" t="s">
        <v>8894</v>
      </c>
      <c r="C4592">
        <v>5</v>
      </c>
      <c r="D4592">
        <v>2</v>
      </c>
      <c r="E4592" t="s">
        <v>8498</v>
      </c>
      <c r="F4592" t="s">
        <v>8895</v>
      </c>
      <c r="G4592">
        <v>24.990687999999999</v>
      </c>
      <c r="H4592">
        <v>121.6610075</v>
      </c>
    </row>
    <row r="4593" spans="1:8" x14ac:dyDescent="0.25">
      <c r="A4593" t="str">
        <f>IF(ISERROR(MATCH(B4593,評論數!B:B, 0)), "X", "O")</f>
        <v>X</v>
      </c>
      <c r="B4593" t="s">
        <v>8896</v>
      </c>
      <c r="C4593">
        <v>4.9000000000000004</v>
      </c>
      <c r="D4593">
        <v>20</v>
      </c>
      <c r="E4593" t="s">
        <v>8498</v>
      </c>
      <c r="F4593" t="s">
        <v>8897</v>
      </c>
      <c r="G4593">
        <v>24.991494299999999</v>
      </c>
      <c r="H4593">
        <v>121.6599621</v>
      </c>
    </row>
    <row r="4594" spans="1:8" x14ac:dyDescent="0.25">
      <c r="A4594" t="str">
        <f>IF(ISERROR(MATCH(B4594,評論數!B:B, 0)), "X", "O")</f>
        <v>X</v>
      </c>
      <c r="B4594" t="s">
        <v>8898</v>
      </c>
      <c r="C4594">
        <v>4.8</v>
      </c>
      <c r="D4594">
        <v>6</v>
      </c>
      <c r="E4594" t="s">
        <v>8498</v>
      </c>
      <c r="F4594" t="s">
        <v>8899</v>
      </c>
      <c r="G4594">
        <v>24.935291400000001</v>
      </c>
      <c r="H4594">
        <v>121.6526147</v>
      </c>
    </row>
    <row r="4595" spans="1:8" x14ac:dyDescent="0.25">
      <c r="A4595" t="str">
        <f>IF(ISERROR(MATCH(B4595,評論數!B:B, 0)), "X", "O")</f>
        <v>X</v>
      </c>
      <c r="B4595" t="s">
        <v>8900</v>
      </c>
      <c r="C4595">
        <v>4.5</v>
      </c>
      <c r="D4595">
        <v>4</v>
      </c>
      <c r="E4595" t="s">
        <v>8498</v>
      </c>
      <c r="F4595" t="s">
        <v>8901</v>
      </c>
      <c r="G4595">
        <v>24.934937399999999</v>
      </c>
      <c r="H4595">
        <v>121.65204300000001</v>
      </c>
    </row>
    <row r="4596" spans="1:8" x14ac:dyDescent="0.25">
      <c r="A4596" t="str">
        <f>IF(ISERROR(MATCH(B4596,評論數!B:B, 0)), "X", "O")</f>
        <v>X</v>
      </c>
      <c r="B4596" t="s">
        <v>8902</v>
      </c>
      <c r="C4596">
        <v>4.9000000000000004</v>
      </c>
      <c r="D4596">
        <v>8</v>
      </c>
      <c r="E4596" t="s">
        <v>8498</v>
      </c>
      <c r="F4596" t="s">
        <v>8903</v>
      </c>
      <c r="G4596">
        <v>24.938034900000002</v>
      </c>
      <c r="H4596">
        <v>121.6591348</v>
      </c>
    </row>
    <row r="4597" spans="1:8" x14ac:dyDescent="0.25">
      <c r="A4597" t="str">
        <f>IF(ISERROR(MATCH(B4597,評論數!B:B, 0)), "X", "O")</f>
        <v>X</v>
      </c>
      <c r="B4597" t="s">
        <v>8904</v>
      </c>
      <c r="C4597">
        <v>4.3</v>
      </c>
      <c r="D4597">
        <v>9</v>
      </c>
      <c r="E4597" t="s">
        <v>8498</v>
      </c>
      <c r="F4597" t="s">
        <v>8905</v>
      </c>
      <c r="G4597">
        <v>25.269412599999999</v>
      </c>
      <c r="H4597">
        <v>121.5421474</v>
      </c>
    </row>
    <row r="4598" spans="1:8" x14ac:dyDescent="0.25">
      <c r="A4598" t="str">
        <f>IF(ISERROR(MATCH(B4598,評論數!B:B, 0)), "X", "O")</f>
        <v>X</v>
      </c>
      <c r="B4598" t="s">
        <v>8906</v>
      </c>
      <c r="C4598">
        <v>5</v>
      </c>
      <c r="D4598">
        <v>15</v>
      </c>
      <c r="E4598" t="s">
        <v>8498</v>
      </c>
      <c r="F4598" t="s">
        <v>8907</v>
      </c>
      <c r="G4598">
        <v>25.2643214</v>
      </c>
      <c r="H4598">
        <v>121.602779</v>
      </c>
    </row>
    <row r="4599" spans="1:8" x14ac:dyDescent="0.25">
      <c r="A4599" t="str">
        <f>IF(ISERROR(MATCH(B4599,評論數!B:B, 0)), "X", "O")</f>
        <v>X</v>
      </c>
      <c r="B4599" t="s">
        <v>8908</v>
      </c>
      <c r="C4599">
        <v>4.4000000000000004</v>
      </c>
      <c r="D4599">
        <v>20</v>
      </c>
      <c r="E4599" t="s">
        <v>8498</v>
      </c>
      <c r="F4599" t="s">
        <v>8909</v>
      </c>
      <c r="G4599">
        <v>25.2727346</v>
      </c>
      <c r="H4599">
        <v>121.54272709999999</v>
      </c>
    </row>
    <row r="4600" spans="1:8" x14ac:dyDescent="0.25">
      <c r="A4600" t="str">
        <f>IF(ISERROR(MATCH(B4600,評論數!B:B, 0)), "X", "O")</f>
        <v>X</v>
      </c>
      <c r="B4600" t="s">
        <v>8910</v>
      </c>
      <c r="C4600">
        <v>5</v>
      </c>
      <c r="D4600">
        <v>4</v>
      </c>
      <c r="E4600" t="s">
        <v>8498</v>
      </c>
      <c r="F4600" t="s">
        <v>8911</v>
      </c>
      <c r="G4600">
        <v>25.263186399999999</v>
      </c>
      <c r="H4600">
        <v>121.6026323</v>
      </c>
    </row>
    <row r="4601" spans="1:8" x14ac:dyDescent="0.25">
      <c r="A4601" t="str">
        <f>IF(ISERROR(MATCH(B4601,評論數!B:B, 0)), "X", "O")</f>
        <v>X</v>
      </c>
      <c r="B4601" t="s">
        <v>8912</v>
      </c>
      <c r="C4601">
        <v>0</v>
      </c>
      <c r="D4601">
        <v>0</v>
      </c>
      <c r="E4601" t="s">
        <v>8498</v>
      </c>
      <c r="F4601" t="s">
        <v>8911</v>
      </c>
      <c r="G4601">
        <v>25.263136100000001</v>
      </c>
      <c r="H4601">
        <v>121.6025648</v>
      </c>
    </row>
    <row r="4602" spans="1:8" x14ac:dyDescent="0.25">
      <c r="A4602" t="str">
        <f>IF(ISERROR(MATCH(B4602,評論數!B:B, 0)), "X", "O")</f>
        <v>X</v>
      </c>
      <c r="B4602" t="s">
        <v>8913</v>
      </c>
      <c r="C4602">
        <v>0</v>
      </c>
      <c r="D4602">
        <v>0</v>
      </c>
      <c r="E4602" t="s">
        <v>8498</v>
      </c>
      <c r="F4602" t="s">
        <v>8914</v>
      </c>
      <c r="G4602">
        <v>25.036040799999999</v>
      </c>
      <c r="H4602">
        <v>121.5007736</v>
      </c>
    </row>
    <row r="4603" spans="1:8" x14ac:dyDescent="0.25">
      <c r="A4603" t="str">
        <f>IF(ISERROR(MATCH(B4603,評論數!B:B, 0)), "X", "O")</f>
        <v>X</v>
      </c>
      <c r="B4603" t="s">
        <v>8915</v>
      </c>
      <c r="C4603">
        <v>5</v>
      </c>
      <c r="D4603">
        <v>3</v>
      </c>
      <c r="E4603" t="s">
        <v>8498</v>
      </c>
      <c r="F4603" t="s">
        <v>8916</v>
      </c>
      <c r="G4603">
        <v>25.029493500000001</v>
      </c>
      <c r="H4603">
        <v>121.4978838</v>
      </c>
    </row>
    <row r="4604" spans="1:8" x14ac:dyDescent="0.25">
      <c r="A4604" t="str">
        <f>IF(ISERROR(MATCH(B4604,評論數!B:B, 0)), "X", "O")</f>
        <v>X</v>
      </c>
      <c r="B4604" t="s">
        <v>8917</v>
      </c>
      <c r="C4604">
        <v>0</v>
      </c>
      <c r="D4604">
        <v>0</v>
      </c>
      <c r="E4604" t="s">
        <v>8498</v>
      </c>
      <c r="F4604" t="s">
        <v>8918</v>
      </c>
      <c r="G4604">
        <v>25.037052599999999</v>
      </c>
      <c r="H4604">
        <v>121.4989605</v>
      </c>
    </row>
    <row r="4605" spans="1:8" x14ac:dyDescent="0.25">
      <c r="A4605" t="str">
        <f>IF(ISERROR(MATCH(B4605,評論數!B:B, 0)), "X", "O")</f>
        <v>X</v>
      </c>
      <c r="B4605" t="s">
        <v>8919</v>
      </c>
      <c r="C4605">
        <v>3.2</v>
      </c>
      <c r="D4605">
        <v>191</v>
      </c>
      <c r="E4605" t="s">
        <v>8498</v>
      </c>
      <c r="F4605" t="s">
        <v>8920</v>
      </c>
      <c r="G4605">
        <v>25.0432649</v>
      </c>
      <c r="H4605">
        <v>121.5047849</v>
      </c>
    </row>
    <row r="4606" spans="1:8" x14ac:dyDescent="0.25">
      <c r="A4606" t="str">
        <f>IF(ISERROR(MATCH(B4606,評論數!B:B, 0)), "X", "O")</f>
        <v>X</v>
      </c>
      <c r="B4606" t="s">
        <v>8921</v>
      </c>
      <c r="C4606">
        <v>4.4000000000000004</v>
      </c>
      <c r="D4606">
        <v>5</v>
      </c>
      <c r="E4606" t="s">
        <v>8498</v>
      </c>
      <c r="F4606" t="s">
        <v>8922</v>
      </c>
      <c r="G4606">
        <v>25.018925500000002</v>
      </c>
      <c r="H4606">
        <v>121.5013012</v>
      </c>
    </row>
    <row r="4607" spans="1:8" x14ac:dyDescent="0.25">
      <c r="A4607" t="str">
        <f>IF(ISERROR(MATCH(B4607,評論數!B:B, 0)), "X", "O")</f>
        <v>X</v>
      </c>
      <c r="B4607" t="s">
        <v>8923</v>
      </c>
      <c r="C4607">
        <v>4.9000000000000004</v>
      </c>
      <c r="D4607">
        <v>184</v>
      </c>
      <c r="E4607" t="s">
        <v>8498</v>
      </c>
      <c r="F4607" t="s">
        <v>8924</v>
      </c>
      <c r="G4607">
        <v>25.040068600000001</v>
      </c>
      <c r="H4607">
        <v>121.5002538</v>
      </c>
    </row>
    <row r="4608" spans="1:8" x14ac:dyDescent="0.25">
      <c r="A4608" t="str">
        <f>IF(ISERROR(MATCH(B4608,評論數!B:B, 0)), "X", "O")</f>
        <v>X</v>
      </c>
      <c r="B4608" t="s">
        <v>8925</v>
      </c>
      <c r="C4608">
        <v>5</v>
      </c>
      <c r="D4608">
        <v>10</v>
      </c>
      <c r="E4608" t="s">
        <v>8498</v>
      </c>
      <c r="F4608" t="s">
        <v>8926</v>
      </c>
      <c r="G4608">
        <v>25.043599799999999</v>
      </c>
      <c r="H4608">
        <v>121.50194639999999</v>
      </c>
    </row>
    <row r="4609" spans="1:8" x14ac:dyDescent="0.25">
      <c r="A4609" t="str">
        <f>IF(ISERROR(MATCH(B4609,評論數!B:B, 0)), "X", "O")</f>
        <v>X</v>
      </c>
      <c r="B4609" t="s">
        <v>8927</v>
      </c>
      <c r="C4609">
        <v>0</v>
      </c>
      <c r="D4609">
        <v>0</v>
      </c>
      <c r="E4609" t="s">
        <v>8498</v>
      </c>
      <c r="F4609" t="s">
        <v>8928</v>
      </c>
      <c r="G4609">
        <v>25.019270800000001</v>
      </c>
      <c r="H4609">
        <v>121.49785300000001</v>
      </c>
    </row>
    <row r="4610" spans="1:8" x14ac:dyDescent="0.25">
      <c r="A4610" t="str">
        <f>IF(ISERROR(MATCH(B4610,評論數!B:B, 0)), "X", "O")</f>
        <v>X</v>
      </c>
      <c r="B4610" t="s">
        <v>8929</v>
      </c>
      <c r="C4610">
        <v>0</v>
      </c>
      <c r="D4610">
        <v>0</v>
      </c>
      <c r="E4610" t="s">
        <v>8498</v>
      </c>
      <c r="F4610" t="s">
        <v>8930</v>
      </c>
      <c r="G4610">
        <v>25.036990800000002</v>
      </c>
      <c r="H4610">
        <v>121.4983718</v>
      </c>
    </row>
    <row r="4611" spans="1:8" x14ac:dyDescent="0.25">
      <c r="A4611" t="str">
        <f>IF(ISERROR(MATCH(B4611,評論數!B:B, 0)), "X", "O")</f>
        <v>X</v>
      </c>
      <c r="B4611" t="s">
        <v>8931</v>
      </c>
      <c r="C4611">
        <v>4.9000000000000004</v>
      </c>
      <c r="D4611">
        <v>69</v>
      </c>
      <c r="E4611" t="s">
        <v>8498</v>
      </c>
      <c r="F4611" t="s">
        <v>8932</v>
      </c>
      <c r="G4611">
        <v>25.038333000000002</v>
      </c>
      <c r="H4611">
        <v>121.5003207</v>
      </c>
    </row>
    <row r="4612" spans="1:8" x14ac:dyDescent="0.25">
      <c r="A4612" t="str">
        <f>IF(ISERROR(MATCH(B4612,評論數!B:B, 0)), "X", "O")</f>
        <v>X</v>
      </c>
      <c r="B4612" t="s">
        <v>8933</v>
      </c>
      <c r="C4612">
        <v>5</v>
      </c>
      <c r="D4612">
        <v>2</v>
      </c>
      <c r="E4612" t="s">
        <v>8498</v>
      </c>
      <c r="F4612" t="s">
        <v>8934</v>
      </c>
      <c r="G4612">
        <v>25.039750999999999</v>
      </c>
      <c r="H4612">
        <v>121.50367</v>
      </c>
    </row>
    <row r="4613" spans="1:8" x14ac:dyDescent="0.25">
      <c r="A4613" t="str">
        <f>IF(ISERROR(MATCH(B4613,評論數!B:B, 0)), "X", "O")</f>
        <v>X</v>
      </c>
      <c r="B4613" t="s">
        <v>8935</v>
      </c>
      <c r="C4613">
        <v>5</v>
      </c>
      <c r="D4613">
        <v>1</v>
      </c>
      <c r="E4613" t="s">
        <v>8498</v>
      </c>
      <c r="F4613" t="s">
        <v>8936</v>
      </c>
      <c r="G4613">
        <v>25.038985799999999</v>
      </c>
      <c r="H4613">
        <v>121.50394850000001</v>
      </c>
    </row>
    <row r="4614" spans="1:8" x14ac:dyDescent="0.25">
      <c r="A4614" t="str">
        <f>IF(ISERROR(MATCH(B4614,評論數!B:B, 0)), "X", "O")</f>
        <v>X</v>
      </c>
      <c r="B4614" t="s">
        <v>8937</v>
      </c>
      <c r="C4614">
        <v>5</v>
      </c>
      <c r="D4614">
        <v>1</v>
      </c>
      <c r="E4614" t="s">
        <v>8498</v>
      </c>
      <c r="F4614" t="s">
        <v>8938</v>
      </c>
      <c r="G4614">
        <v>25.085171299999999</v>
      </c>
      <c r="H4614">
        <v>121.46892440000001</v>
      </c>
    </row>
    <row r="4615" spans="1:8" x14ac:dyDescent="0.25">
      <c r="A4615" t="str">
        <f>IF(ISERROR(MATCH(B4615,評論數!B:B, 0)), "X", "O")</f>
        <v>X</v>
      </c>
      <c r="B4615" t="s">
        <v>8939</v>
      </c>
      <c r="C4615">
        <v>4.7</v>
      </c>
      <c r="D4615">
        <v>13</v>
      </c>
      <c r="E4615" t="s">
        <v>8498</v>
      </c>
      <c r="F4615" t="s">
        <v>8940</v>
      </c>
      <c r="G4615">
        <v>25.087701500000001</v>
      </c>
      <c r="H4615">
        <v>121.471054</v>
      </c>
    </row>
    <row r="4616" spans="1:8" x14ac:dyDescent="0.25">
      <c r="A4616" t="str">
        <f>IF(ISERROR(MATCH(B4616,評論數!B:B, 0)), "X", "O")</f>
        <v>X</v>
      </c>
      <c r="B4616" t="s">
        <v>8941</v>
      </c>
      <c r="C4616">
        <v>4.3</v>
      </c>
      <c r="D4616">
        <v>12</v>
      </c>
      <c r="E4616" t="s">
        <v>8498</v>
      </c>
      <c r="F4616" t="s">
        <v>8942</v>
      </c>
      <c r="G4616">
        <v>25.078121599999999</v>
      </c>
      <c r="H4616">
        <v>121.4650697</v>
      </c>
    </row>
    <row r="4617" spans="1:8" x14ac:dyDescent="0.25">
      <c r="A4617" t="str">
        <f>IF(ISERROR(MATCH(B4617,評論數!B:B, 0)), "X", "O")</f>
        <v>X</v>
      </c>
      <c r="B4617" t="s">
        <v>8943</v>
      </c>
      <c r="C4617">
        <v>4</v>
      </c>
      <c r="D4617">
        <v>8</v>
      </c>
      <c r="E4617" t="s">
        <v>8498</v>
      </c>
      <c r="F4617" t="s">
        <v>8944</v>
      </c>
      <c r="G4617">
        <v>25.219956</v>
      </c>
      <c r="H4617">
        <v>121.638609</v>
      </c>
    </row>
    <row r="4618" spans="1:8" x14ac:dyDescent="0.25">
      <c r="A4618" t="str">
        <f>IF(ISERROR(MATCH(B4618,評論數!B:B, 0)), "X", "O")</f>
        <v>X</v>
      </c>
      <c r="B4618" t="s">
        <v>8945</v>
      </c>
      <c r="C4618">
        <v>4.3</v>
      </c>
      <c r="D4618">
        <v>4</v>
      </c>
      <c r="E4618" t="s">
        <v>8498</v>
      </c>
      <c r="F4618" t="s">
        <v>8946</v>
      </c>
      <c r="G4618">
        <v>25.221805100000001</v>
      </c>
      <c r="H4618">
        <v>121.6382835</v>
      </c>
    </row>
    <row r="4619" spans="1:8" x14ac:dyDescent="0.25">
      <c r="A4619" t="str">
        <f>IF(ISERROR(MATCH(B4619,評論數!B:B, 0)), "X", "O")</f>
        <v>X</v>
      </c>
      <c r="B4619" t="s">
        <v>8947</v>
      </c>
      <c r="C4619">
        <v>5</v>
      </c>
      <c r="D4619">
        <v>1</v>
      </c>
      <c r="E4619" t="s">
        <v>8498</v>
      </c>
      <c r="F4619" t="s">
        <v>8948</v>
      </c>
      <c r="G4619">
        <v>25.038612199999999</v>
      </c>
      <c r="H4619">
        <v>121.8658396</v>
      </c>
    </row>
    <row r="4620" spans="1:8" x14ac:dyDescent="0.25">
      <c r="A4620" t="str">
        <f>IF(ISERROR(MATCH(B4620,評論數!B:B, 0)), "X", "O")</f>
        <v>X</v>
      </c>
      <c r="B4620" t="s">
        <v>8949</v>
      </c>
      <c r="C4620">
        <v>4.4000000000000004</v>
      </c>
      <c r="D4620">
        <v>10</v>
      </c>
      <c r="E4620" t="s">
        <v>8498</v>
      </c>
      <c r="F4620" t="s">
        <v>8950</v>
      </c>
      <c r="G4620">
        <v>24.951003</v>
      </c>
      <c r="H4620">
        <v>121.34659499999999</v>
      </c>
    </row>
    <row r="4621" spans="1:8" x14ac:dyDescent="0.25">
      <c r="A4621" t="str">
        <f>IF(ISERROR(MATCH(B4621,評論數!B:B, 0)), "X", "O")</f>
        <v>X</v>
      </c>
      <c r="B4621" t="s">
        <v>8951</v>
      </c>
      <c r="C4621">
        <v>0</v>
      </c>
      <c r="D4621">
        <v>0</v>
      </c>
      <c r="E4621" t="s">
        <v>8498</v>
      </c>
      <c r="F4621" t="s">
        <v>8952</v>
      </c>
      <c r="G4621">
        <v>24.954529999999998</v>
      </c>
      <c r="H4621">
        <v>121.3385426</v>
      </c>
    </row>
    <row r="4622" spans="1:8" x14ac:dyDescent="0.25">
      <c r="A4622" t="str">
        <f>IF(ISERROR(MATCH(B4622,評論數!B:B, 0)), "X", "O")</f>
        <v>X</v>
      </c>
      <c r="B4622" t="s">
        <v>8953</v>
      </c>
      <c r="C4622">
        <v>5</v>
      </c>
      <c r="D4622">
        <v>4</v>
      </c>
      <c r="E4622" t="s">
        <v>8498</v>
      </c>
      <c r="F4622" t="s">
        <v>8954</v>
      </c>
      <c r="G4622">
        <v>24.952685899999999</v>
      </c>
      <c r="H4622">
        <v>121.351159</v>
      </c>
    </row>
    <row r="4623" spans="1:8" x14ac:dyDescent="0.25">
      <c r="A4623" t="str">
        <f>IF(ISERROR(MATCH(B4623,評論數!B:B, 0)), "X", "O")</f>
        <v>X</v>
      </c>
      <c r="B4623" t="s">
        <v>8955</v>
      </c>
      <c r="C4623">
        <v>5</v>
      </c>
      <c r="D4623">
        <v>2</v>
      </c>
      <c r="E4623" t="s">
        <v>8498</v>
      </c>
      <c r="F4623" t="s">
        <v>8956</v>
      </c>
      <c r="G4623">
        <v>24.951738899999999</v>
      </c>
      <c r="H4623">
        <v>121.34742850000001</v>
      </c>
    </row>
    <row r="4624" spans="1:8" x14ac:dyDescent="0.25">
      <c r="A4624" t="str">
        <f>IF(ISERROR(MATCH(B4624,評論數!B:B, 0)), "X", "O")</f>
        <v>X</v>
      </c>
      <c r="B4624" t="s">
        <v>8957</v>
      </c>
      <c r="C4624">
        <v>4.9000000000000004</v>
      </c>
      <c r="D4624">
        <v>34</v>
      </c>
      <c r="E4624" t="s">
        <v>8498</v>
      </c>
      <c r="F4624" t="s">
        <v>8958</v>
      </c>
      <c r="G4624">
        <v>24.9524784</v>
      </c>
      <c r="H4624">
        <v>121.3471926</v>
      </c>
    </row>
    <row r="4625" spans="1:8" x14ac:dyDescent="0.25">
      <c r="A4625" t="str">
        <f>IF(ISERROR(MATCH(B4625,評論數!B:B, 0)), "X", "O")</f>
        <v>X</v>
      </c>
      <c r="B4625" t="s">
        <v>8959</v>
      </c>
      <c r="C4625">
        <v>4.7</v>
      </c>
      <c r="D4625">
        <v>9</v>
      </c>
      <c r="E4625" t="s">
        <v>8960</v>
      </c>
      <c r="F4625" t="s">
        <v>8961</v>
      </c>
      <c r="G4625">
        <v>25.052426100000002</v>
      </c>
      <c r="H4625">
        <v>121.5392564</v>
      </c>
    </row>
    <row r="4626" spans="1:8" x14ac:dyDescent="0.25">
      <c r="A4626" t="str">
        <f>IF(ISERROR(MATCH(B4626,評論數!B:B, 0)), "X", "O")</f>
        <v>X</v>
      </c>
      <c r="B4626" t="s">
        <v>8962</v>
      </c>
      <c r="C4626">
        <v>4</v>
      </c>
      <c r="D4626">
        <v>298</v>
      </c>
      <c r="E4626" t="s">
        <v>8960</v>
      </c>
      <c r="F4626" t="s">
        <v>8963</v>
      </c>
      <c r="G4626">
        <v>25.035898599999999</v>
      </c>
      <c r="H4626">
        <v>121.5255118</v>
      </c>
    </row>
    <row r="4627" spans="1:8" x14ac:dyDescent="0.25">
      <c r="A4627" t="str">
        <f>IF(ISERROR(MATCH(B4627,評論數!B:B, 0)), "X", "O")</f>
        <v>X</v>
      </c>
      <c r="B4627" t="s">
        <v>8964</v>
      </c>
      <c r="C4627">
        <v>0</v>
      </c>
      <c r="D4627">
        <v>0</v>
      </c>
      <c r="E4627" t="s">
        <v>8960</v>
      </c>
      <c r="F4627" t="s">
        <v>8965</v>
      </c>
      <c r="G4627">
        <v>25.146403400000001</v>
      </c>
      <c r="H4627">
        <v>121.39765509999999</v>
      </c>
    </row>
    <row r="4628" spans="1:8" x14ac:dyDescent="0.25">
      <c r="A4628" t="str">
        <f>IF(ISERROR(MATCH(B4628,評論數!B:B, 0)), "X", "O")</f>
        <v>X</v>
      </c>
      <c r="B4628" t="s">
        <v>8966</v>
      </c>
      <c r="C4628">
        <v>5</v>
      </c>
      <c r="D4628">
        <v>28</v>
      </c>
      <c r="E4628" t="s">
        <v>8960</v>
      </c>
      <c r="F4628" t="s">
        <v>8967</v>
      </c>
      <c r="G4628">
        <v>25.142846200000001</v>
      </c>
      <c r="H4628">
        <v>121.39637260000001</v>
      </c>
    </row>
    <row r="4629" spans="1:8" x14ac:dyDescent="0.25">
      <c r="A4629" t="str">
        <f>IF(ISERROR(MATCH(B4629,評論數!B:B, 0)), "X", "O")</f>
        <v>X</v>
      </c>
      <c r="B4629" t="s">
        <v>8968</v>
      </c>
      <c r="C4629">
        <v>5</v>
      </c>
      <c r="D4629">
        <v>1</v>
      </c>
      <c r="E4629" t="s">
        <v>8960</v>
      </c>
      <c r="F4629" t="s">
        <v>3854</v>
      </c>
      <c r="G4629">
        <v>25.131759200000001</v>
      </c>
      <c r="H4629">
        <v>121.50284069999999</v>
      </c>
    </row>
    <row r="4630" spans="1:8" x14ac:dyDescent="0.25">
      <c r="A4630" t="str">
        <f>IF(ISERROR(MATCH(B4630,評論數!B:B, 0)), "X", "O")</f>
        <v>X</v>
      </c>
      <c r="B4630" t="s">
        <v>8969</v>
      </c>
      <c r="C4630">
        <v>4.0999999999999996</v>
      </c>
      <c r="D4630">
        <v>7</v>
      </c>
      <c r="E4630" t="s">
        <v>8960</v>
      </c>
      <c r="F4630" t="s">
        <v>8970</v>
      </c>
      <c r="G4630">
        <v>25.0566405</v>
      </c>
      <c r="H4630">
        <v>121.613238</v>
      </c>
    </row>
    <row r="4631" spans="1:8" x14ac:dyDescent="0.25">
      <c r="A4631" t="str">
        <f>IF(ISERROR(MATCH(B4631,評論數!B:B, 0)), "X", "O")</f>
        <v>X</v>
      </c>
      <c r="B4631" t="s">
        <v>8971</v>
      </c>
      <c r="C4631">
        <v>4.0999999999999996</v>
      </c>
      <c r="D4631">
        <v>7</v>
      </c>
      <c r="E4631" t="s">
        <v>8960</v>
      </c>
      <c r="F4631" t="s">
        <v>8972</v>
      </c>
      <c r="G4631">
        <v>25.024349900000001</v>
      </c>
      <c r="H4631">
        <v>121.6590535</v>
      </c>
    </row>
    <row r="4632" spans="1:8" x14ac:dyDescent="0.25">
      <c r="A4632" t="str">
        <f>IF(ISERROR(MATCH(B4632,評論數!B:B, 0)), "X", "O")</f>
        <v>X</v>
      </c>
      <c r="B4632" t="s">
        <v>8973</v>
      </c>
      <c r="C4632">
        <v>4.5</v>
      </c>
      <c r="D4632">
        <v>19</v>
      </c>
      <c r="E4632" t="s">
        <v>8960</v>
      </c>
      <c r="F4632" t="s">
        <v>8974</v>
      </c>
      <c r="G4632">
        <v>24.9496343</v>
      </c>
      <c r="H4632">
        <v>121.69668780000001</v>
      </c>
    </row>
    <row r="4633" spans="1:8" x14ac:dyDescent="0.25">
      <c r="A4633" t="str">
        <f>IF(ISERROR(MATCH(B4633,評論數!B:B, 0)), "X", "O")</f>
        <v>X</v>
      </c>
      <c r="B4633" t="s">
        <v>8975</v>
      </c>
      <c r="C4633">
        <v>4.9000000000000004</v>
      </c>
      <c r="D4633">
        <v>31</v>
      </c>
      <c r="E4633" t="s">
        <v>8960</v>
      </c>
      <c r="F4633" t="s">
        <v>8976</v>
      </c>
      <c r="G4633">
        <v>24.927175299999998</v>
      </c>
      <c r="H4633">
        <v>121.7249161</v>
      </c>
    </row>
    <row r="4634" spans="1:8" x14ac:dyDescent="0.25">
      <c r="A4634" t="str">
        <f>IF(ISERROR(MATCH(B4634,評論數!B:B, 0)), "X", "O")</f>
        <v>X</v>
      </c>
      <c r="B4634" t="s">
        <v>8977</v>
      </c>
      <c r="C4634">
        <v>4.8</v>
      </c>
      <c r="D4634">
        <v>59</v>
      </c>
      <c r="E4634" t="s">
        <v>8960</v>
      </c>
      <c r="F4634" t="s">
        <v>8978</v>
      </c>
      <c r="G4634">
        <v>24.936864100000001</v>
      </c>
      <c r="H4634">
        <v>121.71189800000001</v>
      </c>
    </row>
    <row r="4635" spans="1:8" x14ac:dyDescent="0.25">
      <c r="A4635" t="str">
        <f>IF(ISERROR(MATCH(B4635,評論數!B:B, 0)), "X", "O")</f>
        <v>X</v>
      </c>
      <c r="B4635" t="s">
        <v>8979</v>
      </c>
      <c r="C4635">
        <v>4.7</v>
      </c>
      <c r="D4635">
        <v>38</v>
      </c>
      <c r="E4635" t="s">
        <v>8960</v>
      </c>
      <c r="F4635" t="s">
        <v>8980</v>
      </c>
      <c r="G4635">
        <v>24.932139800000002</v>
      </c>
      <c r="H4635">
        <v>121.7087219</v>
      </c>
    </row>
    <row r="4636" spans="1:8" x14ac:dyDescent="0.25">
      <c r="A4636" t="str">
        <f>IF(ISERROR(MATCH(B4636,評論數!B:B, 0)), "X", "O")</f>
        <v>X</v>
      </c>
      <c r="B4636" t="s">
        <v>8981</v>
      </c>
      <c r="C4636">
        <v>4.8</v>
      </c>
      <c r="D4636">
        <v>61</v>
      </c>
      <c r="E4636" t="s">
        <v>8960</v>
      </c>
      <c r="F4636" t="s">
        <v>8982</v>
      </c>
      <c r="G4636">
        <v>25.1102785</v>
      </c>
      <c r="H4636">
        <v>121.5296355</v>
      </c>
    </row>
    <row r="4637" spans="1:8" x14ac:dyDescent="0.25">
      <c r="A4637" t="str">
        <f>IF(ISERROR(MATCH(B4637,評論數!B:B, 0)), "X", "O")</f>
        <v>X</v>
      </c>
      <c r="B4637" t="s">
        <v>8983</v>
      </c>
      <c r="C4637">
        <v>4.3</v>
      </c>
      <c r="D4637">
        <v>709</v>
      </c>
      <c r="E4637" t="s">
        <v>8960</v>
      </c>
      <c r="F4637" t="s">
        <v>8984</v>
      </c>
      <c r="G4637">
        <v>25.054655199999999</v>
      </c>
      <c r="H4637">
        <v>121.50999469999999</v>
      </c>
    </row>
    <row r="4638" spans="1:8" x14ac:dyDescent="0.25">
      <c r="A4638" t="str">
        <f>IF(ISERROR(MATCH(B4638,評論數!B:B, 0)), "X", "O")</f>
        <v>X</v>
      </c>
      <c r="B4638" t="s">
        <v>8985</v>
      </c>
      <c r="C4638">
        <v>4.5999999999999996</v>
      </c>
      <c r="D4638">
        <v>479</v>
      </c>
      <c r="E4638" t="s">
        <v>8960</v>
      </c>
      <c r="F4638" t="s">
        <v>8986</v>
      </c>
      <c r="G4638">
        <v>25.055931900000001</v>
      </c>
      <c r="H4638">
        <v>121.51003710000001</v>
      </c>
    </row>
    <row r="4639" spans="1:8" x14ac:dyDescent="0.25">
      <c r="A4639" t="str">
        <f>IF(ISERROR(MATCH(B4639,評論數!B:B, 0)), "X", "O")</f>
        <v>X</v>
      </c>
      <c r="B4639" t="s">
        <v>8987</v>
      </c>
      <c r="C4639">
        <v>4.4000000000000004</v>
      </c>
      <c r="D4639">
        <v>136</v>
      </c>
      <c r="E4639" t="s">
        <v>8960</v>
      </c>
      <c r="F4639" t="s">
        <v>8988</v>
      </c>
      <c r="G4639">
        <v>25.025413499999999</v>
      </c>
      <c r="H4639">
        <v>121.5294505</v>
      </c>
    </row>
    <row r="4640" spans="1:8" x14ac:dyDescent="0.25">
      <c r="A4640" t="str">
        <f>IF(ISERROR(MATCH(B4640,評論數!B:B, 0)), "X", "O")</f>
        <v>X</v>
      </c>
      <c r="B4640" t="s">
        <v>8989</v>
      </c>
      <c r="C4640">
        <v>4.8</v>
      </c>
      <c r="D4640">
        <v>8</v>
      </c>
      <c r="E4640" t="s">
        <v>8960</v>
      </c>
      <c r="F4640" t="s">
        <v>8990</v>
      </c>
      <c r="G4640">
        <v>25.0287842</v>
      </c>
      <c r="H4640">
        <v>121.5295316</v>
      </c>
    </row>
    <row r="4641" spans="1:8" x14ac:dyDescent="0.25">
      <c r="A4641" t="str">
        <f>IF(ISERROR(MATCH(B4641,評論數!B:B, 0)), "X", "O")</f>
        <v>X</v>
      </c>
      <c r="B4641" t="s">
        <v>8991</v>
      </c>
      <c r="C4641">
        <v>0</v>
      </c>
      <c r="D4641">
        <v>0</v>
      </c>
      <c r="E4641" t="s">
        <v>8960</v>
      </c>
      <c r="F4641" t="s">
        <v>8992</v>
      </c>
      <c r="G4641">
        <v>25.025051600000001</v>
      </c>
      <c r="H4641">
        <v>121.7390024</v>
      </c>
    </row>
    <row r="4642" spans="1:8" x14ac:dyDescent="0.25">
      <c r="A4642" t="str">
        <f>IF(ISERROR(MATCH(B4642,評論數!B:B, 0)), "X", "O")</f>
        <v>X</v>
      </c>
      <c r="B4642" t="s">
        <v>8993</v>
      </c>
      <c r="C4642">
        <v>3.8</v>
      </c>
      <c r="D4642">
        <v>150</v>
      </c>
      <c r="E4642" t="s">
        <v>8960</v>
      </c>
      <c r="F4642" t="s">
        <v>8994</v>
      </c>
      <c r="G4642">
        <v>25.021890299999999</v>
      </c>
      <c r="H4642">
        <v>121.7216409</v>
      </c>
    </row>
    <row r="4643" spans="1:8" x14ac:dyDescent="0.25">
      <c r="A4643" t="str">
        <f>IF(ISERROR(MATCH(B4643,評論數!B:B, 0)), "X", "O")</f>
        <v>X</v>
      </c>
      <c r="B4643" t="s">
        <v>8995</v>
      </c>
      <c r="C4643">
        <v>4.4000000000000004</v>
      </c>
      <c r="D4643">
        <v>388</v>
      </c>
      <c r="E4643" t="s">
        <v>8960</v>
      </c>
      <c r="F4643" t="s">
        <v>8996</v>
      </c>
      <c r="G4643">
        <v>24.965771799999999</v>
      </c>
      <c r="H4643">
        <v>121.58327</v>
      </c>
    </row>
    <row r="4644" spans="1:8" x14ac:dyDescent="0.25">
      <c r="A4644" t="str">
        <f>IF(ISERROR(MATCH(B4644,評論數!B:B, 0)), "X", "O")</f>
        <v>X</v>
      </c>
      <c r="B4644" t="s">
        <v>8997</v>
      </c>
      <c r="C4644">
        <v>0</v>
      </c>
      <c r="D4644">
        <v>0</v>
      </c>
      <c r="E4644" t="s">
        <v>8960</v>
      </c>
      <c r="F4644" t="s">
        <v>8998</v>
      </c>
      <c r="G4644">
        <v>24.979614600000001</v>
      </c>
      <c r="H4644">
        <v>121.58690900000001</v>
      </c>
    </row>
    <row r="4645" spans="1:8" x14ac:dyDescent="0.25">
      <c r="A4645" t="str">
        <f>IF(ISERROR(MATCH(B4645,評論數!B:B, 0)), "X", "O")</f>
        <v>X</v>
      </c>
      <c r="B4645" t="s">
        <v>8999</v>
      </c>
      <c r="C4645">
        <v>0</v>
      </c>
      <c r="D4645">
        <v>0</v>
      </c>
      <c r="E4645" t="s">
        <v>8960</v>
      </c>
      <c r="F4645" t="s">
        <v>9000</v>
      </c>
      <c r="G4645">
        <v>24.978860300000001</v>
      </c>
      <c r="H4645">
        <v>121.5912623</v>
      </c>
    </row>
    <row r="4646" spans="1:8" x14ac:dyDescent="0.25">
      <c r="A4646" t="str">
        <f>IF(ISERROR(MATCH(B4646,評論數!B:B, 0)), "X", "O")</f>
        <v>X</v>
      </c>
      <c r="B4646" t="s">
        <v>9001</v>
      </c>
      <c r="C4646">
        <v>4.8</v>
      </c>
      <c r="D4646">
        <v>2</v>
      </c>
      <c r="E4646" t="s">
        <v>8960</v>
      </c>
      <c r="F4646" t="s">
        <v>9002</v>
      </c>
      <c r="G4646">
        <v>24.968104</v>
      </c>
      <c r="H4646">
        <v>121.5878764</v>
      </c>
    </row>
    <row r="4647" spans="1:8" x14ac:dyDescent="0.25">
      <c r="A4647" t="str">
        <f>IF(ISERROR(MATCH(B4647,評論數!B:B, 0)), "X", "O")</f>
        <v>X</v>
      </c>
      <c r="B4647" t="s">
        <v>9003</v>
      </c>
      <c r="C4647">
        <v>4.7</v>
      </c>
      <c r="D4647">
        <v>148</v>
      </c>
      <c r="E4647" t="s">
        <v>8960</v>
      </c>
      <c r="F4647" t="s">
        <v>9004</v>
      </c>
      <c r="G4647">
        <v>24.969875200000001</v>
      </c>
      <c r="H4647">
        <v>121.57843699999999</v>
      </c>
    </row>
    <row r="4648" spans="1:8" x14ac:dyDescent="0.25">
      <c r="A4648" t="str">
        <f>IF(ISERROR(MATCH(B4648,評論數!B:B, 0)), "X", "O")</f>
        <v>X</v>
      </c>
      <c r="B4648" t="s">
        <v>9005</v>
      </c>
      <c r="C4648">
        <v>3.5</v>
      </c>
      <c r="D4648">
        <v>166</v>
      </c>
      <c r="E4648" t="s">
        <v>8960</v>
      </c>
      <c r="F4648" t="s">
        <v>9006</v>
      </c>
      <c r="G4648">
        <v>24.9681043</v>
      </c>
      <c r="H4648">
        <v>121.58800290000001</v>
      </c>
    </row>
    <row r="4649" spans="1:8" x14ac:dyDescent="0.25">
      <c r="A4649" t="str">
        <f>IF(ISERROR(MATCH(B4649,評論數!B:B, 0)), "X", "O")</f>
        <v>X</v>
      </c>
      <c r="B4649" t="s">
        <v>9007</v>
      </c>
      <c r="C4649">
        <v>0</v>
      </c>
      <c r="D4649">
        <v>0</v>
      </c>
      <c r="E4649" t="s">
        <v>8960</v>
      </c>
      <c r="F4649" t="s">
        <v>9008</v>
      </c>
      <c r="G4649">
        <v>24.9926198</v>
      </c>
      <c r="H4649">
        <v>121.53933720000001</v>
      </c>
    </row>
    <row r="4650" spans="1:8" x14ac:dyDescent="0.25">
      <c r="A4650" t="str">
        <f>IF(ISERROR(MATCH(B4650,評論數!B:B, 0)), "X", "O")</f>
        <v>X</v>
      </c>
      <c r="B4650" t="s">
        <v>9009</v>
      </c>
      <c r="C4650">
        <v>4.8</v>
      </c>
      <c r="D4650">
        <v>11</v>
      </c>
      <c r="E4650" t="s">
        <v>8960</v>
      </c>
      <c r="F4650" t="s">
        <v>9010</v>
      </c>
      <c r="G4650">
        <v>24.992280300000001</v>
      </c>
      <c r="H4650">
        <v>121.54169520000001</v>
      </c>
    </row>
    <row r="4651" spans="1:8" x14ac:dyDescent="0.25">
      <c r="A4651" t="str">
        <f>IF(ISERROR(MATCH(B4651,評論數!B:B, 0)), "X", "O")</f>
        <v>X</v>
      </c>
      <c r="B4651" t="s">
        <v>9011</v>
      </c>
      <c r="C4651">
        <v>5</v>
      </c>
      <c r="D4651">
        <v>5</v>
      </c>
      <c r="E4651" t="s">
        <v>8960</v>
      </c>
      <c r="F4651" t="s">
        <v>9012</v>
      </c>
      <c r="G4651">
        <v>25.060971800000001</v>
      </c>
      <c r="H4651">
        <v>121.56550369999999</v>
      </c>
    </row>
    <row r="4652" spans="1:8" hidden="1" x14ac:dyDescent="0.25">
      <c r="A4652" t="str">
        <f>IF(ISERROR(MATCH(B4652,評論數!B:B, 0)), "X", "O")</f>
        <v>O</v>
      </c>
      <c r="B4652" t="s">
        <v>8156</v>
      </c>
      <c r="C4652">
        <v>4</v>
      </c>
      <c r="D4652">
        <v>887</v>
      </c>
      <c r="E4652" t="s">
        <v>8960</v>
      </c>
      <c r="F4652" t="s">
        <v>9013</v>
      </c>
      <c r="G4652">
        <v>25.170079600000001</v>
      </c>
      <c r="H4652">
        <v>121.4390169</v>
      </c>
    </row>
    <row r="4653" spans="1:8" x14ac:dyDescent="0.25">
      <c r="A4653" t="str">
        <f>IF(ISERROR(MATCH(B4653,評論數!B:B, 0)), "X", "O")</f>
        <v>X</v>
      </c>
      <c r="B4653" t="s">
        <v>9014</v>
      </c>
      <c r="C4653">
        <v>0</v>
      </c>
      <c r="D4653">
        <v>0</v>
      </c>
      <c r="E4653" t="s">
        <v>8960</v>
      </c>
      <c r="F4653" t="s">
        <v>9015</v>
      </c>
      <c r="G4653">
        <v>25.001687499999999</v>
      </c>
      <c r="H4653">
        <v>121.61448710000001</v>
      </c>
    </row>
    <row r="4654" spans="1:8" x14ac:dyDescent="0.25">
      <c r="A4654" t="str">
        <f>IF(ISERROR(MATCH(B4654,評論數!B:B, 0)), "X", "O")</f>
        <v>X</v>
      </c>
      <c r="B4654" t="s">
        <v>9016</v>
      </c>
      <c r="C4654">
        <v>4</v>
      </c>
      <c r="D4654">
        <v>4</v>
      </c>
      <c r="E4654" t="s">
        <v>8960</v>
      </c>
      <c r="F4654" t="s">
        <v>9017</v>
      </c>
      <c r="G4654">
        <v>25.108563400000001</v>
      </c>
      <c r="H4654">
        <v>121.84360650000001</v>
      </c>
    </row>
    <row r="4655" spans="1:8" x14ac:dyDescent="0.25">
      <c r="A4655" t="str">
        <f>IF(ISERROR(MATCH(B4655,評論數!B:B, 0)), "X", "O")</f>
        <v>X</v>
      </c>
      <c r="B4655" t="s">
        <v>9018</v>
      </c>
      <c r="C4655">
        <v>0</v>
      </c>
      <c r="D4655">
        <v>0</v>
      </c>
      <c r="E4655" t="s">
        <v>8960</v>
      </c>
      <c r="F4655" t="s">
        <v>9019</v>
      </c>
      <c r="G4655">
        <v>25.106896299999999</v>
      </c>
      <c r="H4655">
        <v>121.8457222</v>
      </c>
    </row>
    <row r="4656" spans="1:8" x14ac:dyDescent="0.25">
      <c r="A4656" t="str">
        <f>IF(ISERROR(MATCH(B4656,評論數!B:B, 0)), "X", "O")</f>
        <v>X</v>
      </c>
      <c r="B4656" t="s">
        <v>9020</v>
      </c>
      <c r="C4656">
        <v>4.7</v>
      </c>
      <c r="D4656">
        <v>18</v>
      </c>
      <c r="E4656" t="s">
        <v>8960</v>
      </c>
      <c r="F4656" t="s">
        <v>9021</v>
      </c>
      <c r="G4656">
        <v>24.969785300000002</v>
      </c>
      <c r="H4656">
        <v>121.66695489999999</v>
      </c>
    </row>
    <row r="4657" spans="1:8" x14ac:dyDescent="0.25">
      <c r="A4657" t="str">
        <f>IF(ISERROR(MATCH(B4657,評論數!B:B, 0)), "X", "O")</f>
        <v>X</v>
      </c>
      <c r="B4657" t="s">
        <v>9022</v>
      </c>
      <c r="C4657">
        <v>4.8</v>
      </c>
      <c r="D4657">
        <v>6</v>
      </c>
      <c r="E4657" t="s">
        <v>8960</v>
      </c>
      <c r="F4657" t="s">
        <v>9023</v>
      </c>
      <c r="G4657">
        <v>24.990729399999999</v>
      </c>
      <c r="H4657">
        <v>121.6608418</v>
      </c>
    </row>
    <row r="4658" spans="1:8" x14ac:dyDescent="0.25">
      <c r="A4658" t="str">
        <f>IF(ISERROR(MATCH(B4658,評論數!B:B, 0)), "X", "O")</f>
        <v>X</v>
      </c>
      <c r="B4658" t="s">
        <v>9024</v>
      </c>
      <c r="C4658">
        <v>1</v>
      </c>
      <c r="D4658">
        <v>1</v>
      </c>
      <c r="E4658" t="s">
        <v>8960</v>
      </c>
      <c r="F4658" t="s">
        <v>9025</v>
      </c>
      <c r="G4658">
        <v>25.0387053</v>
      </c>
      <c r="H4658">
        <v>121.4990566</v>
      </c>
    </row>
    <row r="4659" spans="1:8" x14ac:dyDescent="0.25">
      <c r="A4659" t="str">
        <f>IF(ISERROR(MATCH(B4659,評論數!B:B, 0)), "X", "O")</f>
        <v>X</v>
      </c>
      <c r="B4659" t="s">
        <v>9026</v>
      </c>
      <c r="C4659">
        <v>0</v>
      </c>
      <c r="D4659">
        <v>0</v>
      </c>
      <c r="E4659" t="s">
        <v>8960</v>
      </c>
      <c r="F4659" t="s">
        <v>9027</v>
      </c>
      <c r="G4659">
        <v>25.033413100000001</v>
      </c>
      <c r="H4659">
        <v>121.49231039999999</v>
      </c>
    </row>
    <row r="4660" spans="1:8" x14ac:dyDescent="0.25">
      <c r="A4660" t="str">
        <f>IF(ISERROR(MATCH(B4660,評論數!B:B, 0)), "X", "O")</f>
        <v>X</v>
      </c>
      <c r="B4660" t="s">
        <v>9028</v>
      </c>
      <c r="C4660">
        <v>5</v>
      </c>
      <c r="D4660">
        <v>158</v>
      </c>
      <c r="E4660" t="s">
        <v>8960</v>
      </c>
      <c r="F4660" t="s">
        <v>9029</v>
      </c>
      <c r="G4660">
        <v>25.060192499999999</v>
      </c>
      <c r="H4660">
        <v>121.85107410000001</v>
      </c>
    </row>
    <row r="4661" spans="1:8" x14ac:dyDescent="0.25">
      <c r="A4661" t="str">
        <f>IF(ISERROR(MATCH(B4661,評論數!B:B, 0)), "X", "O")</f>
        <v>X</v>
      </c>
      <c r="B4661" t="s">
        <v>9030</v>
      </c>
      <c r="C4661">
        <v>4.8</v>
      </c>
      <c r="D4661">
        <v>8</v>
      </c>
      <c r="E4661" t="s">
        <v>8960</v>
      </c>
      <c r="F4661" t="s">
        <v>9031</v>
      </c>
      <c r="G4661">
        <v>24.951339000000001</v>
      </c>
      <c r="H4661">
        <v>121.3482745</v>
      </c>
    </row>
    <row r="4662" spans="1:8" x14ac:dyDescent="0.25">
      <c r="A4662" t="str">
        <f>IF(ISERROR(MATCH(B4662,評論數!B:B, 0)), "X", "O")</f>
        <v>X</v>
      </c>
      <c r="B4662" t="s">
        <v>9032</v>
      </c>
      <c r="C4662">
        <v>5</v>
      </c>
      <c r="D4662">
        <v>10</v>
      </c>
      <c r="E4662" t="s">
        <v>8960</v>
      </c>
      <c r="F4662" t="s">
        <v>9033</v>
      </c>
      <c r="G4662">
        <v>24.951122099999999</v>
      </c>
      <c r="H4662">
        <v>121.34842310000001</v>
      </c>
    </row>
    <row r="4663" spans="1:8" x14ac:dyDescent="0.25">
      <c r="A4663" t="str">
        <f>IF(ISERROR(MATCH(B4663,評論數!B:B, 0)), "X", "O")</f>
        <v>X</v>
      </c>
      <c r="B4663" t="s">
        <v>9034</v>
      </c>
      <c r="C4663">
        <v>4.3</v>
      </c>
      <c r="D4663">
        <v>51</v>
      </c>
      <c r="E4663" t="s">
        <v>8960</v>
      </c>
      <c r="F4663" t="s">
        <v>7814</v>
      </c>
      <c r="G4663">
        <v>24.9517843</v>
      </c>
      <c r="H4663">
        <v>121.3487554</v>
      </c>
    </row>
    <row r="4664" spans="1:8" hidden="1" x14ac:dyDescent="0.25">
      <c r="A4664" t="str">
        <f>IF(ISERROR(MATCH(B4664,評論數!B:B, 0)), "X", "O")</f>
        <v>O</v>
      </c>
      <c r="B4664" t="s">
        <v>9035</v>
      </c>
      <c r="C4664">
        <v>4</v>
      </c>
      <c r="D4664">
        <v>25</v>
      </c>
      <c r="E4664" t="s">
        <v>9036</v>
      </c>
      <c r="F4664" t="s">
        <v>9037</v>
      </c>
      <c r="G4664">
        <v>24.934774600000001</v>
      </c>
      <c r="H4664">
        <v>121.3718143</v>
      </c>
    </row>
    <row r="4665" spans="1:8" hidden="1" x14ac:dyDescent="0.25">
      <c r="A4665" t="str">
        <f>IF(ISERROR(MATCH(B4665,評論數!B:B, 0)), "X", "O")</f>
        <v>O</v>
      </c>
      <c r="B4665" t="s">
        <v>9038</v>
      </c>
      <c r="C4665">
        <v>4.7</v>
      </c>
      <c r="D4665">
        <v>46</v>
      </c>
      <c r="E4665" t="s">
        <v>9036</v>
      </c>
      <c r="F4665" t="s">
        <v>9039</v>
      </c>
      <c r="G4665">
        <v>24.934420599999999</v>
      </c>
      <c r="H4665">
        <v>121.3682438</v>
      </c>
    </row>
    <row r="4666" spans="1:8" hidden="1" x14ac:dyDescent="0.25">
      <c r="A4666" t="str">
        <f>IF(ISERROR(MATCH(B4666,評論數!B:B, 0)), "X", "O")</f>
        <v>O</v>
      </c>
      <c r="B4666" t="s">
        <v>9040</v>
      </c>
      <c r="C4666">
        <v>3</v>
      </c>
      <c r="D4666">
        <v>1</v>
      </c>
      <c r="E4666" t="s">
        <v>9036</v>
      </c>
      <c r="F4666" t="s">
        <v>9041</v>
      </c>
      <c r="G4666">
        <v>24.9338546</v>
      </c>
      <c r="H4666">
        <v>121.3712325</v>
      </c>
    </row>
    <row r="4667" spans="1:8" hidden="1" x14ac:dyDescent="0.25">
      <c r="A4667" t="str">
        <f>IF(ISERROR(MATCH(B4667,評論數!B:B, 0)), "X", "O")</f>
        <v>O</v>
      </c>
      <c r="B4667" t="s">
        <v>9042</v>
      </c>
      <c r="C4667">
        <v>3.9</v>
      </c>
      <c r="D4667">
        <v>29</v>
      </c>
      <c r="E4667" t="s">
        <v>9036</v>
      </c>
      <c r="F4667" t="s">
        <v>9043</v>
      </c>
      <c r="G4667">
        <v>24.938113000000001</v>
      </c>
      <c r="H4667">
        <v>121.37017299999999</v>
      </c>
    </row>
    <row r="4668" spans="1:8" hidden="1" x14ac:dyDescent="0.25">
      <c r="A4668" t="str">
        <f>IF(ISERROR(MATCH(B4668,評論數!B:B, 0)), "X", "O")</f>
        <v>O</v>
      </c>
      <c r="B4668" t="s">
        <v>9044</v>
      </c>
      <c r="C4668">
        <v>4.2</v>
      </c>
      <c r="D4668">
        <v>5</v>
      </c>
      <c r="E4668" t="s">
        <v>9036</v>
      </c>
      <c r="F4668" t="s">
        <v>9045</v>
      </c>
      <c r="G4668">
        <v>25.0690527</v>
      </c>
      <c r="H4668">
        <v>121.4781321</v>
      </c>
    </row>
    <row r="4669" spans="1:8" hidden="1" x14ac:dyDescent="0.25">
      <c r="A4669" t="str">
        <f>IF(ISERROR(MATCH(B4669,評論數!B:B, 0)), "X", "O")</f>
        <v>O</v>
      </c>
      <c r="B4669" t="s">
        <v>9046</v>
      </c>
      <c r="C4669">
        <v>4</v>
      </c>
      <c r="D4669">
        <v>114</v>
      </c>
      <c r="E4669" t="s">
        <v>9036</v>
      </c>
      <c r="F4669" t="s">
        <v>9047</v>
      </c>
      <c r="G4669">
        <v>25.0723767</v>
      </c>
      <c r="H4669">
        <v>121.4709021</v>
      </c>
    </row>
    <row r="4670" spans="1:8" hidden="1" x14ac:dyDescent="0.25">
      <c r="A4670" t="str">
        <f>IF(ISERROR(MATCH(B4670,評論數!B:B, 0)), "X", "O")</f>
        <v>O</v>
      </c>
      <c r="B4670" t="s">
        <v>9048</v>
      </c>
      <c r="C4670">
        <v>4.5999999999999996</v>
      </c>
      <c r="D4670">
        <v>98</v>
      </c>
      <c r="E4670" t="s">
        <v>9036</v>
      </c>
      <c r="F4670" t="s">
        <v>9049</v>
      </c>
      <c r="G4670">
        <v>25.062431700000001</v>
      </c>
      <c r="H4670">
        <v>121.4837586</v>
      </c>
    </row>
    <row r="4671" spans="1:8" hidden="1" x14ac:dyDescent="0.25">
      <c r="A4671" t="str">
        <f>IF(ISERROR(MATCH(B4671,評論數!B:B, 0)), "X", "O")</f>
        <v>O</v>
      </c>
      <c r="B4671" t="s">
        <v>9050</v>
      </c>
      <c r="C4671">
        <v>3.9</v>
      </c>
      <c r="D4671">
        <v>41</v>
      </c>
      <c r="E4671" t="s">
        <v>9036</v>
      </c>
      <c r="F4671" t="s">
        <v>9051</v>
      </c>
      <c r="G4671">
        <v>25.0491563</v>
      </c>
      <c r="H4671">
        <v>121.4703554</v>
      </c>
    </row>
    <row r="4672" spans="1:8" hidden="1" x14ac:dyDescent="0.25">
      <c r="A4672" t="str">
        <f>IF(ISERROR(MATCH(B4672,評論數!B:B, 0)), "X", "O")</f>
        <v>O</v>
      </c>
      <c r="B4672" t="s">
        <v>9052</v>
      </c>
      <c r="C4672">
        <v>4.2</v>
      </c>
      <c r="D4672">
        <v>140</v>
      </c>
      <c r="E4672" t="s">
        <v>9036</v>
      </c>
      <c r="F4672" t="s">
        <v>9053</v>
      </c>
      <c r="G4672">
        <v>25.071404099999999</v>
      </c>
      <c r="H4672">
        <v>121.4955786</v>
      </c>
    </row>
    <row r="4673" spans="1:8" hidden="1" x14ac:dyDescent="0.25">
      <c r="A4673" t="str">
        <f>IF(ISERROR(MATCH(B4673,評論數!B:B, 0)), "X", "O")</f>
        <v>O</v>
      </c>
      <c r="B4673" t="s">
        <v>9054</v>
      </c>
      <c r="C4673">
        <v>4</v>
      </c>
      <c r="D4673">
        <v>49</v>
      </c>
      <c r="E4673" t="s">
        <v>9036</v>
      </c>
      <c r="F4673" t="s">
        <v>9055</v>
      </c>
      <c r="G4673">
        <v>25.067351500000001</v>
      </c>
      <c r="H4673">
        <v>121.49834730000001</v>
      </c>
    </row>
    <row r="4674" spans="1:8" hidden="1" x14ac:dyDescent="0.25">
      <c r="A4674" t="str">
        <f>IF(ISERROR(MATCH(B4674,評論數!B:B, 0)), "X", "O")</f>
        <v>O</v>
      </c>
      <c r="B4674" t="s">
        <v>9056</v>
      </c>
      <c r="C4674">
        <v>3.3</v>
      </c>
      <c r="D4674">
        <v>121</v>
      </c>
      <c r="E4674" t="s">
        <v>9036</v>
      </c>
      <c r="F4674" t="s">
        <v>9057</v>
      </c>
      <c r="G4674">
        <v>25.068809699999999</v>
      </c>
      <c r="H4674">
        <v>121.49610319999999</v>
      </c>
    </row>
    <row r="4675" spans="1:8" hidden="1" x14ac:dyDescent="0.25">
      <c r="A4675" t="str">
        <f>IF(ISERROR(MATCH(B4675,評論數!B:B, 0)), "X", "O")</f>
        <v>O</v>
      </c>
      <c r="B4675" t="s">
        <v>9058</v>
      </c>
      <c r="C4675">
        <v>5</v>
      </c>
      <c r="D4675">
        <v>2</v>
      </c>
      <c r="E4675" t="s">
        <v>9036</v>
      </c>
      <c r="F4675" t="s">
        <v>9059</v>
      </c>
      <c r="G4675">
        <v>25.0644177</v>
      </c>
      <c r="H4675">
        <v>121.4990717</v>
      </c>
    </row>
    <row r="4676" spans="1:8" hidden="1" x14ac:dyDescent="0.25">
      <c r="A4676" t="str">
        <f>IF(ISERROR(MATCH(B4676,評論數!B:B, 0)), "X", "O")</f>
        <v>O</v>
      </c>
      <c r="B4676" t="s">
        <v>9060</v>
      </c>
      <c r="C4676">
        <v>4.9000000000000004</v>
      </c>
      <c r="D4676">
        <v>39</v>
      </c>
      <c r="E4676" t="s">
        <v>9036</v>
      </c>
      <c r="F4676" t="s">
        <v>9061</v>
      </c>
      <c r="G4676">
        <v>25.0085731</v>
      </c>
      <c r="H4676">
        <v>121.48367500000001</v>
      </c>
    </row>
    <row r="4677" spans="1:8" hidden="1" x14ac:dyDescent="0.25">
      <c r="A4677" t="str">
        <f>IF(ISERROR(MATCH(B4677,評論數!B:B, 0)), "X", "O")</f>
        <v>O</v>
      </c>
      <c r="B4677" t="s">
        <v>9062</v>
      </c>
      <c r="C4677">
        <v>3.6</v>
      </c>
      <c r="D4677">
        <v>36</v>
      </c>
      <c r="E4677" t="s">
        <v>9036</v>
      </c>
      <c r="F4677" t="s">
        <v>6819</v>
      </c>
      <c r="G4677">
        <v>25.002228899999999</v>
      </c>
      <c r="H4677">
        <v>121.5105623</v>
      </c>
    </row>
    <row r="4678" spans="1:8" hidden="1" x14ac:dyDescent="0.25">
      <c r="A4678" t="str">
        <f>IF(ISERROR(MATCH(B4678,評論數!B:B, 0)), "X", "O")</f>
        <v>O</v>
      </c>
      <c r="B4678" t="s">
        <v>9063</v>
      </c>
      <c r="C4678">
        <v>4.3</v>
      </c>
      <c r="D4678">
        <v>26</v>
      </c>
      <c r="E4678" t="s">
        <v>9036</v>
      </c>
      <c r="F4678" t="s">
        <v>9064</v>
      </c>
      <c r="G4678">
        <v>24.987103600000001</v>
      </c>
      <c r="H4678">
        <v>121.5116446</v>
      </c>
    </row>
    <row r="4679" spans="1:8" hidden="1" x14ac:dyDescent="0.25">
      <c r="A4679" t="str">
        <f>IF(ISERROR(MATCH(B4679,評論數!B:B, 0)), "X", "O")</f>
        <v>O</v>
      </c>
      <c r="B4679" t="s">
        <v>9065</v>
      </c>
      <c r="C4679">
        <v>3</v>
      </c>
      <c r="D4679">
        <v>121</v>
      </c>
      <c r="E4679" t="s">
        <v>9036</v>
      </c>
      <c r="F4679" t="s">
        <v>9066</v>
      </c>
      <c r="G4679">
        <v>24.999683099999999</v>
      </c>
      <c r="H4679">
        <v>121.5053344</v>
      </c>
    </row>
    <row r="4680" spans="1:8" hidden="1" x14ac:dyDescent="0.25">
      <c r="A4680" t="str">
        <f>IF(ISERROR(MATCH(B4680,評論數!B:B, 0)), "X", "O")</f>
        <v>O</v>
      </c>
      <c r="B4680" t="s">
        <v>9067</v>
      </c>
      <c r="C4680">
        <v>1</v>
      </c>
      <c r="D4680">
        <v>1</v>
      </c>
      <c r="E4680" t="s">
        <v>9036</v>
      </c>
      <c r="F4680" t="s">
        <v>9068</v>
      </c>
      <c r="G4680">
        <v>25.003929400000001</v>
      </c>
      <c r="H4680">
        <v>121.5052104</v>
      </c>
    </row>
    <row r="4681" spans="1:8" x14ac:dyDescent="0.25">
      <c r="A4681" t="str">
        <f>IF(ISERROR(MATCH(B4681,評論數!B:B, 0)), "X", "O")</f>
        <v>X</v>
      </c>
      <c r="B4681" t="s">
        <v>9069</v>
      </c>
      <c r="C4681">
        <v>4.4000000000000004</v>
      </c>
      <c r="D4681">
        <v>204</v>
      </c>
      <c r="E4681" t="s">
        <v>9036</v>
      </c>
      <c r="F4681" t="s">
        <v>9070</v>
      </c>
      <c r="G4681">
        <v>25.001505000000002</v>
      </c>
      <c r="H4681">
        <v>121.48117999999999</v>
      </c>
    </row>
    <row r="4682" spans="1:8" hidden="1" x14ac:dyDescent="0.25">
      <c r="A4682" t="str">
        <f>IF(ISERROR(MATCH(B4682,評論數!B:B, 0)), "X", "O")</f>
        <v>O</v>
      </c>
      <c r="B4682" t="s">
        <v>9071</v>
      </c>
      <c r="C4682">
        <v>4.2</v>
      </c>
      <c r="D4682">
        <v>42</v>
      </c>
      <c r="E4682" t="s">
        <v>9036</v>
      </c>
      <c r="F4682" t="s">
        <v>9072</v>
      </c>
      <c r="G4682">
        <v>25.000864400000001</v>
      </c>
      <c r="H4682">
        <v>121.4814209</v>
      </c>
    </row>
    <row r="4683" spans="1:8" hidden="1" x14ac:dyDescent="0.25">
      <c r="A4683" t="str">
        <f>IF(ISERROR(MATCH(B4683,評論數!B:B, 0)), "X", "O")</f>
        <v>O</v>
      </c>
      <c r="B4683" t="s">
        <v>9073</v>
      </c>
      <c r="C4683">
        <v>4.5999999999999996</v>
      </c>
      <c r="D4683">
        <v>50</v>
      </c>
      <c r="E4683" t="s">
        <v>9036</v>
      </c>
      <c r="F4683" t="s">
        <v>9074</v>
      </c>
      <c r="G4683">
        <v>25.018394499999999</v>
      </c>
      <c r="H4683">
        <v>121.4614856</v>
      </c>
    </row>
    <row r="4684" spans="1:8" hidden="1" x14ac:dyDescent="0.25">
      <c r="A4684" t="str">
        <f>IF(ISERROR(MATCH(B4684,評論數!B:B, 0)), "X", "O")</f>
        <v>O</v>
      </c>
      <c r="B4684" t="s">
        <v>9075</v>
      </c>
      <c r="C4684">
        <v>4.8</v>
      </c>
      <c r="D4684">
        <v>114</v>
      </c>
      <c r="E4684" t="s">
        <v>9036</v>
      </c>
      <c r="F4684" t="s">
        <v>9076</v>
      </c>
      <c r="G4684">
        <v>25.0093429</v>
      </c>
      <c r="H4684">
        <v>121.50945830000001</v>
      </c>
    </row>
    <row r="4685" spans="1:8" hidden="1" x14ac:dyDescent="0.25">
      <c r="A4685" t="str">
        <f>IF(ISERROR(MATCH(B4685,評論數!B:B, 0)), "X", "O")</f>
        <v>O</v>
      </c>
      <c r="B4685" t="s">
        <v>9077</v>
      </c>
      <c r="C4685">
        <v>5</v>
      </c>
      <c r="D4685">
        <v>4</v>
      </c>
      <c r="E4685" t="s">
        <v>9036</v>
      </c>
      <c r="F4685" t="s">
        <v>9078</v>
      </c>
      <c r="G4685">
        <v>24.989884100000001</v>
      </c>
      <c r="H4685">
        <v>121.51235130000001</v>
      </c>
    </row>
    <row r="4686" spans="1:8" hidden="1" x14ac:dyDescent="0.25">
      <c r="A4686" t="str">
        <f>IF(ISERROR(MATCH(B4686,評論數!B:B, 0)), "X", "O")</f>
        <v>O</v>
      </c>
      <c r="B4686" t="s">
        <v>9079</v>
      </c>
      <c r="C4686">
        <v>3.9</v>
      </c>
      <c r="D4686">
        <v>79</v>
      </c>
      <c r="E4686" t="s">
        <v>9036</v>
      </c>
      <c r="F4686" t="s">
        <v>9080</v>
      </c>
      <c r="G4686">
        <v>25.0059805</v>
      </c>
      <c r="H4686">
        <v>121.4743567</v>
      </c>
    </row>
    <row r="4687" spans="1:8" hidden="1" x14ac:dyDescent="0.25">
      <c r="A4687" t="str">
        <f>IF(ISERROR(MATCH(B4687,評論數!B:B, 0)), "X", "O")</f>
        <v>O</v>
      </c>
      <c r="B4687" t="s">
        <v>9081</v>
      </c>
      <c r="C4687">
        <v>4.5999999999999996</v>
      </c>
      <c r="D4687">
        <v>62</v>
      </c>
      <c r="E4687" t="s">
        <v>9036</v>
      </c>
      <c r="F4687" t="s">
        <v>9082</v>
      </c>
      <c r="G4687">
        <v>25.005045800000001</v>
      </c>
      <c r="H4687">
        <v>121.49901730000001</v>
      </c>
    </row>
    <row r="4688" spans="1:8" hidden="1" x14ac:dyDescent="0.25">
      <c r="A4688" t="str">
        <f>IF(ISERROR(MATCH(B4688,評論數!B:B, 0)), "X", "O")</f>
        <v>O</v>
      </c>
      <c r="B4688" t="s">
        <v>9083</v>
      </c>
      <c r="C4688">
        <v>3.5</v>
      </c>
      <c r="D4688">
        <v>53</v>
      </c>
      <c r="E4688" t="s">
        <v>9036</v>
      </c>
      <c r="F4688" t="s">
        <v>9084</v>
      </c>
      <c r="G4688">
        <v>24.989089700000001</v>
      </c>
      <c r="H4688">
        <v>121.5126702</v>
      </c>
    </row>
    <row r="4689" spans="1:8" hidden="1" x14ac:dyDescent="0.25">
      <c r="A4689" t="str">
        <f>IF(ISERROR(MATCH(B4689,評論數!B:B, 0)), "X", "O")</f>
        <v>O</v>
      </c>
      <c r="B4689" t="s">
        <v>9085</v>
      </c>
      <c r="C4689">
        <v>4.5999999999999996</v>
      </c>
      <c r="D4689">
        <v>20</v>
      </c>
      <c r="E4689" t="s">
        <v>9036</v>
      </c>
      <c r="F4689" t="s">
        <v>9086</v>
      </c>
      <c r="G4689">
        <v>25.031610300000001</v>
      </c>
      <c r="H4689">
        <v>121.470595</v>
      </c>
    </row>
    <row r="4690" spans="1:8" hidden="1" x14ac:dyDescent="0.25">
      <c r="A4690" t="str">
        <f>IF(ISERROR(MATCH(B4690,評論數!B:B, 0)), "X", "O")</f>
        <v>O</v>
      </c>
      <c r="B4690" t="s">
        <v>9087</v>
      </c>
      <c r="C4690">
        <v>4.0999999999999996</v>
      </c>
      <c r="D4690">
        <v>14</v>
      </c>
      <c r="E4690" t="s">
        <v>9036</v>
      </c>
      <c r="F4690" t="s">
        <v>9088</v>
      </c>
      <c r="G4690">
        <v>24.999288</v>
      </c>
      <c r="H4690">
        <v>121.5258292</v>
      </c>
    </row>
    <row r="4691" spans="1:8" hidden="1" x14ac:dyDescent="0.25">
      <c r="A4691" t="str">
        <f>IF(ISERROR(MATCH(B4691,評論數!B:B, 0)), "X", "O")</f>
        <v>O</v>
      </c>
      <c r="B4691" t="s">
        <v>9089</v>
      </c>
      <c r="C4691">
        <v>4.7</v>
      </c>
      <c r="D4691">
        <v>15</v>
      </c>
      <c r="E4691" t="s">
        <v>9036</v>
      </c>
      <c r="F4691" t="s">
        <v>9090</v>
      </c>
      <c r="G4691">
        <v>24.998217199999999</v>
      </c>
      <c r="H4691">
        <v>121.4814295</v>
      </c>
    </row>
    <row r="4692" spans="1:8" hidden="1" x14ac:dyDescent="0.25">
      <c r="A4692" t="str">
        <f>IF(ISERROR(MATCH(B4692,評論數!B:B, 0)), "X", "O")</f>
        <v>O</v>
      </c>
      <c r="B4692" t="s">
        <v>9091</v>
      </c>
      <c r="C4692">
        <v>4</v>
      </c>
      <c r="D4692">
        <v>23</v>
      </c>
      <c r="E4692" t="s">
        <v>9036</v>
      </c>
      <c r="F4692" t="s">
        <v>9092</v>
      </c>
      <c r="G4692">
        <v>24.991444699999999</v>
      </c>
      <c r="H4692">
        <v>121.5114762</v>
      </c>
    </row>
    <row r="4693" spans="1:8" hidden="1" x14ac:dyDescent="0.25">
      <c r="A4693" t="str">
        <f>IF(ISERROR(MATCH(B4693,評論數!B:B, 0)), "X", "O")</f>
        <v>O</v>
      </c>
      <c r="B4693" t="s">
        <v>9093</v>
      </c>
      <c r="C4693">
        <v>4.2</v>
      </c>
      <c r="D4693">
        <v>209</v>
      </c>
      <c r="E4693" t="s">
        <v>9036</v>
      </c>
      <c r="F4693" t="s">
        <v>2285</v>
      </c>
      <c r="G4693">
        <v>25.059528499999999</v>
      </c>
      <c r="H4693">
        <v>121.5253767</v>
      </c>
    </row>
    <row r="4694" spans="1:8" hidden="1" x14ac:dyDescent="0.25">
      <c r="A4694" t="str">
        <f>IF(ISERROR(MATCH(B4694,評論數!B:B, 0)), "X", "O")</f>
        <v>O</v>
      </c>
      <c r="B4694" t="s">
        <v>9094</v>
      </c>
      <c r="C4694">
        <v>3.7</v>
      </c>
      <c r="D4694">
        <v>58</v>
      </c>
      <c r="E4694" t="s">
        <v>9036</v>
      </c>
      <c r="F4694" t="s">
        <v>9095</v>
      </c>
      <c r="G4694">
        <v>25.050640600000001</v>
      </c>
      <c r="H4694">
        <v>121.5230734</v>
      </c>
    </row>
    <row r="4695" spans="1:8" hidden="1" x14ac:dyDescent="0.25">
      <c r="A4695" t="str">
        <f>IF(ISERROR(MATCH(B4695,評論數!B:B, 0)), "X", "O")</f>
        <v>O</v>
      </c>
      <c r="B4695" t="s">
        <v>9096</v>
      </c>
      <c r="C4695">
        <v>4.9000000000000004</v>
      </c>
      <c r="D4695">
        <v>308</v>
      </c>
      <c r="E4695" t="s">
        <v>9036</v>
      </c>
      <c r="F4695" t="s">
        <v>9097</v>
      </c>
      <c r="G4695">
        <v>25.082643999999998</v>
      </c>
      <c r="H4695">
        <v>121.54625900000001</v>
      </c>
    </row>
    <row r="4696" spans="1:8" x14ac:dyDescent="0.25">
      <c r="A4696" t="str">
        <f>IF(ISERROR(MATCH(B4696,評論數!B:B, 0)), "X", "O")</f>
        <v>X</v>
      </c>
      <c r="B4696" t="s">
        <v>9098</v>
      </c>
      <c r="C4696">
        <v>4.4000000000000004</v>
      </c>
      <c r="D4696">
        <v>107</v>
      </c>
      <c r="E4696" t="s">
        <v>9036</v>
      </c>
      <c r="F4696" t="s">
        <v>9099</v>
      </c>
      <c r="G4696">
        <v>25.082244599999999</v>
      </c>
      <c r="H4696">
        <v>121.5570625</v>
      </c>
    </row>
    <row r="4697" spans="1:8" hidden="1" x14ac:dyDescent="0.25">
      <c r="A4697" t="str">
        <f>IF(ISERROR(MATCH(B4697,評論數!B:B, 0)), "X", "O")</f>
        <v>O</v>
      </c>
      <c r="B4697" t="s">
        <v>9100</v>
      </c>
      <c r="C4697">
        <v>4</v>
      </c>
      <c r="D4697">
        <v>1</v>
      </c>
      <c r="E4697" t="s">
        <v>9036</v>
      </c>
      <c r="F4697" t="s">
        <v>9101</v>
      </c>
      <c r="G4697">
        <v>25.050183199999999</v>
      </c>
      <c r="H4697">
        <v>121.5267169</v>
      </c>
    </row>
    <row r="4698" spans="1:8" hidden="1" x14ac:dyDescent="0.25">
      <c r="A4698" t="str">
        <f>IF(ISERROR(MATCH(B4698,評論數!B:B, 0)), "X", "O")</f>
        <v>O</v>
      </c>
      <c r="B4698" t="s">
        <v>9102</v>
      </c>
      <c r="C4698">
        <v>4.8</v>
      </c>
      <c r="D4698">
        <v>146</v>
      </c>
      <c r="E4698" t="s">
        <v>9036</v>
      </c>
      <c r="F4698" t="s">
        <v>9103</v>
      </c>
      <c r="G4698">
        <v>25.0477384</v>
      </c>
      <c r="H4698">
        <v>121.5417192</v>
      </c>
    </row>
    <row r="4699" spans="1:8" hidden="1" x14ac:dyDescent="0.25">
      <c r="A4699" t="str">
        <f>IF(ISERROR(MATCH(B4699,評論數!B:B, 0)), "X", "O")</f>
        <v>O</v>
      </c>
      <c r="B4699" t="s">
        <v>9104</v>
      </c>
      <c r="C4699">
        <v>4</v>
      </c>
      <c r="D4699">
        <v>150</v>
      </c>
      <c r="E4699" t="s">
        <v>9036</v>
      </c>
      <c r="F4699" t="s">
        <v>9105</v>
      </c>
      <c r="G4699">
        <v>25.060463299999999</v>
      </c>
      <c r="H4699">
        <v>121.5340317</v>
      </c>
    </row>
    <row r="4700" spans="1:8" hidden="1" x14ac:dyDescent="0.25">
      <c r="A4700" t="str">
        <f>IF(ISERROR(MATCH(B4700,評論數!B:B, 0)), "X", "O")</f>
        <v>O</v>
      </c>
      <c r="B4700" t="s">
        <v>9106</v>
      </c>
      <c r="C4700">
        <v>4.3</v>
      </c>
      <c r="D4700">
        <v>70</v>
      </c>
      <c r="E4700" t="s">
        <v>9036</v>
      </c>
      <c r="F4700" t="s">
        <v>9107</v>
      </c>
      <c r="G4700">
        <v>25.064837900000001</v>
      </c>
      <c r="H4700">
        <v>121.52484389999999</v>
      </c>
    </row>
    <row r="4701" spans="1:8" hidden="1" x14ac:dyDescent="0.25">
      <c r="A4701" t="str">
        <f>IF(ISERROR(MATCH(B4701,評論數!B:B, 0)), "X", "O")</f>
        <v>O</v>
      </c>
      <c r="B4701" t="s">
        <v>9108</v>
      </c>
      <c r="C4701">
        <v>3.6</v>
      </c>
      <c r="D4701">
        <v>156</v>
      </c>
      <c r="E4701" t="s">
        <v>9036</v>
      </c>
      <c r="F4701" t="s">
        <v>9109</v>
      </c>
      <c r="G4701">
        <v>25.043089999999999</v>
      </c>
      <c r="H4701">
        <v>121.52646590000001</v>
      </c>
    </row>
    <row r="4702" spans="1:8" hidden="1" x14ac:dyDescent="0.25">
      <c r="A4702" t="str">
        <f>IF(ISERROR(MATCH(B4702,評論數!B:B, 0)), "X", "O")</f>
        <v>O</v>
      </c>
      <c r="B4702" t="s">
        <v>9110</v>
      </c>
      <c r="C4702">
        <v>3.9</v>
      </c>
      <c r="D4702">
        <v>103</v>
      </c>
      <c r="E4702" t="s">
        <v>9036</v>
      </c>
      <c r="F4702" t="s">
        <v>9111</v>
      </c>
      <c r="G4702">
        <v>25.027250800000001</v>
      </c>
      <c r="H4702">
        <v>121.5143601</v>
      </c>
    </row>
    <row r="4703" spans="1:8" hidden="1" x14ac:dyDescent="0.25">
      <c r="A4703" t="str">
        <f>IF(ISERROR(MATCH(B4703,評論數!B:B, 0)), "X", "O")</f>
        <v>O</v>
      </c>
      <c r="B4703" t="s">
        <v>9112</v>
      </c>
      <c r="C4703">
        <v>3.4</v>
      </c>
      <c r="D4703">
        <v>79</v>
      </c>
      <c r="E4703" t="s">
        <v>9036</v>
      </c>
      <c r="F4703" t="s">
        <v>9113</v>
      </c>
      <c r="G4703">
        <v>25.028777099999999</v>
      </c>
      <c r="H4703">
        <v>121.5055345</v>
      </c>
    </row>
    <row r="4704" spans="1:8" hidden="1" x14ac:dyDescent="0.25">
      <c r="A4704" t="str">
        <f>IF(ISERROR(MATCH(B4704,評論數!B:B, 0)), "X", "O")</f>
        <v>O</v>
      </c>
      <c r="B4704" t="s">
        <v>9114</v>
      </c>
      <c r="C4704">
        <v>3.4</v>
      </c>
      <c r="D4704">
        <v>86</v>
      </c>
      <c r="E4704" t="s">
        <v>9036</v>
      </c>
      <c r="F4704" t="s">
        <v>9115</v>
      </c>
      <c r="G4704">
        <v>25.028844899999999</v>
      </c>
      <c r="H4704">
        <v>121.5208147</v>
      </c>
    </row>
    <row r="4705" spans="1:8" hidden="1" x14ac:dyDescent="0.25">
      <c r="A4705" t="str">
        <f>IF(ISERROR(MATCH(B4705,評論數!B:B, 0)), "X", "O")</f>
        <v>O</v>
      </c>
      <c r="B4705" t="s">
        <v>9116</v>
      </c>
      <c r="C4705">
        <v>0</v>
      </c>
      <c r="D4705">
        <v>0</v>
      </c>
      <c r="E4705" t="s">
        <v>9036</v>
      </c>
      <c r="F4705" t="s">
        <v>9117</v>
      </c>
      <c r="G4705">
        <v>25.033184200000001</v>
      </c>
      <c r="H4705">
        <v>121.5429133</v>
      </c>
    </row>
    <row r="4706" spans="1:8" hidden="1" x14ac:dyDescent="0.25">
      <c r="A4706" t="str">
        <f>IF(ISERROR(MATCH(B4706,評論數!B:B, 0)), "X", "O")</f>
        <v>O</v>
      </c>
      <c r="B4706" t="s">
        <v>9118</v>
      </c>
      <c r="C4706">
        <v>4.9000000000000004</v>
      </c>
      <c r="D4706">
        <v>62</v>
      </c>
      <c r="E4706" t="s">
        <v>9036</v>
      </c>
      <c r="F4706" t="s">
        <v>9119</v>
      </c>
      <c r="G4706">
        <v>25.046638000000002</v>
      </c>
      <c r="H4706">
        <v>121.5141338</v>
      </c>
    </row>
    <row r="4707" spans="1:8" hidden="1" x14ac:dyDescent="0.25">
      <c r="A4707" t="str">
        <f>IF(ISERROR(MATCH(B4707,評論數!B:B, 0)), "X", "O")</f>
        <v>O</v>
      </c>
      <c r="B4707" t="s">
        <v>9120</v>
      </c>
      <c r="C4707">
        <v>4.9000000000000004</v>
      </c>
      <c r="D4707">
        <v>819</v>
      </c>
      <c r="E4707" t="s">
        <v>9036</v>
      </c>
      <c r="F4707" t="s">
        <v>9121</v>
      </c>
      <c r="G4707">
        <v>25.013086900000001</v>
      </c>
      <c r="H4707">
        <v>121.5357003</v>
      </c>
    </row>
    <row r="4708" spans="1:8" hidden="1" x14ac:dyDescent="0.25">
      <c r="A4708" t="str">
        <f>IF(ISERROR(MATCH(B4708,評論數!B:B, 0)), "X", "O")</f>
        <v>O</v>
      </c>
      <c r="B4708" t="s">
        <v>9122</v>
      </c>
      <c r="C4708">
        <v>4.0999999999999996</v>
      </c>
      <c r="D4708">
        <v>29</v>
      </c>
      <c r="E4708" t="s">
        <v>9036</v>
      </c>
      <c r="F4708" t="s">
        <v>9123</v>
      </c>
      <c r="G4708">
        <v>25.033123199999999</v>
      </c>
      <c r="H4708">
        <v>121.5273794</v>
      </c>
    </row>
    <row r="4709" spans="1:8" hidden="1" x14ac:dyDescent="0.25">
      <c r="A4709" t="str">
        <f>IF(ISERROR(MATCH(B4709,評論數!B:B, 0)), "X", "O")</f>
        <v>O</v>
      </c>
      <c r="B4709" t="s">
        <v>9124</v>
      </c>
      <c r="C4709">
        <v>4.5999999999999996</v>
      </c>
      <c r="D4709">
        <v>52</v>
      </c>
      <c r="E4709" t="s">
        <v>9036</v>
      </c>
      <c r="F4709" t="s">
        <v>9125</v>
      </c>
      <c r="G4709">
        <v>25.033546999999999</v>
      </c>
      <c r="H4709">
        <v>121.52961759999999</v>
      </c>
    </row>
    <row r="4710" spans="1:8" hidden="1" x14ac:dyDescent="0.25">
      <c r="A4710" t="str">
        <f>IF(ISERROR(MATCH(B4710,評論數!B:B, 0)), "X", "O")</f>
        <v>O</v>
      </c>
      <c r="B4710" t="s">
        <v>9126</v>
      </c>
      <c r="C4710">
        <v>3.4</v>
      </c>
      <c r="D4710">
        <v>129</v>
      </c>
      <c r="E4710" t="s">
        <v>9036</v>
      </c>
      <c r="F4710" t="s">
        <v>2682</v>
      </c>
      <c r="G4710">
        <v>25.028846399999999</v>
      </c>
      <c r="H4710">
        <v>121.5062587</v>
      </c>
    </row>
    <row r="4711" spans="1:8" hidden="1" x14ac:dyDescent="0.25">
      <c r="A4711" t="str">
        <f>IF(ISERROR(MATCH(B4711,評論數!B:B, 0)), "X", "O")</f>
        <v>O</v>
      </c>
      <c r="B4711" t="s">
        <v>9127</v>
      </c>
      <c r="C4711">
        <v>5</v>
      </c>
      <c r="D4711">
        <v>1</v>
      </c>
      <c r="E4711" t="s">
        <v>9036</v>
      </c>
      <c r="F4711" t="s">
        <v>9128</v>
      </c>
      <c r="G4711">
        <v>25.083133499999999</v>
      </c>
      <c r="H4711">
        <v>121.4392749</v>
      </c>
    </row>
    <row r="4712" spans="1:8" hidden="1" x14ac:dyDescent="0.25">
      <c r="A4712" t="str">
        <f>IF(ISERROR(MATCH(B4712,評論數!B:B, 0)), "X", "O")</f>
        <v>O</v>
      </c>
      <c r="B4712" t="s">
        <v>9129</v>
      </c>
      <c r="C4712">
        <v>5</v>
      </c>
      <c r="D4712">
        <v>8</v>
      </c>
      <c r="E4712" t="s">
        <v>9036</v>
      </c>
      <c r="F4712" t="s">
        <v>9130</v>
      </c>
      <c r="G4712">
        <v>25.073373100000001</v>
      </c>
      <c r="H4712">
        <v>121.43652470000001</v>
      </c>
    </row>
    <row r="4713" spans="1:8" hidden="1" x14ac:dyDescent="0.25">
      <c r="A4713" t="str">
        <f>IF(ISERROR(MATCH(B4713,評論數!B:B, 0)), "X", "O")</f>
        <v>O</v>
      </c>
      <c r="B4713" t="s">
        <v>9131</v>
      </c>
      <c r="C4713">
        <v>3.9</v>
      </c>
      <c r="D4713">
        <v>186</v>
      </c>
      <c r="E4713" t="s">
        <v>9036</v>
      </c>
      <c r="F4713" t="s">
        <v>9132</v>
      </c>
      <c r="G4713">
        <v>25.066831400000002</v>
      </c>
      <c r="H4713">
        <v>121.4589671</v>
      </c>
    </row>
    <row r="4714" spans="1:8" hidden="1" x14ac:dyDescent="0.25">
      <c r="A4714" t="str">
        <f>IF(ISERROR(MATCH(B4714,評論數!B:B, 0)), "X", "O")</f>
        <v>O</v>
      </c>
      <c r="B4714" t="s">
        <v>9133</v>
      </c>
      <c r="C4714">
        <v>5</v>
      </c>
      <c r="D4714">
        <v>3</v>
      </c>
      <c r="E4714" t="s">
        <v>9036</v>
      </c>
      <c r="F4714" t="s">
        <v>2849</v>
      </c>
      <c r="G4714">
        <v>25.0739093</v>
      </c>
      <c r="H4714">
        <v>121.4341859</v>
      </c>
    </row>
    <row r="4715" spans="1:8" hidden="1" x14ac:dyDescent="0.25">
      <c r="A4715" t="str">
        <f>IF(ISERROR(MATCH(B4715,評論數!B:B, 0)), "X", "O")</f>
        <v>O</v>
      </c>
      <c r="B4715" t="s">
        <v>9134</v>
      </c>
      <c r="C4715">
        <v>3.9</v>
      </c>
      <c r="D4715">
        <v>165</v>
      </c>
      <c r="E4715" t="s">
        <v>9036</v>
      </c>
      <c r="F4715" t="s">
        <v>9135</v>
      </c>
      <c r="G4715">
        <v>25.0293305</v>
      </c>
      <c r="H4715">
        <v>121.56169939999999</v>
      </c>
    </row>
    <row r="4716" spans="1:8" hidden="1" x14ac:dyDescent="0.25">
      <c r="A4716" t="str">
        <f>IF(ISERROR(MATCH(B4716,評論數!B:B, 0)), "X", "O")</f>
        <v>O</v>
      </c>
      <c r="B4716" t="s">
        <v>9136</v>
      </c>
      <c r="C4716">
        <v>3.6</v>
      </c>
      <c r="D4716">
        <v>157</v>
      </c>
      <c r="E4716" t="s">
        <v>9036</v>
      </c>
      <c r="F4716" t="s">
        <v>9137</v>
      </c>
      <c r="G4716">
        <v>25.046408899999999</v>
      </c>
      <c r="H4716">
        <v>121.5775929</v>
      </c>
    </row>
    <row r="4717" spans="1:8" hidden="1" x14ac:dyDescent="0.25">
      <c r="A4717" t="str">
        <f>IF(ISERROR(MATCH(B4717,評論數!B:B, 0)), "X", "O")</f>
        <v>O</v>
      </c>
      <c r="B4717" t="s">
        <v>9138</v>
      </c>
      <c r="C4717">
        <v>3.8</v>
      </c>
      <c r="D4717">
        <v>85</v>
      </c>
      <c r="E4717" t="s">
        <v>9036</v>
      </c>
      <c r="F4717" t="s">
        <v>9139</v>
      </c>
      <c r="G4717">
        <v>25.042949100000001</v>
      </c>
      <c r="H4717">
        <v>121.56884669999999</v>
      </c>
    </row>
    <row r="4718" spans="1:8" hidden="1" x14ac:dyDescent="0.25">
      <c r="A4718" t="str">
        <f>IF(ISERROR(MATCH(B4718,評論數!B:B, 0)), "X", "O")</f>
        <v>O</v>
      </c>
      <c r="B4718" t="s">
        <v>9140</v>
      </c>
      <c r="C4718">
        <v>4.8</v>
      </c>
      <c r="D4718">
        <v>231</v>
      </c>
      <c r="E4718" t="s">
        <v>9036</v>
      </c>
      <c r="F4718" t="s">
        <v>9141</v>
      </c>
      <c r="G4718">
        <v>25.031285199999999</v>
      </c>
      <c r="H4718">
        <v>121.56177409999999</v>
      </c>
    </row>
    <row r="4719" spans="1:8" hidden="1" x14ac:dyDescent="0.25">
      <c r="A4719" t="str">
        <f>IF(ISERROR(MATCH(B4719,評論數!B:B, 0)), "X", "O")</f>
        <v>O</v>
      </c>
      <c r="B4719" t="s">
        <v>9142</v>
      </c>
      <c r="C4719">
        <v>3.2</v>
      </c>
      <c r="D4719">
        <v>48</v>
      </c>
      <c r="E4719" t="s">
        <v>9036</v>
      </c>
      <c r="F4719" t="s">
        <v>9143</v>
      </c>
      <c r="G4719">
        <v>25.0381456</v>
      </c>
      <c r="H4719">
        <v>121.56681349999999</v>
      </c>
    </row>
    <row r="4720" spans="1:8" hidden="1" x14ac:dyDescent="0.25">
      <c r="A4720" t="str">
        <f>IF(ISERROR(MATCH(B4720,評論數!B:B, 0)), "X", "O")</f>
        <v>O</v>
      </c>
      <c r="B4720" t="s">
        <v>9144</v>
      </c>
      <c r="C4720">
        <v>3.4</v>
      </c>
      <c r="D4720">
        <v>45</v>
      </c>
      <c r="E4720" t="s">
        <v>9036</v>
      </c>
      <c r="F4720" t="s">
        <v>9145</v>
      </c>
      <c r="G4720">
        <v>25.035450300000001</v>
      </c>
      <c r="H4720">
        <v>121.56711439999999</v>
      </c>
    </row>
    <row r="4721" spans="1:8" hidden="1" x14ac:dyDescent="0.25">
      <c r="A4721" t="str">
        <f>IF(ISERROR(MATCH(B4721,評論數!B:B, 0)), "X", "O")</f>
        <v>O</v>
      </c>
      <c r="B4721" t="s">
        <v>9146</v>
      </c>
      <c r="C4721">
        <v>4.2</v>
      </c>
      <c r="D4721">
        <v>107</v>
      </c>
      <c r="E4721" t="s">
        <v>9036</v>
      </c>
      <c r="F4721" t="s">
        <v>9147</v>
      </c>
      <c r="G4721">
        <v>25.043218799999998</v>
      </c>
      <c r="H4721">
        <v>121.5686771</v>
      </c>
    </row>
    <row r="4722" spans="1:8" hidden="1" x14ac:dyDescent="0.25">
      <c r="A4722" t="str">
        <f>IF(ISERROR(MATCH(B4722,評論數!B:B, 0)), "X", "O")</f>
        <v>O</v>
      </c>
      <c r="B4722" t="s">
        <v>9148</v>
      </c>
      <c r="C4722">
        <v>4.8</v>
      </c>
      <c r="D4722">
        <v>28</v>
      </c>
      <c r="E4722" t="s">
        <v>9036</v>
      </c>
      <c r="F4722" t="s">
        <v>9149</v>
      </c>
      <c r="G4722">
        <v>25.039566099999998</v>
      </c>
      <c r="H4722">
        <v>121.5765648</v>
      </c>
    </row>
    <row r="4723" spans="1:8" hidden="1" x14ac:dyDescent="0.25">
      <c r="A4723" t="str">
        <f>IF(ISERROR(MATCH(B4723,評論數!B:B, 0)), "X", "O")</f>
        <v>O</v>
      </c>
      <c r="B4723" t="s">
        <v>9150</v>
      </c>
      <c r="C4723">
        <v>4.0999999999999996</v>
      </c>
      <c r="D4723">
        <v>244</v>
      </c>
      <c r="E4723" t="s">
        <v>9036</v>
      </c>
      <c r="F4723" t="s">
        <v>9151</v>
      </c>
      <c r="G4723">
        <v>25.0380073</v>
      </c>
      <c r="H4723">
        <v>121.5780164</v>
      </c>
    </row>
    <row r="4724" spans="1:8" hidden="1" x14ac:dyDescent="0.25">
      <c r="A4724" t="str">
        <f>IF(ISERROR(MATCH(B4724,評論數!B:B, 0)), "X", "O")</f>
        <v>O</v>
      </c>
      <c r="B4724" t="s">
        <v>9152</v>
      </c>
      <c r="C4724">
        <v>4.7</v>
      </c>
      <c r="D4724">
        <v>525</v>
      </c>
      <c r="E4724" t="s">
        <v>9036</v>
      </c>
      <c r="F4724" t="s">
        <v>9153</v>
      </c>
      <c r="G4724">
        <v>25.081447099999998</v>
      </c>
      <c r="H4724">
        <v>121.5718676</v>
      </c>
    </row>
    <row r="4725" spans="1:8" hidden="1" x14ac:dyDescent="0.25">
      <c r="A4725" t="str">
        <f>IF(ISERROR(MATCH(B4725,評論數!B:B, 0)), "X", "O")</f>
        <v>O</v>
      </c>
      <c r="B4725" t="s">
        <v>9154</v>
      </c>
      <c r="C4725">
        <v>4.2</v>
      </c>
      <c r="D4725">
        <v>121</v>
      </c>
      <c r="E4725" t="s">
        <v>9036</v>
      </c>
      <c r="F4725" t="s">
        <v>9155</v>
      </c>
      <c r="G4725">
        <v>25.080920800000001</v>
      </c>
      <c r="H4725">
        <v>121.57899500000001</v>
      </c>
    </row>
    <row r="4726" spans="1:8" hidden="1" x14ac:dyDescent="0.25">
      <c r="A4726" t="str">
        <f>IF(ISERROR(MATCH(B4726,評論數!B:B, 0)), "X", "O")</f>
        <v>O</v>
      </c>
      <c r="B4726" t="s">
        <v>9156</v>
      </c>
      <c r="C4726">
        <v>3.9</v>
      </c>
      <c r="D4726">
        <v>85</v>
      </c>
      <c r="E4726" t="s">
        <v>9036</v>
      </c>
      <c r="F4726" t="s">
        <v>9157</v>
      </c>
      <c r="G4726">
        <v>25.083792800000001</v>
      </c>
      <c r="H4726">
        <v>121.59233829999999</v>
      </c>
    </row>
    <row r="4727" spans="1:8" hidden="1" x14ac:dyDescent="0.25">
      <c r="A4727" t="str">
        <f>IF(ISERROR(MATCH(B4727,評論數!B:B, 0)), "X", "O")</f>
        <v>O</v>
      </c>
      <c r="B4727" t="s">
        <v>9158</v>
      </c>
      <c r="C4727">
        <v>4.8</v>
      </c>
      <c r="D4727">
        <v>108</v>
      </c>
      <c r="E4727" t="s">
        <v>9036</v>
      </c>
      <c r="F4727" t="s">
        <v>9159</v>
      </c>
      <c r="G4727">
        <v>25.084820700000002</v>
      </c>
      <c r="H4727">
        <v>121.5932313</v>
      </c>
    </row>
    <row r="4728" spans="1:8" hidden="1" x14ac:dyDescent="0.25">
      <c r="A4728" t="str">
        <f>IF(ISERROR(MATCH(B4728,評論數!B:B, 0)), "X", "O")</f>
        <v>O</v>
      </c>
      <c r="B4728" t="s">
        <v>9160</v>
      </c>
      <c r="C4728">
        <v>4.5999999999999996</v>
      </c>
      <c r="D4728">
        <v>31</v>
      </c>
      <c r="E4728" t="s">
        <v>9036</v>
      </c>
      <c r="F4728" t="s">
        <v>9161</v>
      </c>
      <c r="G4728">
        <v>25.081599099999998</v>
      </c>
      <c r="H4728">
        <v>121.5713703</v>
      </c>
    </row>
    <row r="4729" spans="1:8" hidden="1" x14ac:dyDescent="0.25">
      <c r="A4729" t="str">
        <f>IF(ISERROR(MATCH(B4729,評論數!B:B, 0)), "X", "O")</f>
        <v>O</v>
      </c>
      <c r="B4729" t="s">
        <v>9162</v>
      </c>
      <c r="C4729">
        <v>3.6</v>
      </c>
      <c r="D4729">
        <v>93</v>
      </c>
      <c r="E4729" t="s">
        <v>9036</v>
      </c>
      <c r="F4729" t="s">
        <v>9163</v>
      </c>
      <c r="G4729">
        <v>25.082475299999999</v>
      </c>
      <c r="H4729">
        <v>121.5669929</v>
      </c>
    </row>
    <row r="4730" spans="1:8" hidden="1" x14ac:dyDescent="0.25">
      <c r="A4730" t="str">
        <f>IF(ISERROR(MATCH(B4730,評論數!B:B, 0)), "X", "O")</f>
        <v>O</v>
      </c>
      <c r="B4730" t="s">
        <v>9164</v>
      </c>
      <c r="C4730">
        <v>3.1</v>
      </c>
      <c r="D4730">
        <v>136</v>
      </c>
      <c r="E4730" t="s">
        <v>9036</v>
      </c>
      <c r="F4730" t="s">
        <v>9165</v>
      </c>
      <c r="G4730">
        <v>25.056521100000001</v>
      </c>
      <c r="H4730">
        <v>121.5838428</v>
      </c>
    </row>
    <row r="4731" spans="1:8" hidden="1" x14ac:dyDescent="0.25">
      <c r="A4731" t="str">
        <f>IF(ISERROR(MATCH(B4731,評論數!B:B, 0)), "X", "O")</f>
        <v>O</v>
      </c>
      <c r="B4731" t="s">
        <v>9166</v>
      </c>
      <c r="C4731">
        <v>3.1</v>
      </c>
      <c r="D4731">
        <v>23</v>
      </c>
      <c r="E4731" t="s">
        <v>9036</v>
      </c>
      <c r="F4731" t="s">
        <v>9167</v>
      </c>
      <c r="G4731">
        <v>25.060856900000001</v>
      </c>
      <c r="H4731">
        <v>121.5781006</v>
      </c>
    </row>
    <row r="4732" spans="1:8" hidden="1" x14ac:dyDescent="0.25">
      <c r="A4732" t="str">
        <f>IF(ISERROR(MATCH(B4732,評論數!B:B, 0)), "X", "O")</f>
        <v>O</v>
      </c>
      <c r="B4732" t="s">
        <v>9168</v>
      </c>
      <c r="C4732">
        <v>4.5</v>
      </c>
      <c r="D4732">
        <v>39</v>
      </c>
      <c r="E4732" t="s">
        <v>9036</v>
      </c>
      <c r="F4732" t="s">
        <v>9169</v>
      </c>
      <c r="G4732">
        <v>25.080222599999999</v>
      </c>
      <c r="H4732">
        <v>121.59217889999999</v>
      </c>
    </row>
    <row r="4733" spans="1:8" hidden="1" x14ac:dyDescent="0.25">
      <c r="A4733" t="str">
        <f>IF(ISERROR(MATCH(B4733,評論數!B:B, 0)), "X", "O")</f>
        <v>O</v>
      </c>
      <c r="B4733" t="s">
        <v>9170</v>
      </c>
      <c r="C4733">
        <v>3.6</v>
      </c>
      <c r="D4733">
        <v>42</v>
      </c>
      <c r="E4733" t="s">
        <v>9036</v>
      </c>
      <c r="F4733" t="s">
        <v>9171</v>
      </c>
      <c r="G4733">
        <v>25.068719300000001</v>
      </c>
      <c r="H4733">
        <v>121.6128621</v>
      </c>
    </row>
    <row r="4734" spans="1:8" hidden="1" x14ac:dyDescent="0.25">
      <c r="A4734" t="str">
        <f>IF(ISERROR(MATCH(B4734,評論數!B:B, 0)), "X", "O")</f>
        <v>O</v>
      </c>
      <c r="B4734" t="s">
        <v>9172</v>
      </c>
      <c r="C4734">
        <v>4.0999999999999996</v>
      </c>
      <c r="D4734">
        <v>27</v>
      </c>
      <c r="E4734" t="s">
        <v>9036</v>
      </c>
      <c r="F4734" t="s">
        <v>9173</v>
      </c>
      <c r="G4734">
        <v>25.069126199999999</v>
      </c>
      <c r="H4734">
        <v>121.61396619999999</v>
      </c>
    </row>
    <row r="4735" spans="1:8" hidden="1" x14ac:dyDescent="0.25">
      <c r="A4735" t="str">
        <f>IF(ISERROR(MATCH(B4735,評論數!B:B, 0)), "X", "O")</f>
        <v>O</v>
      </c>
      <c r="B4735" t="s">
        <v>9174</v>
      </c>
      <c r="C4735">
        <v>3</v>
      </c>
      <c r="D4735">
        <v>245</v>
      </c>
      <c r="E4735" t="s">
        <v>9036</v>
      </c>
      <c r="F4735" t="s">
        <v>9175</v>
      </c>
      <c r="G4735">
        <v>25.0807176</v>
      </c>
      <c r="H4735">
        <v>121.57901630000001</v>
      </c>
    </row>
    <row r="4736" spans="1:8" hidden="1" x14ac:dyDescent="0.25">
      <c r="A4736" t="str">
        <f>IF(ISERROR(MATCH(B4736,評論數!B:B, 0)), "X", "O")</f>
        <v>O</v>
      </c>
      <c r="B4736" t="s">
        <v>9176</v>
      </c>
      <c r="C4736">
        <v>4.3</v>
      </c>
      <c r="D4736">
        <v>32</v>
      </c>
      <c r="E4736" t="s">
        <v>9036</v>
      </c>
      <c r="F4736" t="s">
        <v>9177</v>
      </c>
      <c r="G4736">
        <v>25.069492</v>
      </c>
      <c r="H4736">
        <v>121.58384119999999</v>
      </c>
    </row>
    <row r="4737" spans="1:8" hidden="1" x14ac:dyDescent="0.25">
      <c r="A4737" t="str">
        <f>IF(ISERROR(MATCH(B4737,評論數!B:B, 0)), "X", "O")</f>
        <v>O</v>
      </c>
      <c r="B4737" t="s">
        <v>9178</v>
      </c>
      <c r="C4737">
        <v>1.7</v>
      </c>
      <c r="D4737">
        <v>35</v>
      </c>
      <c r="E4737" t="s">
        <v>9036</v>
      </c>
      <c r="F4737" t="s">
        <v>9179</v>
      </c>
      <c r="G4737">
        <v>25.062306899999999</v>
      </c>
      <c r="H4737">
        <v>121.5757088</v>
      </c>
    </row>
    <row r="4738" spans="1:8" hidden="1" x14ac:dyDescent="0.25">
      <c r="A4738" t="str">
        <f>IF(ISERROR(MATCH(B4738,評論數!B:B, 0)), "X", "O")</f>
        <v>O</v>
      </c>
      <c r="B4738" t="s">
        <v>9180</v>
      </c>
      <c r="C4738">
        <v>5</v>
      </c>
      <c r="D4738">
        <v>35</v>
      </c>
      <c r="E4738" t="s">
        <v>9036</v>
      </c>
      <c r="F4738" t="s">
        <v>9181</v>
      </c>
      <c r="G4738">
        <v>25.0814615</v>
      </c>
      <c r="H4738">
        <v>121.5735358</v>
      </c>
    </row>
    <row r="4739" spans="1:8" hidden="1" x14ac:dyDescent="0.25">
      <c r="A4739" t="str">
        <f>IF(ISERROR(MATCH(B4739,評論數!B:B, 0)), "X", "O")</f>
        <v>O</v>
      </c>
      <c r="B4739" t="s">
        <v>9182</v>
      </c>
      <c r="C4739">
        <v>3.9</v>
      </c>
      <c r="D4739">
        <v>7</v>
      </c>
      <c r="E4739" t="s">
        <v>9036</v>
      </c>
      <c r="F4739" t="s">
        <v>9183</v>
      </c>
      <c r="G4739">
        <v>25.148545899999998</v>
      </c>
      <c r="H4739">
        <v>121.40177420000001</v>
      </c>
    </row>
    <row r="4740" spans="1:8" hidden="1" x14ac:dyDescent="0.25">
      <c r="A4740" t="str">
        <f>IF(ISERROR(MATCH(B4740,評論數!B:B, 0)), "X", "O")</f>
        <v>O</v>
      </c>
      <c r="B4740" t="s">
        <v>9184</v>
      </c>
      <c r="C4740">
        <v>3</v>
      </c>
      <c r="D4740">
        <v>54</v>
      </c>
      <c r="E4740" t="s">
        <v>9036</v>
      </c>
      <c r="F4740" t="s">
        <v>9185</v>
      </c>
      <c r="G4740">
        <v>25.1331457</v>
      </c>
      <c r="H4740">
        <v>121.50226429999999</v>
      </c>
    </row>
    <row r="4741" spans="1:8" hidden="1" x14ac:dyDescent="0.25">
      <c r="A4741" t="str">
        <f>IF(ISERROR(MATCH(B4741,評論數!B:B, 0)), "X", "O")</f>
        <v>O</v>
      </c>
      <c r="B4741" t="s">
        <v>9186</v>
      </c>
      <c r="C4741">
        <v>3.3</v>
      </c>
      <c r="D4741">
        <v>145</v>
      </c>
      <c r="E4741" t="s">
        <v>9036</v>
      </c>
      <c r="F4741" t="s">
        <v>9187</v>
      </c>
      <c r="G4741">
        <v>25.134296599999999</v>
      </c>
      <c r="H4741">
        <v>121.5024377</v>
      </c>
    </row>
    <row r="4742" spans="1:8" hidden="1" x14ac:dyDescent="0.25">
      <c r="A4742" t="str">
        <f>IF(ISERROR(MATCH(B4742,評論數!B:B, 0)), "X", "O")</f>
        <v>O</v>
      </c>
      <c r="B4742" t="s">
        <v>9188</v>
      </c>
      <c r="C4742">
        <v>3.2</v>
      </c>
      <c r="D4742">
        <v>21</v>
      </c>
      <c r="E4742" t="s">
        <v>9036</v>
      </c>
      <c r="F4742" t="s">
        <v>9189</v>
      </c>
      <c r="G4742">
        <v>25.132390999999998</v>
      </c>
      <c r="H4742">
        <v>121.50201800000001</v>
      </c>
    </row>
    <row r="4743" spans="1:8" hidden="1" x14ac:dyDescent="0.25">
      <c r="A4743" t="str">
        <f>IF(ISERROR(MATCH(B4743,評論數!B:B, 0)), "X", "O")</f>
        <v>O</v>
      </c>
      <c r="B4743" t="s">
        <v>9190</v>
      </c>
      <c r="C4743">
        <v>4.7</v>
      </c>
      <c r="D4743">
        <v>15</v>
      </c>
      <c r="E4743" t="s">
        <v>9036</v>
      </c>
      <c r="F4743" t="s">
        <v>9191</v>
      </c>
      <c r="G4743">
        <v>25.132377399999999</v>
      </c>
      <c r="H4743">
        <v>121.50292880000001</v>
      </c>
    </row>
    <row r="4744" spans="1:8" hidden="1" x14ac:dyDescent="0.25">
      <c r="A4744" t="str">
        <f>IF(ISERROR(MATCH(B4744,評論數!B:B, 0)), "X", "O")</f>
        <v>O</v>
      </c>
      <c r="B4744" t="s">
        <v>9192</v>
      </c>
      <c r="C4744">
        <v>2.5</v>
      </c>
      <c r="D4744">
        <v>197</v>
      </c>
      <c r="E4744" t="s">
        <v>9036</v>
      </c>
      <c r="F4744" t="s">
        <v>9193</v>
      </c>
      <c r="G4744">
        <v>25.116182299999998</v>
      </c>
      <c r="H4744">
        <v>121.5162096</v>
      </c>
    </row>
    <row r="4745" spans="1:8" hidden="1" x14ac:dyDescent="0.25">
      <c r="A4745" t="str">
        <f>IF(ISERROR(MATCH(B4745,評論數!B:B, 0)), "X", "O")</f>
        <v>O</v>
      </c>
      <c r="B4745" t="s">
        <v>9194</v>
      </c>
      <c r="C4745">
        <v>4.7</v>
      </c>
      <c r="D4745">
        <v>50</v>
      </c>
      <c r="E4745" t="s">
        <v>9036</v>
      </c>
      <c r="F4745" t="s">
        <v>9195</v>
      </c>
      <c r="G4745">
        <v>25.114778000000001</v>
      </c>
      <c r="H4745">
        <v>121.5158103</v>
      </c>
    </row>
    <row r="4746" spans="1:8" hidden="1" x14ac:dyDescent="0.25">
      <c r="A4746" t="str">
        <f>IF(ISERROR(MATCH(B4746,評論數!B:B, 0)), "X", "O")</f>
        <v>O</v>
      </c>
      <c r="B4746" t="s">
        <v>9196</v>
      </c>
      <c r="C4746">
        <v>4.7</v>
      </c>
      <c r="D4746">
        <v>9</v>
      </c>
      <c r="E4746" t="s">
        <v>9036</v>
      </c>
      <c r="F4746" t="s">
        <v>9197</v>
      </c>
      <c r="G4746">
        <v>25.1325197</v>
      </c>
      <c r="H4746">
        <v>121.50297019999999</v>
      </c>
    </row>
    <row r="4747" spans="1:8" hidden="1" x14ac:dyDescent="0.25">
      <c r="A4747" t="str">
        <f>IF(ISERROR(MATCH(B4747,評論數!B:B, 0)), "X", "O")</f>
        <v>O</v>
      </c>
      <c r="B4747" t="s">
        <v>9198</v>
      </c>
      <c r="C4747">
        <v>4.2</v>
      </c>
      <c r="D4747">
        <v>105</v>
      </c>
      <c r="E4747" t="s">
        <v>9036</v>
      </c>
      <c r="F4747" t="s">
        <v>9199</v>
      </c>
      <c r="G4747">
        <v>25.128172800000002</v>
      </c>
      <c r="H4747">
        <v>121.4685537</v>
      </c>
    </row>
    <row r="4748" spans="1:8" hidden="1" x14ac:dyDescent="0.25">
      <c r="A4748" t="str">
        <f>IF(ISERROR(MATCH(B4748,評論數!B:B, 0)), "X", "O")</f>
        <v>O</v>
      </c>
      <c r="B4748" t="s">
        <v>9062</v>
      </c>
      <c r="C4748">
        <v>3.7</v>
      </c>
      <c r="D4748">
        <v>156</v>
      </c>
      <c r="E4748" t="s">
        <v>9036</v>
      </c>
      <c r="F4748" t="s">
        <v>9200</v>
      </c>
      <c r="G4748">
        <v>25.036463000000001</v>
      </c>
      <c r="H4748">
        <v>121.5011798</v>
      </c>
    </row>
    <row r="4749" spans="1:8" hidden="1" x14ac:dyDescent="0.25">
      <c r="A4749" t="str">
        <f>IF(ISERROR(MATCH(B4749,評論數!B:B, 0)), "X", "O")</f>
        <v>O</v>
      </c>
      <c r="B4749" t="s">
        <v>9201</v>
      </c>
      <c r="C4749">
        <v>3.2</v>
      </c>
      <c r="D4749">
        <v>30</v>
      </c>
      <c r="E4749" t="s">
        <v>9036</v>
      </c>
      <c r="F4749" t="s">
        <v>9202</v>
      </c>
      <c r="G4749">
        <v>25.111386700000001</v>
      </c>
      <c r="H4749">
        <v>121.5157268</v>
      </c>
    </row>
    <row r="4750" spans="1:8" hidden="1" x14ac:dyDescent="0.25">
      <c r="A4750" t="str">
        <f>IF(ISERROR(MATCH(B4750,評論數!B:B, 0)), "X", "O")</f>
        <v>O</v>
      </c>
      <c r="B4750" t="s">
        <v>9203</v>
      </c>
      <c r="C4750">
        <v>4.9000000000000004</v>
      </c>
      <c r="D4750">
        <v>21</v>
      </c>
      <c r="E4750" t="s">
        <v>9036</v>
      </c>
      <c r="F4750" t="s">
        <v>9204</v>
      </c>
      <c r="G4750">
        <v>25.116863800000001</v>
      </c>
      <c r="H4750">
        <v>121.50739950000001</v>
      </c>
    </row>
    <row r="4751" spans="1:8" hidden="1" x14ac:dyDescent="0.25">
      <c r="A4751" t="str">
        <f>IF(ISERROR(MATCH(B4751,評論數!B:B, 0)), "X", "O")</f>
        <v>O</v>
      </c>
      <c r="B4751" t="s">
        <v>9205</v>
      </c>
      <c r="C4751">
        <v>3.3</v>
      </c>
      <c r="D4751">
        <v>162</v>
      </c>
      <c r="E4751" t="s">
        <v>9036</v>
      </c>
      <c r="F4751" t="s">
        <v>9206</v>
      </c>
      <c r="G4751">
        <v>25.116793900000001</v>
      </c>
      <c r="H4751">
        <v>121.51667500000001</v>
      </c>
    </row>
    <row r="4752" spans="1:8" hidden="1" x14ac:dyDescent="0.25">
      <c r="A4752" t="str">
        <f>IF(ISERROR(MATCH(B4752,評論數!B:B, 0)), "X", "O")</f>
        <v>O</v>
      </c>
      <c r="B4752" t="s">
        <v>9207</v>
      </c>
      <c r="C4752">
        <v>3.3</v>
      </c>
      <c r="D4752">
        <v>12</v>
      </c>
      <c r="E4752" t="s">
        <v>9036</v>
      </c>
      <c r="F4752" t="s">
        <v>9208</v>
      </c>
      <c r="G4752">
        <v>25.1166582</v>
      </c>
      <c r="H4752">
        <v>121.5164779</v>
      </c>
    </row>
    <row r="4753" spans="1:8" hidden="1" x14ac:dyDescent="0.25">
      <c r="A4753" t="str">
        <f>IF(ISERROR(MATCH(B4753,評論數!B:B, 0)), "X", "O")</f>
        <v>O</v>
      </c>
      <c r="B4753" t="s">
        <v>9209</v>
      </c>
      <c r="C4753">
        <v>5</v>
      </c>
      <c r="D4753">
        <v>1</v>
      </c>
      <c r="E4753" t="s">
        <v>9036</v>
      </c>
      <c r="F4753" t="s">
        <v>9210</v>
      </c>
      <c r="G4753">
        <v>25.1170562</v>
      </c>
      <c r="H4753">
        <v>121.4630473</v>
      </c>
    </row>
    <row r="4754" spans="1:8" hidden="1" x14ac:dyDescent="0.25">
      <c r="A4754" t="str">
        <f>IF(ISERROR(MATCH(B4754,評論數!B:B, 0)), "X", "O")</f>
        <v>O</v>
      </c>
      <c r="B4754" t="s">
        <v>9211</v>
      </c>
      <c r="C4754">
        <v>3.6</v>
      </c>
      <c r="D4754">
        <v>78</v>
      </c>
      <c r="E4754" t="s">
        <v>9036</v>
      </c>
      <c r="F4754" t="s">
        <v>9212</v>
      </c>
      <c r="G4754">
        <v>25.055483200000001</v>
      </c>
      <c r="H4754">
        <v>121.6136178</v>
      </c>
    </row>
    <row r="4755" spans="1:8" hidden="1" x14ac:dyDescent="0.25">
      <c r="A4755" t="str">
        <f>IF(ISERROR(MATCH(B4755,評論數!B:B, 0)), "X", "O")</f>
        <v>O</v>
      </c>
      <c r="B4755" t="s">
        <v>9213</v>
      </c>
      <c r="C4755">
        <v>3.9</v>
      </c>
      <c r="D4755">
        <v>260</v>
      </c>
      <c r="E4755" t="s">
        <v>9036</v>
      </c>
      <c r="F4755" t="s">
        <v>9214</v>
      </c>
      <c r="G4755">
        <v>25.053998499999999</v>
      </c>
      <c r="H4755">
        <v>121.5921833</v>
      </c>
    </row>
    <row r="4756" spans="1:8" hidden="1" x14ac:dyDescent="0.25">
      <c r="A4756" t="str">
        <f>IF(ISERROR(MATCH(B4756,評論數!B:B, 0)), "X", "O")</f>
        <v>O</v>
      </c>
      <c r="B4756" t="s">
        <v>9215</v>
      </c>
      <c r="C4756">
        <v>5</v>
      </c>
      <c r="D4756">
        <v>9</v>
      </c>
      <c r="E4756" t="s">
        <v>9036</v>
      </c>
      <c r="F4756" t="s">
        <v>9216</v>
      </c>
      <c r="G4756">
        <v>25.0412517</v>
      </c>
      <c r="H4756">
        <v>121.6123693</v>
      </c>
    </row>
    <row r="4757" spans="1:8" hidden="1" x14ac:dyDescent="0.25">
      <c r="A4757" t="str">
        <f>IF(ISERROR(MATCH(B4757,評論數!B:B, 0)), "X", "O")</f>
        <v>O</v>
      </c>
      <c r="B4757" t="s">
        <v>9217</v>
      </c>
      <c r="C4757">
        <v>3.8</v>
      </c>
      <c r="D4757">
        <v>60</v>
      </c>
      <c r="E4757" t="s">
        <v>9036</v>
      </c>
      <c r="F4757" t="s">
        <v>9218</v>
      </c>
      <c r="G4757">
        <v>25.044117799999999</v>
      </c>
      <c r="H4757">
        <v>121.6156484</v>
      </c>
    </row>
    <row r="4758" spans="1:8" hidden="1" x14ac:dyDescent="0.25">
      <c r="A4758" t="str">
        <f>IF(ISERROR(MATCH(B4758,評論數!B:B, 0)), "X", "O")</f>
        <v>O</v>
      </c>
      <c r="B4758" t="s">
        <v>9219</v>
      </c>
      <c r="C4758">
        <v>3.3</v>
      </c>
      <c r="D4758">
        <v>179</v>
      </c>
      <c r="E4758" t="s">
        <v>9036</v>
      </c>
      <c r="F4758" t="s">
        <v>9220</v>
      </c>
      <c r="G4758">
        <v>25.054384500000001</v>
      </c>
      <c r="H4758">
        <v>121.59258939999999</v>
      </c>
    </row>
    <row r="4759" spans="1:8" hidden="1" x14ac:dyDescent="0.25">
      <c r="A4759" t="str">
        <f>IF(ISERROR(MATCH(B4759,評論數!B:B, 0)), "X", "O")</f>
        <v>O</v>
      </c>
      <c r="B4759" t="s">
        <v>9221</v>
      </c>
      <c r="C4759">
        <v>3.1</v>
      </c>
      <c r="D4759">
        <v>102</v>
      </c>
      <c r="E4759" t="s">
        <v>9036</v>
      </c>
      <c r="F4759" t="s">
        <v>9222</v>
      </c>
      <c r="G4759">
        <v>25.055455299999998</v>
      </c>
      <c r="H4759">
        <v>121.6122101</v>
      </c>
    </row>
    <row r="4760" spans="1:8" hidden="1" x14ac:dyDescent="0.25">
      <c r="A4760" t="str">
        <f>IF(ISERROR(MATCH(B4760,評論數!B:B, 0)), "X", "O")</f>
        <v>O</v>
      </c>
      <c r="B4760" t="s">
        <v>9223</v>
      </c>
      <c r="C4760">
        <v>4.5999999999999996</v>
      </c>
      <c r="D4760">
        <v>87</v>
      </c>
      <c r="E4760" t="s">
        <v>9036</v>
      </c>
      <c r="F4760" t="s">
        <v>9224</v>
      </c>
      <c r="G4760">
        <v>24.9865225</v>
      </c>
      <c r="H4760">
        <v>121.451565</v>
      </c>
    </row>
    <row r="4761" spans="1:8" hidden="1" x14ac:dyDescent="0.25">
      <c r="A4761" t="str">
        <f>IF(ISERROR(MATCH(B4761,評論數!B:B, 0)), "X", "O")</f>
        <v>O</v>
      </c>
      <c r="B4761" t="s">
        <v>9225</v>
      </c>
      <c r="C4761">
        <v>3.9</v>
      </c>
      <c r="D4761">
        <v>125</v>
      </c>
      <c r="E4761" t="s">
        <v>9036</v>
      </c>
      <c r="F4761" t="s">
        <v>9226</v>
      </c>
      <c r="G4761">
        <v>24.987591200000001</v>
      </c>
      <c r="H4761">
        <v>121.4498177</v>
      </c>
    </row>
    <row r="4762" spans="1:8" hidden="1" x14ac:dyDescent="0.25">
      <c r="A4762" t="str">
        <f>IF(ISERROR(MATCH(B4762,評論數!B:B, 0)), "X", "O")</f>
        <v>O</v>
      </c>
      <c r="B4762" t="s">
        <v>9227</v>
      </c>
      <c r="C4762">
        <v>4.2</v>
      </c>
      <c r="D4762">
        <v>6</v>
      </c>
      <c r="E4762" t="s">
        <v>9036</v>
      </c>
      <c r="F4762" t="s">
        <v>4320</v>
      </c>
      <c r="G4762">
        <v>24.985927100000001</v>
      </c>
      <c r="H4762">
        <v>121.465889</v>
      </c>
    </row>
    <row r="4763" spans="1:8" hidden="1" x14ac:dyDescent="0.25">
      <c r="A4763" t="str">
        <f>IF(ISERROR(MATCH(B4763,評論數!B:B, 0)), "X", "O")</f>
        <v>O</v>
      </c>
      <c r="B4763" t="s">
        <v>9228</v>
      </c>
      <c r="C4763">
        <v>3.4</v>
      </c>
      <c r="D4763">
        <v>63</v>
      </c>
      <c r="E4763" t="s">
        <v>9036</v>
      </c>
      <c r="F4763" t="s">
        <v>9229</v>
      </c>
      <c r="G4763">
        <v>24.971987899999998</v>
      </c>
      <c r="H4763">
        <v>121.44047380000001</v>
      </c>
    </row>
    <row r="4764" spans="1:8" hidden="1" x14ac:dyDescent="0.25">
      <c r="A4764" t="str">
        <f>IF(ISERROR(MATCH(B4764,評論數!B:B, 0)), "X", "O")</f>
        <v>O</v>
      </c>
      <c r="B4764" t="s">
        <v>9230</v>
      </c>
      <c r="C4764">
        <v>4.4000000000000004</v>
      </c>
      <c r="D4764">
        <v>8</v>
      </c>
      <c r="E4764" t="s">
        <v>9036</v>
      </c>
      <c r="F4764" t="s">
        <v>9231</v>
      </c>
      <c r="G4764">
        <v>24.962916199999999</v>
      </c>
      <c r="H4764">
        <v>121.42035180000001</v>
      </c>
    </row>
    <row r="4765" spans="1:8" hidden="1" x14ac:dyDescent="0.25">
      <c r="A4765" t="str">
        <f>IF(ISERROR(MATCH(B4765,評論數!B:B, 0)), "X", "O")</f>
        <v>O</v>
      </c>
      <c r="B4765" t="s">
        <v>9232</v>
      </c>
      <c r="C4765">
        <v>3.2</v>
      </c>
      <c r="D4765">
        <v>172</v>
      </c>
      <c r="E4765" t="s">
        <v>9036</v>
      </c>
      <c r="F4765" t="s">
        <v>9233</v>
      </c>
      <c r="G4765">
        <v>24.9819514</v>
      </c>
      <c r="H4765">
        <v>121.44906589999999</v>
      </c>
    </row>
    <row r="4766" spans="1:8" hidden="1" x14ac:dyDescent="0.25">
      <c r="A4766" t="str">
        <f>IF(ISERROR(MATCH(B4766,評論數!B:B, 0)), "X", "O")</f>
        <v>O</v>
      </c>
      <c r="B4766" t="s">
        <v>9234</v>
      </c>
      <c r="C4766">
        <v>2.7</v>
      </c>
      <c r="D4766">
        <v>47</v>
      </c>
      <c r="E4766" t="s">
        <v>9036</v>
      </c>
      <c r="F4766" t="s">
        <v>9235</v>
      </c>
      <c r="G4766">
        <v>24.987356299999998</v>
      </c>
      <c r="H4766">
        <v>121.4550279</v>
      </c>
    </row>
    <row r="4767" spans="1:8" hidden="1" x14ac:dyDescent="0.25">
      <c r="A4767" t="str">
        <f>IF(ISERROR(MATCH(B4767,評論數!B:B, 0)), "X", "O")</f>
        <v>O</v>
      </c>
      <c r="B4767" t="s">
        <v>9236</v>
      </c>
      <c r="C4767">
        <v>3.4</v>
      </c>
      <c r="D4767">
        <v>96</v>
      </c>
      <c r="E4767" t="s">
        <v>9036</v>
      </c>
      <c r="F4767" t="s">
        <v>9237</v>
      </c>
      <c r="G4767">
        <v>24.989334199999998</v>
      </c>
      <c r="H4767">
        <v>121.4658901</v>
      </c>
    </row>
    <row r="4768" spans="1:8" hidden="1" x14ac:dyDescent="0.25">
      <c r="A4768" t="str">
        <f>IF(ISERROR(MATCH(B4768,評論數!B:B, 0)), "X", "O")</f>
        <v>O</v>
      </c>
      <c r="B4768" t="s">
        <v>9238</v>
      </c>
      <c r="C4768">
        <v>4.0999999999999996</v>
      </c>
      <c r="D4768">
        <v>183</v>
      </c>
      <c r="E4768" t="s">
        <v>9036</v>
      </c>
      <c r="F4768" t="s">
        <v>472</v>
      </c>
      <c r="G4768">
        <v>24.958005400000001</v>
      </c>
      <c r="H4768">
        <v>121.41701569999999</v>
      </c>
    </row>
    <row r="4769" spans="1:8" hidden="1" x14ac:dyDescent="0.25">
      <c r="A4769" t="str">
        <f>IF(ISERROR(MATCH(B4769,評論數!B:B, 0)), "X", "O")</f>
        <v>O</v>
      </c>
      <c r="B4769" t="s">
        <v>9239</v>
      </c>
      <c r="C4769">
        <v>4.5</v>
      </c>
      <c r="D4769">
        <v>2</v>
      </c>
      <c r="E4769" t="s">
        <v>9036</v>
      </c>
      <c r="F4769" t="s">
        <v>9240</v>
      </c>
      <c r="G4769">
        <v>24.967040099999998</v>
      </c>
      <c r="H4769">
        <v>121.4360925</v>
      </c>
    </row>
    <row r="4770" spans="1:8" hidden="1" x14ac:dyDescent="0.25">
      <c r="A4770" t="str">
        <f>IF(ISERROR(MATCH(B4770,評論數!B:B, 0)), "X", "O")</f>
        <v>O</v>
      </c>
      <c r="B4770" t="s">
        <v>9241</v>
      </c>
      <c r="C4770">
        <v>3.1</v>
      </c>
      <c r="D4770">
        <v>12</v>
      </c>
      <c r="E4770" t="s">
        <v>9036</v>
      </c>
      <c r="F4770" t="s">
        <v>9242</v>
      </c>
      <c r="G4770">
        <v>24.994013500000001</v>
      </c>
      <c r="H4770">
        <v>121.4547903</v>
      </c>
    </row>
    <row r="4771" spans="1:8" hidden="1" x14ac:dyDescent="0.25">
      <c r="A4771" t="str">
        <f>IF(ISERROR(MATCH(B4771,評論數!B:B, 0)), "X", "O")</f>
        <v>O</v>
      </c>
      <c r="B4771" t="s">
        <v>9243</v>
      </c>
      <c r="C4771">
        <v>0</v>
      </c>
      <c r="D4771">
        <v>0</v>
      </c>
      <c r="E4771" t="s">
        <v>9036</v>
      </c>
      <c r="F4771" t="s">
        <v>4343</v>
      </c>
      <c r="G4771">
        <v>24.966351499999998</v>
      </c>
      <c r="H4771">
        <v>121.4359534</v>
      </c>
    </row>
    <row r="4772" spans="1:8" hidden="1" x14ac:dyDescent="0.25">
      <c r="A4772" t="str">
        <f>IF(ISERROR(MATCH(B4772,評論數!B:B, 0)), "X", "O")</f>
        <v>O</v>
      </c>
      <c r="B4772" t="s">
        <v>9244</v>
      </c>
      <c r="C4772">
        <v>4.5</v>
      </c>
      <c r="D4772">
        <v>35</v>
      </c>
      <c r="E4772" t="s">
        <v>9036</v>
      </c>
      <c r="F4772" t="s">
        <v>9245</v>
      </c>
      <c r="G4772">
        <v>24.991288000000001</v>
      </c>
      <c r="H4772">
        <v>121.4680535</v>
      </c>
    </row>
    <row r="4773" spans="1:8" hidden="1" x14ac:dyDescent="0.25">
      <c r="A4773" t="str">
        <f>IF(ISERROR(MATCH(B4773,評論數!B:B, 0)), "X", "O")</f>
        <v>O</v>
      </c>
      <c r="B4773" t="s">
        <v>9246</v>
      </c>
      <c r="C4773">
        <v>4.5</v>
      </c>
      <c r="D4773">
        <v>17</v>
      </c>
      <c r="E4773" t="s">
        <v>9036</v>
      </c>
      <c r="F4773" t="s">
        <v>9247</v>
      </c>
      <c r="G4773">
        <v>25.109328999999999</v>
      </c>
      <c r="H4773">
        <v>121.5326845</v>
      </c>
    </row>
    <row r="4774" spans="1:8" hidden="1" x14ac:dyDescent="0.25">
      <c r="A4774" t="str">
        <f>IF(ISERROR(MATCH(B4774,評論數!B:B, 0)), "X", "O")</f>
        <v>O</v>
      </c>
      <c r="B4774" t="s">
        <v>9248</v>
      </c>
      <c r="C4774">
        <v>3.4</v>
      </c>
      <c r="D4774">
        <v>199</v>
      </c>
      <c r="E4774" t="s">
        <v>9036</v>
      </c>
      <c r="F4774" t="s">
        <v>9249</v>
      </c>
      <c r="G4774">
        <v>25.088832499999999</v>
      </c>
      <c r="H4774">
        <v>121.5080202</v>
      </c>
    </row>
    <row r="4775" spans="1:8" hidden="1" x14ac:dyDescent="0.25">
      <c r="A4775" t="str">
        <f>IF(ISERROR(MATCH(B4775,評論數!B:B, 0)), "X", "O")</f>
        <v>O</v>
      </c>
      <c r="B4775" t="s">
        <v>9250</v>
      </c>
      <c r="C4775">
        <v>4.0999999999999996</v>
      </c>
      <c r="D4775">
        <v>65</v>
      </c>
      <c r="E4775" t="s">
        <v>9036</v>
      </c>
      <c r="F4775" t="s">
        <v>9251</v>
      </c>
      <c r="G4775">
        <v>25.118374500000002</v>
      </c>
      <c r="H4775">
        <v>121.52564289999999</v>
      </c>
    </row>
    <row r="4776" spans="1:8" hidden="1" x14ac:dyDescent="0.25">
      <c r="A4776" t="str">
        <f>IF(ISERROR(MATCH(B4776,評論數!B:B, 0)), "X", "O")</f>
        <v>O</v>
      </c>
      <c r="B4776" t="s">
        <v>9252</v>
      </c>
      <c r="C4776">
        <v>3.5</v>
      </c>
      <c r="D4776">
        <v>96</v>
      </c>
      <c r="E4776" t="s">
        <v>9036</v>
      </c>
      <c r="F4776" t="s">
        <v>9253</v>
      </c>
      <c r="G4776">
        <v>25.103304099999999</v>
      </c>
      <c r="H4776">
        <v>121.5227905</v>
      </c>
    </row>
    <row r="4777" spans="1:8" hidden="1" x14ac:dyDescent="0.25">
      <c r="A4777" t="str">
        <f>IF(ISERROR(MATCH(B4777,評論數!B:B, 0)), "X", "O")</f>
        <v>O</v>
      </c>
      <c r="B4777" t="s">
        <v>9254</v>
      </c>
      <c r="C4777">
        <v>2.8</v>
      </c>
      <c r="D4777">
        <v>62</v>
      </c>
      <c r="E4777" t="s">
        <v>9036</v>
      </c>
      <c r="F4777" t="s">
        <v>9255</v>
      </c>
      <c r="G4777">
        <v>25.081784899999999</v>
      </c>
      <c r="H4777">
        <v>121.52041800000001</v>
      </c>
    </row>
    <row r="4778" spans="1:8" hidden="1" x14ac:dyDescent="0.25">
      <c r="A4778" t="str">
        <f>IF(ISERROR(MATCH(B4778,評論數!B:B, 0)), "X", "O")</f>
        <v>O</v>
      </c>
      <c r="B4778" t="s">
        <v>9256</v>
      </c>
      <c r="C4778">
        <v>3.7</v>
      </c>
      <c r="D4778">
        <v>64</v>
      </c>
      <c r="E4778" t="s">
        <v>9036</v>
      </c>
      <c r="F4778" t="s">
        <v>9257</v>
      </c>
      <c r="G4778">
        <v>25.137478000000002</v>
      </c>
      <c r="H4778">
        <v>121.54189890000001</v>
      </c>
    </row>
    <row r="4779" spans="1:8" hidden="1" x14ac:dyDescent="0.25">
      <c r="A4779" t="str">
        <f>IF(ISERROR(MATCH(B4779,評論數!B:B, 0)), "X", "O")</f>
        <v>O</v>
      </c>
      <c r="B4779" t="s">
        <v>9258</v>
      </c>
      <c r="C4779">
        <v>3.3</v>
      </c>
      <c r="D4779">
        <v>42</v>
      </c>
      <c r="E4779" t="s">
        <v>9036</v>
      </c>
      <c r="F4779" t="s">
        <v>9259</v>
      </c>
      <c r="G4779">
        <v>25.105222300000001</v>
      </c>
      <c r="H4779">
        <v>121.522896</v>
      </c>
    </row>
    <row r="4780" spans="1:8" hidden="1" x14ac:dyDescent="0.25">
      <c r="A4780" t="str">
        <f>IF(ISERROR(MATCH(B4780,評論數!B:B, 0)), "X", "O")</f>
        <v>O</v>
      </c>
      <c r="B4780" t="s">
        <v>9260</v>
      </c>
      <c r="C4780">
        <v>3.1</v>
      </c>
      <c r="D4780">
        <v>8</v>
      </c>
      <c r="E4780" t="s">
        <v>9036</v>
      </c>
      <c r="F4780" t="s">
        <v>4577</v>
      </c>
      <c r="G4780">
        <v>25.089185199999999</v>
      </c>
      <c r="H4780">
        <v>121.5252717</v>
      </c>
    </row>
    <row r="4781" spans="1:8" hidden="1" x14ac:dyDescent="0.25">
      <c r="A4781" t="str">
        <f>IF(ISERROR(MATCH(B4781,評論數!B:B, 0)), "X", "O")</f>
        <v>O</v>
      </c>
      <c r="B4781" t="s">
        <v>9261</v>
      </c>
      <c r="C4781">
        <v>3.8</v>
      </c>
      <c r="D4781">
        <v>226</v>
      </c>
      <c r="E4781" t="s">
        <v>9036</v>
      </c>
      <c r="F4781" t="s">
        <v>9262</v>
      </c>
      <c r="G4781">
        <v>25.071714499999999</v>
      </c>
      <c r="H4781">
        <v>121.51593370000001</v>
      </c>
    </row>
    <row r="4782" spans="1:8" hidden="1" x14ac:dyDescent="0.25">
      <c r="A4782" t="str">
        <f>IF(ISERROR(MATCH(B4782,評論數!B:B, 0)), "X", "O")</f>
        <v>O</v>
      </c>
      <c r="B4782" t="s">
        <v>9263</v>
      </c>
      <c r="C4782">
        <v>4.2</v>
      </c>
      <c r="D4782">
        <v>20</v>
      </c>
      <c r="E4782" t="s">
        <v>9036</v>
      </c>
      <c r="F4782" t="s">
        <v>9264</v>
      </c>
      <c r="G4782">
        <v>25.057086399999999</v>
      </c>
      <c r="H4782">
        <v>121.5156696</v>
      </c>
    </row>
    <row r="4783" spans="1:8" hidden="1" x14ac:dyDescent="0.25">
      <c r="A4783" t="str">
        <f>IF(ISERROR(MATCH(B4783,評論數!B:B, 0)), "X", "O")</f>
        <v>O</v>
      </c>
      <c r="B4783" t="s">
        <v>9265</v>
      </c>
      <c r="C4783">
        <v>4.9000000000000004</v>
      </c>
      <c r="D4783">
        <v>73</v>
      </c>
      <c r="E4783" t="s">
        <v>9036</v>
      </c>
      <c r="F4783" t="s">
        <v>9266</v>
      </c>
      <c r="G4783">
        <v>25.057023999999998</v>
      </c>
      <c r="H4783">
        <v>121.50869419999999</v>
      </c>
    </row>
    <row r="4784" spans="1:8" hidden="1" x14ac:dyDescent="0.25">
      <c r="A4784" t="str">
        <f>IF(ISERROR(MATCH(B4784,評論數!B:B, 0)), "X", "O")</f>
        <v>O</v>
      </c>
      <c r="B4784" t="s">
        <v>9267</v>
      </c>
      <c r="C4784">
        <v>3.7</v>
      </c>
      <c r="D4784">
        <v>26</v>
      </c>
      <c r="E4784" t="s">
        <v>9036</v>
      </c>
      <c r="F4784" t="s">
        <v>9268</v>
      </c>
      <c r="G4784">
        <v>25.048974099999999</v>
      </c>
      <c r="H4784">
        <v>121.516194</v>
      </c>
    </row>
    <row r="4785" spans="1:8" hidden="1" x14ac:dyDescent="0.25">
      <c r="A4785" t="str">
        <f>IF(ISERROR(MATCH(B4785,評論數!B:B, 0)), "X", "O")</f>
        <v>O</v>
      </c>
      <c r="B4785" t="s">
        <v>9269</v>
      </c>
      <c r="C4785">
        <v>2.9</v>
      </c>
      <c r="D4785">
        <v>99</v>
      </c>
      <c r="E4785" t="s">
        <v>9036</v>
      </c>
      <c r="F4785" t="s">
        <v>9270</v>
      </c>
      <c r="G4785">
        <v>25.064379899999999</v>
      </c>
      <c r="H4785">
        <v>121.511289</v>
      </c>
    </row>
    <row r="4786" spans="1:8" hidden="1" x14ac:dyDescent="0.25">
      <c r="A4786" t="str">
        <f>IF(ISERROR(MATCH(B4786,評論數!B:B, 0)), "X", "O")</f>
        <v>O</v>
      </c>
      <c r="B4786" t="s">
        <v>9271</v>
      </c>
      <c r="C4786">
        <v>3.9</v>
      </c>
      <c r="D4786">
        <v>39</v>
      </c>
      <c r="E4786" t="s">
        <v>9036</v>
      </c>
      <c r="F4786" t="s">
        <v>9272</v>
      </c>
      <c r="G4786">
        <v>25.065389499999998</v>
      </c>
      <c r="H4786">
        <v>121.5111824</v>
      </c>
    </row>
    <row r="4787" spans="1:8" hidden="1" x14ac:dyDescent="0.25">
      <c r="A4787" t="str">
        <f>IF(ISERROR(MATCH(B4787,評論數!B:B, 0)), "X", "O")</f>
        <v>O</v>
      </c>
      <c r="B4787" t="s">
        <v>9273</v>
      </c>
      <c r="C4787">
        <v>3.1</v>
      </c>
      <c r="D4787">
        <v>55</v>
      </c>
      <c r="E4787" t="s">
        <v>9036</v>
      </c>
      <c r="F4787" t="s">
        <v>9274</v>
      </c>
      <c r="G4787">
        <v>25.054307900000001</v>
      </c>
      <c r="H4787">
        <v>121.51053899999999</v>
      </c>
    </row>
    <row r="4788" spans="1:8" hidden="1" x14ac:dyDescent="0.25">
      <c r="A4788" t="str">
        <f>IF(ISERROR(MATCH(B4788,評論數!B:B, 0)), "X", "O")</f>
        <v>O</v>
      </c>
      <c r="B4788" t="s">
        <v>9275</v>
      </c>
      <c r="C4788">
        <v>4.5</v>
      </c>
      <c r="D4788">
        <v>67</v>
      </c>
      <c r="E4788" t="s">
        <v>9036</v>
      </c>
      <c r="F4788" t="s">
        <v>9276</v>
      </c>
      <c r="G4788">
        <v>25.050305699999999</v>
      </c>
      <c r="H4788">
        <v>121.5154122</v>
      </c>
    </row>
    <row r="4789" spans="1:8" hidden="1" x14ac:dyDescent="0.25">
      <c r="A4789" t="str">
        <f>IF(ISERROR(MATCH(B4789,評論數!B:B, 0)), "X", "O")</f>
        <v>O</v>
      </c>
      <c r="B4789" t="s">
        <v>9277</v>
      </c>
      <c r="C4789">
        <v>4.4000000000000004</v>
      </c>
      <c r="D4789">
        <v>137</v>
      </c>
      <c r="E4789" t="s">
        <v>9036</v>
      </c>
      <c r="F4789" t="s">
        <v>9278</v>
      </c>
      <c r="G4789">
        <v>25.042937299999998</v>
      </c>
      <c r="H4789">
        <v>121.54443860000001</v>
      </c>
    </row>
    <row r="4790" spans="1:8" hidden="1" x14ac:dyDescent="0.25">
      <c r="A4790" t="str">
        <f>IF(ISERROR(MATCH(B4790,評論數!B:B, 0)), "X", "O")</f>
        <v>O</v>
      </c>
      <c r="B4790" t="s">
        <v>9062</v>
      </c>
      <c r="C4790">
        <v>4.4000000000000004</v>
      </c>
      <c r="D4790">
        <v>43</v>
      </c>
      <c r="E4790" t="s">
        <v>9036</v>
      </c>
      <c r="F4790" t="s">
        <v>9279</v>
      </c>
      <c r="G4790">
        <v>25.043748900000001</v>
      </c>
      <c r="H4790">
        <v>121.546277</v>
      </c>
    </row>
    <row r="4791" spans="1:8" hidden="1" x14ac:dyDescent="0.25">
      <c r="A4791" t="str">
        <f>IF(ISERROR(MATCH(B4791,評論數!B:B, 0)), "X", "O")</f>
        <v>O</v>
      </c>
      <c r="B4791" t="s">
        <v>9280</v>
      </c>
      <c r="C4791">
        <v>4.3</v>
      </c>
      <c r="D4791">
        <v>24</v>
      </c>
      <c r="E4791" t="s">
        <v>9036</v>
      </c>
      <c r="F4791" t="s">
        <v>9281</v>
      </c>
      <c r="G4791">
        <v>25.030527800000002</v>
      </c>
      <c r="H4791">
        <v>121.5543394</v>
      </c>
    </row>
    <row r="4792" spans="1:8" hidden="1" x14ac:dyDescent="0.25">
      <c r="A4792" t="str">
        <f>IF(ISERROR(MATCH(B4792,評論數!B:B, 0)), "X", "O")</f>
        <v>O</v>
      </c>
      <c r="B4792" t="s">
        <v>9282</v>
      </c>
      <c r="C4792">
        <v>4.5999999999999996</v>
      </c>
      <c r="D4792">
        <v>52</v>
      </c>
      <c r="E4792" t="s">
        <v>9036</v>
      </c>
      <c r="F4792" t="s">
        <v>9283</v>
      </c>
      <c r="G4792">
        <v>25.029964199999998</v>
      </c>
      <c r="H4792">
        <v>121.52759810000001</v>
      </c>
    </row>
    <row r="4793" spans="1:8" hidden="1" x14ac:dyDescent="0.25">
      <c r="A4793" t="str">
        <f>IF(ISERROR(MATCH(B4793,評論數!B:B, 0)), "X", "O")</f>
        <v>O</v>
      </c>
      <c r="B4793" t="s">
        <v>9284</v>
      </c>
      <c r="C4793">
        <v>4.2</v>
      </c>
      <c r="D4793">
        <v>25</v>
      </c>
      <c r="E4793" t="s">
        <v>9036</v>
      </c>
      <c r="F4793" t="s">
        <v>4907</v>
      </c>
      <c r="G4793">
        <v>25.012108399999999</v>
      </c>
      <c r="H4793">
        <v>121.54099069999999</v>
      </c>
    </row>
    <row r="4794" spans="1:8" hidden="1" x14ac:dyDescent="0.25">
      <c r="A4794" t="str">
        <f>IF(ISERROR(MATCH(B4794,評論數!B:B, 0)), "X", "O")</f>
        <v>O</v>
      </c>
      <c r="B4794" t="s">
        <v>9285</v>
      </c>
      <c r="C4794">
        <v>4.5</v>
      </c>
      <c r="D4794">
        <v>286</v>
      </c>
      <c r="E4794" t="s">
        <v>9036</v>
      </c>
      <c r="F4794" t="s">
        <v>9286</v>
      </c>
      <c r="G4794">
        <v>25.0267652</v>
      </c>
      <c r="H4794">
        <v>121.5398757</v>
      </c>
    </row>
    <row r="4795" spans="1:8" hidden="1" x14ac:dyDescent="0.25">
      <c r="A4795" t="str">
        <f>IF(ISERROR(MATCH(B4795,評論數!B:B, 0)), "X", "O")</f>
        <v>O</v>
      </c>
      <c r="B4795" t="s">
        <v>9287</v>
      </c>
      <c r="C4795">
        <v>4.8</v>
      </c>
      <c r="D4795">
        <v>42</v>
      </c>
      <c r="E4795" t="s">
        <v>9036</v>
      </c>
      <c r="F4795" t="s">
        <v>9288</v>
      </c>
      <c r="G4795">
        <v>25.032502699999998</v>
      </c>
      <c r="H4795">
        <v>121.54963410000001</v>
      </c>
    </row>
    <row r="4796" spans="1:8" hidden="1" x14ac:dyDescent="0.25">
      <c r="A4796" t="str">
        <f>IF(ISERROR(MATCH(B4796,評論數!B:B, 0)), "X", "O")</f>
        <v>O</v>
      </c>
      <c r="B4796" t="s">
        <v>9289</v>
      </c>
      <c r="C4796">
        <v>3.5</v>
      </c>
      <c r="D4796">
        <v>137</v>
      </c>
      <c r="E4796" t="s">
        <v>9036</v>
      </c>
      <c r="F4796" t="s">
        <v>9290</v>
      </c>
      <c r="G4796">
        <v>25.020717999999999</v>
      </c>
      <c r="H4796">
        <v>121.556174</v>
      </c>
    </row>
    <row r="4797" spans="1:8" hidden="1" x14ac:dyDescent="0.25">
      <c r="A4797" t="str">
        <f>IF(ISERROR(MATCH(B4797,評論數!B:B, 0)), "X", "O")</f>
        <v>O</v>
      </c>
      <c r="B4797" t="s">
        <v>9291</v>
      </c>
      <c r="C4797">
        <v>3.2</v>
      </c>
      <c r="D4797">
        <v>140</v>
      </c>
      <c r="E4797" t="s">
        <v>9036</v>
      </c>
      <c r="F4797" t="s">
        <v>9292</v>
      </c>
      <c r="G4797">
        <v>25.0304863</v>
      </c>
      <c r="H4797">
        <v>121.55433720000001</v>
      </c>
    </row>
    <row r="4798" spans="1:8" hidden="1" x14ac:dyDescent="0.25">
      <c r="A4798" t="str">
        <f>IF(ISERROR(MATCH(B4798,評論數!B:B, 0)), "X", "O")</f>
        <v>O</v>
      </c>
      <c r="B4798" t="s">
        <v>9293</v>
      </c>
      <c r="C4798">
        <v>4.5</v>
      </c>
      <c r="D4798">
        <v>8</v>
      </c>
      <c r="E4798" t="s">
        <v>9036</v>
      </c>
      <c r="F4798" t="s">
        <v>9294</v>
      </c>
      <c r="G4798">
        <v>25.030048499999999</v>
      </c>
      <c r="H4798">
        <v>121.5545781</v>
      </c>
    </row>
    <row r="4799" spans="1:8" hidden="1" x14ac:dyDescent="0.25">
      <c r="A4799" t="str">
        <f>IF(ISERROR(MATCH(B4799,評論數!B:B, 0)), "X", "O")</f>
        <v>O</v>
      </c>
      <c r="B4799" t="s">
        <v>9295</v>
      </c>
      <c r="C4799">
        <v>5</v>
      </c>
      <c r="D4799">
        <v>5</v>
      </c>
      <c r="E4799" t="s">
        <v>9036</v>
      </c>
      <c r="F4799" t="s">
        <v>9296</v>
      </c>
      <c r="G4799">
        <v>25.029982400000002</v>
      </c>
      <c r="H4799">
        <v>121.55452529999999</v>
      </c>
    </row>
    <row r="4800" spans="1:8" hidden="1" x14ac:dyDescent="0.25">
      <c r="A4800" t="str">
        <f>IF(ISERROR(MATCH(B4800,評論數!B:B, 0)), "X", "O")</f>
        <v>O</v>
      </c>
      <c r="B4800" t="s">
        <v>9297</v>
      </c>
      <c r="C4800">
        <v>2.9</v>
      </c>
      <c r="D4800">
        <v>47</v>
      </c>
      <c r="E4800" t="s">
        <v>9036</v>
      </c>
      <c r="F4800" t="s">
        <v>9298</v>
      </c>
      <c r="G4800">
        <v>25.028276600000002</v>
      </c>
      <c r="H4800">
        <v>121.54392129999999</v>
      </c>
    </row>
    <row r="4801" spans="1:8" hidden="1" x14ac:dyDescent="0.25">
      <c r="A4801" t="str">
        <f>IF(ISERROR(MATCH(B4801,評論數!B:B, 0)), "X", "O")</f>
        <v>O</v>
      </c>
      <c r="B4801" t="s">
        <v>9299</v>
      </c>
      <c r="C4801">
        <v>4.9000000000000004</v>
      </c>
      <c r="D4801">
        <v>48</v>
      </c>
      <c r="E4801" t="s">
        <v>9036</v>
      </c>
      <c r="F4801" t="s">
        <v>9300</v>
      </c>
      <c r="G4801">
        <v>25.0426103</v>
      </c>
      <c r="H4801">
        <v>121.5525552</v>
      </c>
    </row>
    <row r="4802" spans="1:8" hidden="1" x14ac:dyDescent="0.25">
      <c r="A4802" t="str">
        <f>IF(ISERROR(MATCH(B4802,評論數!B:B, 0)), "X", "O")</f>
        <v>O</v>
      </c>
      <c r="B4802" t="s">
        <v>9301</v>
      </c>
      <c r="C4802">
        <v>4.3</v>
      </c>
      <c r="D4802">
        <v>164</v>
      </c>
      <c r="E4802" t="s">
        <v>9036</v>
      </c>
      <c r="F4802" t="s">
        <v>9302</v>
      </c>
      <c r="G4802">
        <v>24.987731700000001</v>
      </c>
      <c r="H4802">
        <v>121.5506749</v>
      </c>
    </row>
    <row r="4803" spans="1:8" hidden="1" x14ac:dyDescent="0.25">
      <c r="A4803" t="str">
        <f>IF(ISERROR(MATCH(B4803,評論數!B:B, 0)), "X", "O")</f>
        <v>O</v>
      </c>
      <c r="B4803" t="s">
        <v>9303</v>
      </c>
      <c r="C4803">
        <v>5</v>
      </c>
      <c r="D4803">
        <v>1</v>
      </c>
      <c r="E4803" t="s">
        <v>9036</v>
      </c>
      <c r="F4803" t="s">
        <v>9304</v>
      </c>
      <c r="G4803">
        <v>24.991555399999999</v>
      </c>
      <c r="H4803">
        <v>121.5416153</v>
      </c>
    </row>
    <row r="4804" spans="1:8" hidden="1" x14ac:dyDescent="0.25">
      <c r="A4804" t="str">
        <f>IF(ISERROR(MATCH(B4804,評論數!B:B, 0)), "X", "O")</f>
        <v>O</v>
      </c>
      <c r="B4804" t="s">
        <v>9305</v>
      </c>
      <c r="C4804">
        <v>0</v>
      </c>
      <c r="D4804">
        <v>0</v>
      </c>
      <c r="E4804" t="s">
        <v>9036</v>
      </c>
      <c r="F4804" t="s">
        <v>1565</v>
      </c>
      <c r="G4804">
        <v>24.991991500000001</v>
      </c>
      <c r="H4804">
        <v>121.54143809999999</v>
      </c>
    </row>
    <row r="4805" spans="1:8" hidden="1" x14ac:dyDescent="0.25">
      <c r="A4805" t="str">
        <f>IF(ISERROR(MATCH(B4805,評論數!B:B, 0)), "X", "O")</f>
        <v>O</v>
      </c>
      <c r="B4805" t="s">
        <v>9306</v>
      </c>
      <c r="C4805">
        <v>0</v>
      </c>
      <c r="D4805">
        <v>0</v>
      </c>
      <c r="E4805" t="s">
        <v>9036</v>
      </c>
      <c r="F4805" t="s">
        <v>9307</v>
      </c>
      <c r="G4805">
        <v>24.991465000000002</v>
      </c>
      <c r="H4805">
        <v>121.5415629</v>
      </c>
    </row>
    <row r="4806" spans="1:8" hidden="1" x14ac:dyDescent="0.25">
      <c r="A4806" t="str">
        <f>IF(ISERROR(MATCH(B4806,評論數!B:B, 0)), "X", "O")</f>
        <v>O</v>
      </c>
      <c r="B4806" t="s">
        <v>9308</v>
      </c>
      <c r="C4806">
        <v>4.0999999999999996</v>
      </c>
      <c r="D4806">
        <v>167</v>
      </c>
      <c r="E4806" t="s">
        <v>9036</v>
      </c>
      <c r="F4806" t="s">
        <v>9309</v>
      </c>
      <c r="G4806">
        <v>24.9817803</v>
      </c>
      <c r="H4806">
        <v>121.5615574</v>
      </c>
    </row>
    <row r="4807" spans="1:8" x14ac:dyDescent="0.25">
      <c r="A4807" t="str">
        <f>IF(ISERROR(MATCH(B4807,評論數!B:B, 0)), "X", "O")</f>
        <v>X</v>
      </c>
      <c r="B4807" t="s">
        <v>9310</v>
      </c>
      <c r="C4807">
        <v>0</v>
      </c>
      <c r="D4807">
        <v>0</v>
      </c>
      <c r="E4807" t="s">
        <v>9036</v>
      </c>
      <c r="F4807" t="s">
        <v>9311</v>
      </c>
      <c r="G4807" t="s">
        <v>8868</v>
      </c>
    </row>
    <row r="4808" spans="1:8" hidden="1" x14ac:dyDescent="0.25">
      <c r="A4808" t="str">
        <f>IF(ISERROR(MATCH(B4808,評論數!B:B, 0)), "X", "O")</f>
        <v>O</v>
      </c>
      <c r="B4808" t="s">
        <v>9312</v>
      </c>
      <c r="C4808">
        <v>2</v>
      </c>
      <c r="D4808">
        <v>182</v>
      </c>
      <c r="E4808" t="s">
        <v>9036</v>
      </c>
      <c r="F4808" t="s">
        <v>9313</v>
      </c>
      <c r="G4808">
        <v>24.984092400000002</v>
      </c>
      <c r="H4808">
        <v>121.5334865</v>
      </c>
    </row>
    <row r="4809" spans="1:8" hidden="1" x14ac:dyDescent="0.25">
      <c r="A4809" t="str">
        <f>IF(ISERROR(MATCH(B4809,評論數!B:B, 0)), "X", "O")</f>
        <v>O</v>
      </c>
      <c r="B4809" t="s">
        <v>9314</v>
      </c>
      <c r="C4809">
        <v>3.3</v>
      </c>
      <c r="D4809">
        <v>33</v>
      </c>
      <c r="E4809" t="s">
        <v>9036</v>
      </c>
      <c r="F4809" t="s">
        <v>9315</v>
      </c>
      <c r="G4809">
        <v>24.9782552</v>
      </c>
      <c r="H4809">
        <v>121.5466883</v>
      </c>
    </row>
    <row r="4810" spans="1:8" hidden="1" x14ac:dyDescent="0.25">
      <c r="A4810" t="str">
        <f>IF(ISERROR(MATCH(B4810,評論數!B:B, 0)), "X", "O")</f>
        <v>O</v>
      </c>
      <c r="B4810" t="s">
        <v>9316</v>
      </c>
      <c r="C4810">
        <v>4.9000000000000004</v>
      </c>
      <c r="D4810">
        <v>76</v>
      </c>
      <c r="E4810" t="s">
        <v>9036</v>
      </c>
      <c r="F4810" t="s">
        <v>9317</v>
      </c>
      <c r="G4810">
        <v>24.975806800000001</v>
      </c>
      <c r="H4810">
        <v>121.5351939</v>
      </c>
    </row>
    <row r="4811" spans="1:8" hidden="1" x14ac:dyDescent="0.25">
      <c r="A4811" t="str">
        <f>IF(ISERROR(MATCH(B4811,評論數!B:B, 0)), "X", "O")</f>
        <v>O</v>
      </c>
      <c r="B4811" t="s">
        <v>9318</v>
      </c>
      <c r="C4811">
        <v>3.1</v>
      </c>
      <c r="D4811">
        <v>94</v>
      </c>
      <c r="E4811" t="s">
        <v>9036</v>
      </c>
      <c r="F4811" t="s">
        <v>9319</v>
      </c>
      <c r="G4811">
        <v>24.9615574</v>
      </c>
      <c r="H4811">
        <v>121.51229429999999</v>
      </c>
    </row>
    <row r="4812" spans="1:8" hidden="1" x14ac:dyDescent="0.25">
      <c r="A4812" t="str">
        <f>IF(ISERROR(MATCH(B4812,評論數!B:B, 0)), "X", "O")</f>
        <v>O</v>
      </c>
      <c r="B4812" t="s">
        <v>9320</v>
      </c>
      <c r="C4812">
        <v>2.5</v>
      </c>
      <c r="D4812">
        <v>2</v>
      </c>
      <c r="E4812" t="s">
        <v>9036</v>
      </c>
      <c r="F4812" t="s">
        <v>9321</v>
      </c>
      <c r="G4812">
        <v>24.979756999999999</v>
      </c>
      <c r="H4812">
        <v>121.53965770000001</v>
      </c>
    </row>
    <row r="4813" spans="1:8" hidden="1" x14ac:dyDescent="0.25">
      <c r="A4813" t="str">
        <f>IF(ISERROR(MATCH(B4813,評論數!B:B, 0)), "X", "O")</f>
        <v>O</v>
      </c>
      <c r="B4813" t="s">
        <v>9322</v>
      </c>
      <c r="C4813">
        <v>5</v>
      </c>
      <c r="D4813">
        <v>4</v>
      </c>
      <c r="E4813" t="s">
        <v>9036</v>
      </c>
      <c r="F4813" t="s">
        <v>9323</v>
      </c>
      <c r="G4813">
        <v>24.962666899999999</v>
      </c>
      <c r="H4813">
        <v>121.53971799999999</v>
      </c>
    </row>
    <row r="4814" spans="1:8" x14ac:dyDescent="0.25">
      <c r="A4814" t="str">
        <f>IF(ISERROR(MATCH(B4814,評論數!B:B, 0)), "X", "O")</f>
        <v>X</v>
      </c>
      <c r="B4814" t="s">
        <v>9324</v>
      </c>
      <c r="C4814">
        <v>4.7</v>
      </c>
      <c r="D4814">
        <v>55</v>
      </c>
      <c r="E4814" t="s">
        <v>9036</v>
      </c>
      <c r="F4814" t="s">
        <v>9325</v>
      </c>
      <c r="G4814">
        <v>24.928385599999999</v>
      </c>
      <c r="H4814">
        <v>121.5339701</v>
      </c>
    </row>
    <row r="4815" spans="1:8" hidden="1" x14ac:dyDescent="0.25">
      <c r="A4815" t="str">
        <f>IF(ISERROR(MATCH(B4815,評論數!B:B, 0)), "X", "O")</f>
        <v>O</v>
      </c>
      <c r="B4815" t="s">
        <v>9326</v>
      </c>
      <c r="C4815">
        <v>4.5</v>
      </c>
      <c r="D4815">
        <v>2</v>
      </c>
      <c r="E4815" t="s">
        <v>9036</v>
      </c>
      <c r="F4815" t="s">
        <v>9327</v>
      </c>
      <c r="G4815">
        <v>24.978061</v>
      </c>
      <c r="H4815">
        <v>121.54647799999999</v>
      </c>
    </row>
    <row r="4816" spans="1:8" hidden="1" x14ac:dyDescent="0.25">
      <c r="A4816" t="str">
        <f>IF(ISERROR(MATCH(B4816,評論數!B:B, 0)), "X", "O")</f>
        <v>O</v>
      </c>
      <c r="B4816" t="s">
        <v>9328</v>
      </c>
      <c r="C4816">
        <v>4.4000000000000004</v>
      </c>
      <c r="D4816">
        <v>14</v>
      </c>
      <c r="E4816" t="s">
        <v>9036</v>
      </c>
      <c r="F4816" t="s">
        <v>9329</v>
      </c>
      <c r="G4816">
        <v>25.002401599999999</v>
      </c>
      <c r="H4816">
        <v>121.6196382</v>
      </c>
    </row>
    <row r="4817" spans="1:8" hidden="1" x14ac:dyDescent="0.25">
      <c r="A4817" t="str">
        <f>IF(ISERROR(MATCH(B4817,評論數!B:B, 0)), "X", "O")</f>
        <v>O</v>
      </c>
      <c r="B4817" t="s">
        <v>9330</v>
      </c>
      <c r="C4817">
        <v>5</v>
      </c>
      <c r="D4817">
        <v>4</v>
      </c>
      <c r="E4817" t="s">
        <v>9036</v>
      </c>
      <c r="F4817" t="s">
        <v>9331</v>
      </c>
      <c r="G4817">
        <v>25.050961399999998</v>
      </c>
      <c r="H4817">
        <v>121.4487579</v>
      </c>
    </row>
    <row r="4818" spans="1:8" hidden="1" x14ac:dyDescent="0.25">
      <c r="A4818" t="str">
        <f>IF(ISERROR(MATCH(B4818,評論數!B:B, 0)), "X", "O")</f>
        <v>O</v>
      </c>
      <c r="B4818" t="s">
        <v>9332</v>
      </c>
      <c r="C4818">
        <v>4.5</v>
      </c>
      <c r="D4818">
        <v>22</v>
      </c>
      <c r="E4818" t="s">
        <v>9036</v>
      </c>
      <c r="F4818" t="s">
        <v>5721</v>
      </c>
      <c r="G4818">
        <v>25.048908000000001</v>
      </c>
      <c r="H4818">
        <v>121.446827</v>
      </c>
    </row>
    <row r="4819" spans="1:8" hidden="1" x14ac:dyDescent="0.25">
      <c r="A4819" t="str">
        <f>IF(ISERROR(MATCH(B4819,評論數!B:B, 0)), "X", "O")</f>
        <v>O</v>
      </c>
      <c r="B4819" t="s">
        <v>9333</v>
      </c>
      <c r="C4819">
        <v>4.2</v>
      </c>
      <c r="D4819">
        <v>99</v>
      </c>
      <c r="E4819" t="s">
        <v>9036</v>
      </c>
      <c r="F4819" t="s">
        <v>9334</v>
      </c>
      <c r="G4819">
        <v>25.034434600000001</v>
      </c>
      <c r="H4819">
        <v>121.4492836</v>
      </c>
    </row>
    <row r="4820" spans="1:8" hidden="1" x14ac:dyDescent="0.25">
      <c r="A4820" t="str">
        <f>IF(ISERROR(MATCH(B4820,評論數!B:B, 0)), "X", "O")</f>
        <v>O</v>
      </c>
      <c r="B4820" t="s">
        <v>9335</v>
      </c>
      <c r="C4820">
        <v>4.0999999999999996</v>
      </c>
      <c r="D4820">
        <v>9</v>
      </c>
      <c r="E4820" t="s">
        <v>9036</v>
      </c>
      <c r="F4820" t="s">
        <v>1349</v>
      </c>
      <c r="G4820">
        <v>25.059549000000001</v>
      </c>
      <c r="H4820">
        <v>121.44943840000001</v>
      </c>
    </row>
    <row r="4821" spans="1:8" hidden="1" x14ac:dyDescent="0.25">
      <c r="A4821" t="str">
        <f>IF(ISERROR(MATCH(B4821,評論數!B:B, 0)), "X", "O")</f>
        <v>O</v>
      </c>
      <c r="B4821" t="s">
        <v>9336</v>
      </c>
      <c r="C4821">
        <v>4.9000000000000004</v>
      </c>
      <c r="D4821">
        <v>128</v>
      </c>
      <c r="E4821" t="s">
        <v>9036</v>
      </c>
      <c r="F4821" t="s">
        <v>9337</v>
      </c>
      <c r="G4821">
        <v>25.0483853</v>
      </c>
      <c r="H4821">
        <v>121.4475035</v>
      </c>
    </row>
    <row r="4822" spans="1:8" hidden="1" x14ac:dyDescent="0.25">
      <c r="A4822" t="str">
        <f>IF(ISERROR(MATCH(B4822,評論數!B:B, 0)), "X", "O")</f>
        <v>O</v>
      </c>
      <c r="B4822" t="s">
        <v>9338</v>
      </c>
      <c r="C4822">
        <v>3.4</v>
      </c>
      <c r="D4822">
        <v>129</v>
      </c>
      <c r="E4822" t="s">
        <v>9036</v>
      </c>
      <c r="F4822" t="s">
        <v>9339</v>
      </c>
      <c r="G4822">
        <v>25.040509100000001</v>
      </c>
      <c r="H4822">
        <v>121.44563890000001</v>
      </c>
    </row>
    <row r="4823" spans="1:8" hidden="1" x14ac:dyDescent="0.25">
      <c r="A4823" t="str">
        <f>IF(ISERROR(MATCH(B4823,評論數!B:B, 0)), "X", "O")</f>
        <v>O</v>
      </c>
      <c r="B4823" t="s">
        <v>9340</v>
      </c>
      <c r="C4823">
        <v>4.7</v>
      </c>
      <c r="D4823">
        <v>259</v>
      </c>
      <c r="E4823" t="s">
        <v>9036</v>
      </c>
      <c r="F4823" t="s">
        <v>9341</v>
      </c>
      <c r="G4823">
        <v>25.022652900000001</v>
      </c>
      <c r="H4823">
        <v>121.41374399999999</v>
      </c>
    </row>
    <row r="4824" spans="1:8" hidden="1" x14ac:dyDescent="0.25">
      <c r="A4824" t="str">
        <f>IF(ISERROR(MATCH(B4824,評論數!B:B, 0)), "X", "O")</f>
        <v>O</v>
      </c>
      <c r="B4824" t="s">
        <v>9342</v>
      </c>
      <c r="C4824">
        <v>3.8</v>
      </c>
      <c r="D4824">
        <v>28</v>
      </c>
      <c r="E4824" t="s">
        <v>9036</v>
      </c>
      <c r="F4824" t="s">
        <v>9343</v>
      </c>
      <c r="G4824">
        <v>25.0215763</v>
      </c>
      <c r="H4824">
        <v>121.4242996</v>
      </c>
    </row>
    <row r="4825" spans="1:8" hidden="1" x14ac:dyDescent="0.25">
      <c r="A4825" t="str">
        <f>IF(ISERROR(MATCH(B4825,評論數!B:B, 0)), "X", "O")</f>
        <v>O</v>
      </c>
      <c r="B4825" t="s">
        <v>9344</v>
      </c>
      <c r="C4825">
        <v>3.5</v>
      </c>
      <c r="D4825">
        <v>19</v>
      </c>
      <c r="E4825" t="s">
        <v>9036</v>
      </c>
      <c r="F4825" t="s">
        <v>9345</v>
      </c>
      <c r="G4825">
        <v>25.021872299999998</v>
      </c>
      <c r="H4825">
        <v>121.42247930000001</v>
      </c>
    </row>
    <row r="4826" spans="1:8" hidden="1" x14ac:dyDescent="0.25">
      <c r="A4826" t="str">
        <f>IF(ISERROR(MATCH(B4826,評論數!B:B, 0)), "X", "O")</f>
        <v>O</v>
      </c>
      <c r="B4826" t="s">
        <v>9346</v>
      </c>
      <c r="C4826">
        <v>2.8</v>
      </c>
      <c r="D4826">
        <v>41</v>
      </c>
      <c r="E4826" t="s">
        <v>9036</v>
      </c>
      <c r="F4826" t="s">
        <v>9347</v>
      </c>
      <c r="G4826">
        <v>25.023182599999998</v>
      </c>
      <c r="H4826">
        <v>121.4231746</v>
      </c>
    </row>
    <row r="4827" spans="1:8" hidden="1" x14ac:dyDescent="0.25">
      <c r="A4827" t="str">
        <f>IF(ISERROR(MATCH(B4827,評論數!B:B, 0)), "X", "O")</f>
        <v>O</v>
      </c>
      <c r="B4827" t="s">
        <v>9348</v>
      </c>
      <c r="C4827">
        <v>3</v>
      </c>
      <c r="D4827">
        <v>56</v>
      </c>
      <c r="E4827" t="s">
        <v>9036</v>
      </c>
      <c r="F4827" t="s">
        <v>9349</v>
      </c>
      <c r="G4827">
        <v>25.025118500000001</v>
      </c>
      <c r="H4827">
        <v>121.42787370000001</v>
      </c>
    </row>
    <row r="4828" spans="1:8" hidden="1" x14ac:dyDescent="0.25">
      <c r="A4828" t="str">
        <f>IF(ISERROR(MATCH(B4828,評論數!B:B, 0)), "X", "O")</f>
        <v>O</v>
      </c>
      <c r="B4828" t="s">
        <v>9350</v>
      </c>
      <c r="C4828">
        <v>5</v>
      </c>
      <c r="D4828">
        <v>148</v>
      </c>
      <c r="E4828" t="s">
        <v>9036</v>
      </c>
      <c r="F4828" t="s">
        <v>9351</v>
      </c>
      <c r="G4828">
        <v>25.0248879</v>
      </c>
      <c r="H4828">
        <v>121.42744399999999</v>
      </c>
    </row>
    <row r="4829" spans="1:8" hidden="1" x14ac:dyDescent="0.25">
      <c r="A4829" t="str">
        <f>IF(ISERROR(MATCH(B4829,評論數!B:B, 0)), "X", "O")</f>
        <v>O</v>
      </c>
      <c r="B4829" t="s">
        <v>9352</v>
      </c>
      <c r="C4829">
        <v>4.4000000000000004</v>
      </c>
      <c r="D4829">
        <v>54</v>
      </c>
      <c r="E4829" t="s">
        <v>9036</v>
      </c>
      <c r="F4829" t="s">
        <v>9353</v>
      </c>
      <c r="G4829">
        <v>25.015382299999999</v>
      </c>
      <c r="H4829">
        <v>121.4261381</v>
      </c>
    </row>
    <row r="4830" spans="1:8" hidden="1" x14ac:dyDescent="0.25">
      <c r="A4830" t="str">
        <f>IF(ISERROR(MATCH(B4830,評論數!B:B, 0)), "X", "O")</f>
        <v>O</v>
      </c>
      <c r="B4830" t="s">
        <v>9354</v>
      </c>
      <c r="C4830">
        <v>3.6</v>
      </c>
      <c r="D4830">
        <v>7</v>
      </c>
      <c r="E4830" t="s">
        <v>9036</v>
      </c>
      <c r="F4830" t="s">
        <v>9355</v>
      </c>
      <c r="G4830">
        <v>25.020795700000001</v>
      </c>
      <c r="H4830">
        <v>121.42883500000001</v>
      </c>
    </row>
    <row r="4831" spans="1:8" hidden="1" x14ac:dyDescent="0.25">
      <c r="A4831" t="str">
        <f>IF(ISERROR(MATCH(B4831,評論數!B:B, 0)), "X", "O")</f>
        <v>O</v>
      </c>
      <c r="B4831" t="s">
        <v>9356</v>
      </c>
      <c r="C4831">
        <v>3.7</v>
      </c>
      <c r="D4831">
        <v>30</v>
      </c>
      <c r="E4831" t="s">
        <v>9036</v>
      </c>
      <c r="F4831" t="s">
        <v>9357</v>
      </c>
      <c r="G4831">
        <v>25.025175999999998</v>
      </c>
      <c r="H4831">
        <v>121.42348459999999</v>
      </c>
    </row>
    <row r="4832" spans="1:8" x14ac:dyDescent="0.25">
      <c r="A4832" t="str">
        <f>IF(ISERROR(MATCH(B4832,評論數!B:B, 0)), "X", "O")</f>
        <v>X</v>
      </c>
      <c r="B4832" t="s">
        <v>9358</v>
      </c>
      <c r="C4832">
        <v>0</v>
      </c>
      <c r="D4832">
        <v>0</v>
      </c>
      <c r="E4832" t="s">
        <v>9036</v>
      </c>
      <c r="F4832" t="s">
        <v>9359</v>
      </c>
      <c r="G4832">
        <v>25.0214526</v>
      </c>
      <c r="H4832">
        <v>121.3528726</v>
      </c>
    </row>
    <row r="4833" spans="1:8" hidden="1" x14ac:dyDescent="0.25">
      <c r="A4833" t="str">
        <f>IF(ISERROR(MATCH(B4833,評論數!B:B, 0)), "X", "O")</f>
        <v>O</v>
      </c>
      <c r="B4833" t="s">
        <v>9360</v>
      </c>
      <c r="C4833">
        <v>5</v>
      </c>
      <c r="D4833">
        <v>1</v>
      </c>
      <c r="E4833" t="s">
        <v>9036</v>
      </c>
      <c r="F4833" t="s">
        <v>9361</v>
      </c>
      <c r="G4833">
        <v>25.046927700000001</v>
      </c>
      <c r="H4833">
        <v>121.45456040000001</v>
      </c>
    </row>
    <row r="4834" spans="1:8" hidden="1" x14ac:dyDescent="0.25">
      <c r="A4834" t="str">
        <f>IF(ISERROR(MATCH(B4834,評論數!B:B, 0)), "X", "O")</f>
        <v>O</v>
      </c>
      <c r="B4834" t="s">
        <v>9362</v>
      </c>
      <c r="C4834">
        <v>3.9</v>
      </c>
      <c r="D4834">
        <v>118</v>
      </c>
      <c r="E4834" t="s">
        <v>9036</v>
      </c>
      <c r="F4834" t="s">
        <v>9363</v>
      </c>
      <c r="G4834">
        <v>25.028280899999999</v>
      </c>
      <c r="H4834">
        <v>121.4604901</v>
      </c>
    </row>
    <row r="4835" spans="1:8" hidden="1" x14ac:dyDescent="0.25">
      <c r="A4835" t="str">
        <f>IF(ISERROR(MATCH(B4835,評論數!B:B, 0)), "X", "O")</f>
        <v>O</v>
      </c>
      <c r="B4835" t="s">
        <v>9364</v>
      </c>
      <c r="C4835">
        <v>4.4000000000000004</v>
      </c>
      <c r="D4835">
        <v>115</v>
      </c>
      <c r="E4835" t="s">
        <v>9036</v>
      </c>
      <c r="F4835" t="s">
        <v>9365</v>
      </c>
      <c r="G4835">
        <v>25.0521593</v>
      </c>
      <c r="H4835">
        <v>121.5608209</v>
      </c>
    </row>
    <row r="4836" spans="1:8" hidden="1" x14ac:dyDescent="0.25">
      <c r="A4836" t="str">
        <f>IF(ISERROR(MATCH(B4836,評論數!B:B, 0)), "X", "O")</f>
        <v>O</v>
      </c>
      <c r="B4836" t="s">
        <v>9366</v>
      </c>
      <c r="C4836">
        <v>3.6</v>
      </c>
      <c r="D4836">
        <v>127</v>
      </c>
      <c r="E4836" t="s">
        <v>9036</v>
      </c>
      <c r="F4836" t="s">
        <v>9367</v>
      </c>
      <c r="G4836">
        <v>25.0512701</v>
      </c>
      <c r="H4836">
        <v>121.5783241</v>
      </c>
    </row>
    <row r="4837" spans="1:8" hidden="1" x14ac:dyDescent="0.25">
      <c r="A4837" t="str">
        <f>IF(ISERROR(MATCH(B4837,評論數!B:B, 0)), "X", "O")</f>
        <v>O</v>
      </c>
      <c r="B4837" t="s">
        <v>9368</v>
      </c>
      <c r="C4837">
        <v>5</v>
      </c>
      <c r="D4837">
        <v>2</v>
      </c>
      <c r="E4837" t="s">
        <v>9036</v>
      </c>
      <c r="F4837" t="s">
        <v>9369</v>
      </c>
      <c r="G4837">
        <v>25.047931200000001</v>
      </c>
      <c r="H4837">
        <v>121.5526871</v>
      </c>
    </row>
    <row r="4838" spans="1:8" hidden="1" x14ac:dyDescent="0.25">
      <c r="A4838" t="str">
        <f>IF(ISERROR(MATCH(B4838,評論數!B:B, 0)), "X", "O")</f>
        <v>O</v>
      </c>
      <c r="B4838" t="s">
        <v>9370</v>
      </c>
      <c r="C4838">
        <v>4.0999999999999996</v>
      </c>
      <c r="D4838">
        <v>110</v>
      </c>
      <c r="E4838" t="s">
        <v>9036</v>
      </c>
      <c r="F4838" t="s">
        <v>9371</v>
      </c>
      <c r="G4838">
        <v>25.050985699999998</v>
      </c>
      <c r="H4838">
        <v>121.5659878</v>
      </c>
    </row>
    <row r="4839" spans="1:8" hidden="1" x14ac:dyDescent="0.25">
      <c r="A4839" t="str">
        <f>IF(ISERROR(MATCH(B4839,評論數!B:B, 0)), "X", "O")</f>
        <v>O</v>
      </c>
      <c r="B4839" t="s">
        <v>9372</v>
      </c>
      <c r="C4839">
        <v>4</v>
      </c>
      <c r="D4839">
        <v>1</v>
      </c>
      <c r="E4839" t="s">
        <v>9036</v>
      </c>
      <c r="F4839" t="s">
        <v>9373</v>
      </c>
      <c r="G4839">
        <v>25.046042499999999</v>
      </c>
      <c r="H4839">
        <v>121.55918320000001</v>
      </c>
    </row>
    <row r="4840" spans="1:8" hidden="1" x14ac:dyDescent="0.25">
      <c r="A4840" t="str">
        <f>IF(ISERROR(MATCH(B4840,評論數!B:B, 0)), "X", "O")</f>
        <v>O</v>
      </c>
      <c r="B4840" t="s">
        <v>9374</v>
      </c>
      <c r="C4840">
        <v>4</v>
      </c>
      <c r="D4840">
        <v>11</v>
      </c>
      <c r="E4840" t="s">
        <v>9036</v>
      </c>
      <c r="F4840" t="s">
        <v>9375</v>
      </c>
      <c r="G4840">
        <v>25.050675399999999</v>
      </c>
      <c r="H4840">
        <v>121.5766964</v>
      </c>
    </row>
    <row r="4841" spans="1:8" hidden="1" x14ac:dyDescent="0.25">
      <c r="A4841" t="str">
        <f>IF(ISERROR(MATCH(B4841,評論數!B:B, 0)), "X", "O")</f>
        <v>O</v>
      </c>
      <c r="B4841" t="s">
        <v>9376</v>
      </c>
      <c r="C4841">
        <v>3.7</v>
      </c>
      <c r="D4841">
        <v>363</v>
      </c>
      <c r="E4841" t="s">
        <v>9036</v>
      </c>
      <c r="F4841" t="s">
        <v>9377</v>
      </c>
      <c r="G4841">
        <v>25.017011</v>
      </c>
      <c r="H4841">
        <v>121.47626</v>
      </c>
    </row>
    <row r="4842" spans="1:8" hidden="1" x14ac:dyDescent="0.25">
      <c r="A4842" t="str">
        <f>IF(ISERROR(MATCH(B4842,評論數!B:B, 0)), "X", "O")</f>
        <v>O</v>
      </c>
      <c r="B4842" t="s">
        <v>9378</v>
      </c>
      <c r="C4842">
        <v>3.7</v>
      </c>
      <c r="D4842">
        <v>199</v>
      </c>
      <c r="E4842" t="s">
        <v>9036</v>
      </c>
      <c r="F4842" t="s">
        <v>9379</v>
      </c>
      <c r="G4842">
        <v>25.0169839</v>
      </c>
      <c r="H4842">
        <v>121.47622800000001</v>
      </c>
    </row>
    <row r="4843" spans="1:8" hidden="1" x14ac:dyDescent="0.25">
      <c r="A4843" t="str">
        <f>IF(ISERROR(MATCH(B4843,評論數!B:B, 0)), "X", "O")</f>
        <v>O</v>
      </c>
      <c r="B4843" t="s">
        <v>9380</v>
      </c>
      <c r="C4843">
        <v>5</v>
      </c>
      <c r="D4843">
        <v>8</v>
      </c>
      <c r="E4843" t="s">
        <v>9036</v>
      </c>
      <c r="F4843" t="s">
        <v>9381</v>
      </c>
      <c r="G4843">
        <v>24.9919935</v>
      </c>
      <c r="H4843">
        <v>121.45853150000001</v>
      </c>
    </row>
    <row r="4844" spans="1:8" hidden="1" x14ac:dyDescent="0.25">
      <c r="A4844" t="str">
        <f>IF(ISERROR(MATCH(B4844,評論數!B:B, 0)), "X", "O")</f>
        <v>O</v>
      </c>
      <c r="B4844" t="s">
        <v>9382</v>
      </c>
      <c r="C4844">
        <v>4.2</v>
      </c>
      <c r="D4844">
        <v>24</v>
      </c>
      <c r="E4844" t="s">
        <v>9036</v>
      </c>
      <c r="F4844" t="s">
        <v>9383</v>
      </c>
      <c r="G4844">
        <v>25.011738099999999</v>
      </c>
      <c r="H4844">
        <v>121.44726</v>
      </c>
    </row>
    <row r="4845" spans="1:8" hidden="1" x14ac:dyDescent="0.25">
      <c r="A4845" t="str">
        <f>IF(ISERROR(MATCH(B4845,評論數!B:B, 0)), "X", "O")</f>
        <v>O</v>
      </c>
      <c r="B4845" t="s">
        <v>9384</v>
      </c>
      <c r="C4845">
        <v>3.8</v>
      </c>
      <c r="D4845">
        <v>86</v>
      </c>
      <c r="E4845" t="s">
        <v>9036</v>
      </c>
      <c r="F4845" t="s">
        <v>6200</v>
      </c>
      <c r="G4845">
        <v>25.024290000000001</v>
      </c>
      <c r="H4845">
        <v>121.47065929999999</v>
      </c>
    </row>
    <row r="4846" spans="1:8" hidden="1" x14ac:dyDescent="0.25">
      <c r="A4846" t="str">
        <f>IF(ISERROR(MATCH(B4846,評論數!B:B, 0)), "X", "O")</f>
        <v>O</v>
      </c>
      <c r="B4846" t="s">
        <v>9385</v>
      </c>
      <c r="C4846">
        <v>3.5</v>
      </c>
      <c r="D4846">
        <v>8</v>
      </c>
      <c r="E4846" t="s">
        <v>9036</v>
      </c>
      <c r="F4846" t="s">
        <v>9386</v>
      </c>
      <c r="G4846">
        <v>25.018435199999999</v>
      </c>
      <c r="H4846">
        <v>121.461885</v>
      </c>
    </row>
    <row r="4847" spans="1:8" hidden="1" x14ac:dyDescent="0.25">
      <c r="A4847" t="str">
        <f>IF(ISERROR(MATCH(B4847,評論數!B:B, 0)), "X", "O")</f>
        <v>O</v>
      </c>
      <c r="B4847" t="s">
        <v>9387</v>
      </c>
      <c r="C4847">
        <v>5</v>
      </c>
      <c r="D4847">
        <v>14</v>
      </c>
      <c r="E4847" t="s">
        <v>9036</v>
      </c>
      <c r="F4847" t="s">
        <v>9388</v>
      </c>
      <c r="G4847">
        <v>25.028024899999998</v>
      </c>
      <c r="H4847">
        <v>121.4784674</v>
      </c>
    </row>
    <row r="4848" spans="1:8" hidden="1" x14ac:dyDescent="0.25">
      <c r="A4848" t="str">
        <f>IF(ISERROR(MATCH(B4848,評論數!B:B, 0)), "X", "O")</f>
        <v>O</v>
      </c>
      <c r="B4848" t="s">
        <v>9389</v>
      </c>
      <c r="C4848">
        <v>4.5999999999999996</v>
      </c>
      <c r="D4848">
        <v>112</v>
      </c>
      <c r="E4848" t="s">
        <v>9036</v>
      </c>
      <c r="F4848" t="s">
        <v>9390</v>
      </c>
      <c r="G4848">
        <v>24.9950379</v>
      </c>
      <c r="H4848">
        <v>121.4540576</v>
      </c>
    </row>
    <row r="4849" spans="1:8" hidden="1" x14ac:dyDescent="0.25">
      <c r="A4849" t="str">
        <f>IF(ISERROR(MATCH(B4849,評論數!B:B, 0)), "X", "O")</f>
        <v>O</v>
      </c>
      <c r="B4849" t="s">
        <v>9391</v>
      </c>
      <c r="C4849">
        <v>4.0999999999999996</v>
      </c>
      <c r="D4849">
        <v>213</v>
      </c>
      <c r="E4849" t="s">
        <v>9036</v>
      </c>
      <c r="F4849" t="s">
        <v>9392</v>
      </c>
      <c r="G4849">
        <v>25.0068178</v>
      </c>
      <c r="H4849">
        <v>121.4592684</v>
      </c>
    </row>
    <row r="4850" spans="1:8" hidden="1" x14ac:dyDescent="0.25">
      <c r="A4850" t="str">
        <f>IF(ISERROR(MATCH(B4850,評論數!B:B, 0)), "X", "O")</f>
        <v>O</v>
      </c>
      <c r="B4850" t="s">
        <v>9393</v>
      </c>
      <c r="C4850">
        <v>4.2</v>
      </c>
      <c r="D4850">
        <v>5</v>
      </c>
      <c r="E4850" t="s">
        <v>9036</v>
      </c>
      <c r="F4850" t="s">
        <v>9394</v>
      </c>
      <c r="G4850">
        <v>25.016233799999998</v>
      </c>
      <c r="H4850">
        <v>121.4570798</v>
      </c>
    </row>
    <row r="4851" spans="1:8" hidden="1" x14ac:dyDescent="0.25">
      <c r="A4851" t="str">
        <f>IF(ISERROR(MATCH(B4851,評論數!B:B, 0)), "X", "O")</f>
        <v>O</v>
      </c>
      <c r="B4851" t="s">
        <v>9395</v>
      </c>
      <c r="C4851">
        <v>4</v>
      </c>
      <c r="D4851">
        <v>107</v>
      </c>
      <c r="E4851" t="s">
        <v>9036</v>
      </c>
      <c r="F4851" t="s">
        <v>9396</v>
      </c>
      <c r="G4851">
        <v>24.994754100000002</v>
      </c>
      <c r="H4851">
        <v>121.45410889999999</v>
      </c>
    </row>
    <row r="4852" spans="1:8" x14ac:dyDescent="0.25">
      <c r="A4852" t="str">
        <f>IF(ISERROR(MATCH(B4852,評論數!B:B, 0)), "X", "O")</f>
        <v>X</v>
      </c>
      <c r="B4852" t="s">
        <v>9397</v>
      </c>
      <c r="C4852">
        <v>4.3</v>
      </c>
      <c r="D4852">
        <v>216</v>
      </c>
      <c r="E4852" t="s">
        <v>9036</v>
      </c>
      <c r="F4852" t="s">
        <v>9398</v>
      </c>
      <c r="G4852">
        <v>25.021045699999998</v>
      </c>
      <c r="H4852">
        <v>121.4677538</v>
      </c>
    </row>
    <row r="4853" spans="1:8" hidden="1" x14ac:dyDescent="0.25">
      <c r="A4853" t="str">
        <f>IF(ISERROR(MATCH(B4853,評論數!B:B, 0)), "X", "O")</f>
        <v>O</v>
      </c>
      <c r="B4853" t="s">
        <v>9399</v>
      </c>
      <c r="C4853">
        <v>3.1</v>
      </c>
      <c r="D4853">
        <v>105</v>
      </c>
      <c r="E4853" t="s">
        <v>9036</v>
      </c>
      <c r="F4853" t="s">
        <v>9400</v>
      </c>
      <c r="G4853">
        <v>25.007695600000002</v>
      </c>
      <c r="H4853">
        <v>121.46108359999999</v>
      </c>
    </row>
    <row r="4854" spans="1:8" hidden="1" x14ac:dyDescent="0.25">
      <c r="A4854" t="str">
        <f>IF(ISERROR(MATCH(B4854,評論數!B:B, 0)), "X", "O")</f>
        <v>O</v>
      </c>
      <c r="B4854" t="s">
        <v>9401</v>
      </c>
      <c r="C4854">
        <v>4.2</v>
      </c>
      <c r="D4854">
        <v>38</v>
      </c>
      <c r="E4854" t="s">
        <v>9036</v>
      </c>
      <c r="F4854" t="s">
        <v>9402</v>
      </c>
      <c r="G4854">
        <v>25.018161299999999</v>
      </c>
      <c r="H4854">
        <v>121.4776007</v>
      </c>
    </row>
    <row r="4855" spans="1:8" hidden="1" x14ac:dyDescent="0.25">
      <c r="A4855" t="str">
        <f>IF(ISERROR(MATCH(B4855,評論數!B:B, 0)), "X", "O")</f>
        <v>O</v>
      </c>
      <c r="B4855" t="s">
        <v>9403</v>
      </c>
      <c r="C4855">
        <v>3.6</v>
      </c>
      <c r="D4855">
        <v>141</v>
      </c>
      <c r="E4855" t="s">
        <v>9036</v>
      </c>
      <c r="F4855" t="s">
        <v>9404</v>
      </c>
      <c r="G4855">
        <v>25.030297900000001</v>
      </c>
      <c r="H4855">
        <v>121.4754358</v>
      </c>
    </row>
    <row r="4856" spans="1:8" hidden="1" x14ac:dyDescent="0.25">
      <c r="A4856" t="str">
        <f>IF(ISERROR(MATCH(B4856,評論數!B:B, 0)), "X", "O")</f>
        <v>O</v>
      </c>
      <c r="B4856" t="s">
        <v>9405</v>
      </c>
      <c r="C4856">
        <v>3.5</v>
      </c>
      <c r="D4856">
        <v>138</v>
      </c>
      <c r="E4856" t="s">
        <v>9036</v>
      </c>
      <c r="F4856" t="s">
        <v>9406</v>
      </c>
      <c r="G4856">
        <v>25.030911799999998</v>
      </c>
      <c r="H4856">
        <v>121.4778262</v>
      </c>
    </row>
    <row r="4857" spans="1:8" x14ac:dyDescent="0.25">
      <c r="A4857" t="str">
        <f>IF(ISERROR(MATCH(B4857,評論數!B:B, 0)), "X", "O")</f>
        <v>X</v>
      </c>
      <c r="B4857" t="s">
        <v>9407</v>
      </c>
      <c r="C4857">
        <v>4.0999999999999996</v>
      </c>
      <c r="D4857">
        <v>147</v>
      </c>
      <c r="E4857" t="s">
        <v>9036</v>
      </c>
      <c r="F4857" t="s">
        <v>9408</v>
      </c>
      <c r="G4857">
        <v>25.0053904</v>
      </c>
      <c r="H4857">
        <v>121.4560815</v>
      </c>
    </row>
    <row r="4858" spans="1:8" hidden="1" x14ac:dyDescent="0.25">
      <c r="A4858" t="str">
        <f>IF(ISERROR(MATCH(B4858,評論數!B:B, 0)), "X", "O")</f>
        <v>O</v>
      </c>
      <c r="B4858" t="s">
        <v>9409</v>
      </c>
      <c r="C4858">
        <v>4.9000000000000004</v>
      </c>
      <c r="D4858">
        <v>71</v>
      </c>
      <c r="E4858" t="s">
        <v>9036</v>
      </c>
      <c r="F4858" t="s">
        <v>9410</v>
      </c>
      <c r="G4858">
        <v>25.007102199999999</v>
      </c>
      <c r="H4858">
        <v>121.47204120000001</v>
      </c>
    </row>
    <row r="4859" spans="1:8" hidden="1" x14ac:dyDescent="0.25">
      <c r="A4859" t="str">
        <f>IF(ISERROR(MATCH(B4859,評論數!B:B, 0)), "X", "O")</f>
        <v>O</v>
      </c>
      <c r="B4859" t="s">
        <v>9411</v>
      </c>
      <c r="C4859">
        <v>4.2</v>
      </c>
      <c r="D4859">
        <v>143</v>
      </c>
      <c r="E4859" t="s">
        <v>9036</v>
      </c>
      <c r="F4859" t="s">
        <v>9412</v>
      </c>
      <c r="G4859">
        <v>25.019507000000001</v>
      </c>
      <c r="H4859">
        <v>121.466054</v>
      </c>
    </row>
    <row r="4860" spans="1:8" hidden="1" x14ac:dyDescent="0.25">
      <c r="A4860" t="str">
        <f>IF(ISERROR(MATCH(B4860,評論數!B:B, 0)), "X", "O")</f>
        <v>O</v>
      </c>
      <c r="B4860" t="s">
        <v>9413</v>
      </c>
      <c r="C4860">
        <v>5</v>
      </c>
      <c r="D4860">
        <v>6</v>
      </c>
      <c r="E4860" t="s">
        <v>9036</v>
      </c>
      <c r="F4860" t="s">
        <v>9414</v>
      </c>
      <c r="G4860">
        <v>25.0010938</v>
      </c>
      <c r="H4860">
        <v>121.4650712</v>
      </c>
    </row>
    <row r="4861" spans="1:8" hidden="1" x14ac:dyDescent="0.25">
      <c r="A4861" t="str">
        <f>IF(ISERROR(MATCH(B4861,評論數!B:B, 0)), "X", "O")</f>
        <v>O</v>
      </c>
      <c r="B4861" t="s">
        <v>9415</v>
      </c>
      <c r="C4861">
        <v>3.9</v>
      </c>
      <c r="D4861">
        <v>7</v>
      </c>
      <c r="E4861" t="s">
        <v>9036</v>
      </c>
      <c r="F4861" t="s">
        <v>9416</v>
      </c>
      <c r="G4861">
        <v>25.021778000000001</v>
      </c>
      <c r="H4861">
        <v>121.465788</v>
      </c>
    </row>
    <row r="4862" spans="1:8" hidden="1" x14ac:dyDescent="0.25">
      <c r="A4862" t="str">
        <f>IF(ISERROR(MATCH(B4862,評論數!B:B, 0)), "X", "O")</f>
        <v>O</v>
      </c>
      <c r="B4862" t="s">
        <v>9417</v>
      </c>
      <c r="C4862">
        <v>4.5999999999999996</v>
      </c>
      <c r="D4862">
        <v>35</v>
      </c>
      <c r="E4862" t="s">
        <v>9036</v>
      </c>
      <c r="F4862" t="s">
        <v>9418</v>
      </c>
      <c r="G4862">
        <v>25.009331100000001</v>
      </c>
      <c r="H4862">
        <v>121.4691804</v>
      </c>
    </row>
    <row r="4863" spans="1:8" x14ac:dyDescent="0.25">
      <c r="A4863" t="str">
        <f>IF(ISERROR(MATCH(B4863,評論數!B:B, 0)), "X", "O")</f>
        <v>X</v>
      </c>
      <c r="B4863" t="s">
        <v>9419</v>
      </c>
      <c r="C4863">
        <v>4.3</v>
      </c>
      <c r="D4863">
        <v>311</v>
      </c>
      <c r="E4863" t="s">
        <v>9036</v>
      </c>
      <c r="F4863" t="s">
        <v>9420</v>
      </c>
      <c r="G4863">
        <v>25.059397700000002</v>
      </c>
      <c r="H4863">
        <v>121.3692358</v>
      </c>
    </row>
    <row r="4864" spans="1:8" hidden="1" x14ac:dyDescent="0.25">
      <c r="A4864" t="str">
        <f>IF(ISERROR(MATCH(B4864,評論數!B:B, 0)), "X", "O")</f>
        <v>O</v>
      </c>
      <c r="B4864" t="s">
        <v>9421</v>
      </c>
      <c r="C4864">
        <v>5</v>
      </c>
      <c r="D4864">
        <v>1</v>
      </c>
      <c r="E4864" t="s">
        <v>9036</v>
      </c>
      <c r="F4864" t="s">
        <v>9422</v>
      </c>
      <c r="G4864">
        <v>25.0690618</v>
      </c>
      <c r="H4864">
        <v>121.35668339999999</v>
      </c>
    </row>
    <row r="4865" spans="1:8" hidden="1" x14ac:dyDescent="0.25">
      <c r="A4865" t="str">
        <f>IF(ISERROR(MATCH(B4865,評論數!B:B, 0)), "X", "O")</f>
        <v>O</v>
      </c>
      <c r="B4865" t="s">
        <v>9423</v>
      </c>
      <c r="C4865">
        <v>4.5999999999999996</v>
      </c>
      <c r="D4865">
        <v>5</v>
      </c>
      <c r="E4865" t="s">
        <v>9036</v>
      </c>
      <c r="F4865" t="s">
        <v>9424</v>
      </c>
      <c r="G4865">
        <v>25.0809213</v>
      </c>
      <c r="H4865">
        <v>121.3887016</v>
      </c>
    </row>
    <row r="4866" spans="1:8" hidden="1" x14ac:dyDescent="0.25">
      <c r="A4866" t="str">
        <f>IF(ISERROR(MATCH(B4866,評論數!B:B, 0)), "X", "O")</f>
        <v>O</v>
      </c>
      <c r="B4866" t="s">
        <v>9425</v>
      </c>
      <c r="C4866">
        <v>0</v>
      </c>
      <c r="D4866">
        <v>0</v>
      </c>
      <c r="E4866" t="s">
        <v>9036</v>
      </c>
      <c r="F4866" t="s">
        <v>9426</v>
      </c>
      <c r="G4866">
        <v>25.0784609</v>
      </c>
      <c r="H4866">
        <v>121.3961401</v>
      </c>
    </row>
    <row r="4867" spans="1:8" hidden="1" x14ac:dyDescent="0.25">
      <c r="A4867" t="str">
        <f>IF(ISERROR(MATCH(B4867,評論數!B:B, 0)), "X", "O")</f>
        <v>O</v>
      </c>
      <c r="B4867" t="s">
        <v>9427</v>
      </c>
      <c r="C4867">
        <v>5</v>
      </c>
      <c r="D4867">
        <v>1</v>
      </c>
      <c r="E4867" t="s">
        <v>9036</v>
      </c>
      <c r="F4867" t="s">
        <v>9428</v>
      </c>
      <c r="G4867">
        <v>25.0798855</v>
      </c>
      <c r="H4867">
        <v>121.3872898</v>
      </c>
    </row>
    <row r="4868" spans="1:8" hidden="1" x14ac:dyDescent="0.25">
      <c r="A4868" t="str">
        <f>IF(ISERROR(MATCH(B4868,評論數!B:B, 0)), "X", "O")</f>
        <v>O</v>
      </c>
      <c r="B4868" t="s">
        <v>9429</v>
      </c>
      <c r="C4868">
        <v>4.9000000000000004</v>
      </c>
      <c r="D4868">
        <v>43</v>
      </c>
      <c r="E4868" t="s">
        <v>9036</v>
      </c>
      <c r="F4868" t="s">
        <v>9430</v>
      </c>
      <c r="G4868">
        <v>24.983100700000001</v>
      </c>
      <c r="H4868">
        <v>121.411816</v>
      </c>
    </row>
    <row r="4869" spans="1:8" hidden="1" x14ac:dyDescent="0.25">
      <c r="A4869" t="str">
        <f>IF(ISERROR(MATCH(B4869,評論數!B:B, 0)), "X", "O")</f>
        <v>O</v>
      </c>
      <c r="B4869" t="s">
        <v>9431</v>
      </c>
      <c r="C4869">
        <v>4</v>
      </c>
      <c r="D4869">
        <v>100</v>
      </c>
      <c r="E4869" t="s">
        <v>9036</v>
      </c>
      <c r="F4869" t="s">
        <v>9432</v>
      </c>
      <c r="G4869">
        <v>24.989252199999999</v>
      </c>
      <c r="H4869">
        <v>121.4216189</v>
      </c>
    </row>
    <row r="4870" spans="1:8" hidden="1" x14ac:dyDescent="0.25">
      <c r="A4870" t="str">
        <f>IF(ISERROR(MATCH(B4870,評論數!B:B, 0)), "X", "O")</f>
        <v>O</v>
      </c>
      <c r="B4870" t="s">
        <v>9433</v>
      </c>
      <c r="C4870">
        <v>5</v>
      </c>
      <c r="D4870">
        <v>1</v>
      </c>
      <c r="E4870" t="s">
        <v>9036</v>
      </c>
      <c r="F4870" t="s">
        <v>9434</v>
      </c>
      <c r="G4870">
        <v>24.994422199999999</v>
      </c>
      <c r="H4870">
        <v>121.4223779</v>
      </c>
    </row>
    <row r="4871" spans="1:8" hidden="1" x14ac:dyDescent="0.25">
      <c r="A4871" t="str">
        <f>IF(ISERROR(MATCH(B4871,評論數!B:B, 0)), "X", "O")</f>
        <v>O</v>
      </c>
      <c r="B4871" t="s">
        <v>9435</v>
      </c>
      <c r="C4871">
        <v>4.3</v>
      </c>
      <c r="D4871">
        <v>95</v>
      </c>
      <c r="E4871" t="s">
        <v>9036</v>
      </c>
      <c r="F4871" t="s">
        <v>9436</v>
      </c>
      <c r="G4871">
        <v>24.9914074</v>
      </c>
      <c r="H4871">
        <v>121.42460079999999</v>
      </c>
    </row>
    <row r="4872" spans="1:8" hidden="1" x14ac:dyDescent="0.25">
      <c r="A4872" t="str">
        <f>IF(ISERROR(MATCH(B4872,評論數!B:B, 0)), "X", "O")</f>
        <v>O</v>
      </c>
      <c r="B4872" t="s">
        <v>9437</v>
      </c>
      <c r="C4872">
        <v>3.8</v>
      </c>
      <c r="D4872">
        <v>53</v>
      </c>
      <c r="E4872" t="s">
        <v>9036</v>
      </c>
      <c r="F4872" t="s">
        <v>9438</v>
      </c>
      <c r="G4872">
        <v>24.996866199999999</v>
      </c>
      <c r="H4872">
        <v>121.4194791</v>
      </c>
    </row>
    <row r="4873" spans="1:8" hidden="1" x14ac:dyDescent="0.25">
      <c r="A4873" t="str">
        <f>IF(ISERROR(MATCH(B4873,評論數!B:B, 0)), "X", "O")</f>
        <v>O</v>
      </c>
      <c r="B4873" t="s">
        <v>9439</v>
      </c>
      <c r="C4873">
        <v>3.5</v>
      </c>
      <c r="D4873">
        <v>4</v>
      </c>
      <c r="E4873" t="s">
        <v>9036</v>
      </c>
      <c r="F4873" t="s">
        <v>6671</v>
      </c>
      <c r="G4873">
        <v>25.002766099999999</v>
      </c>
      <c r="H4873">
        <v>121.4162535</v>
      </c>
    </row>
    <row r="4874" spans="1:8" hidden="1" x14ac:dyDescent="0.25">
      <c r="A4874" t="str">
        <f>IF(ISERROR(MATCH(B4874,評論數!B:B, 0)), "X", "O")</f>
        <v>O</v>
      </c>
      <c r="B4874" t="s">
        <v>6901</v>
      </c>
      <c r="C4874">
        <v>3.9</v>
      </c>
      <c r="D4874">
        <v>16</v>
      </c>
      <c r="E4874" t="s">
        <v>9036</v>
      </c>
      <c r="F4874" t="s">
        <v>9440</v>
      </c>
      <c r="G4874">
        <v>24.998283499999999</v>
      </c>
      <c r="H4874">
        <v>121.417469</v>
      </c>
    </row>
    <row r="4875" spans="1:8" hidden="1" x14ac:dyDescent="0.25">
      <c r="A4875" t="str">
        <f>IF(ISERROR(MATCH(B4875,評論數!B:B, 0)), "X", "O")</f>
        <v>O</v>
      </c>
      <c r="B4875" t="s">
        <v>9441</v>
      </c>
      <c r="C4875">
        <v>5</v>
      </c>
      <c r="D4875">
        <v>9</v>
      </c>
      <c r="E4875" t="s">
        <v>9036</v>
      </c>
      <c r="F4875" t="s">
        <v>9442</v>
      </c>
      <c r="G4875">
        <v>25.0049134</v>
      </c>
      <c r="H4875">
        <v>121.42783849999999</v>
      </c>
    </row>
    <row r="4876" spans="1:8" hidden="1" x14ac:dyDescent="0.25">
      <c r="A4876" t="str">
        <f>IF(ISERROR(MATCH(B4876,評論數!B:B, 0)), "X", "O")</f>
        <v>O</v>
      </c>
      <c r="B4876" t="s">
        <v>9443</v>
      </c>
      <c r="C4876">
        <v>2.7</v>
      </c>
      <c r="D4876">
        <v>89</v>
      </c>
      <c r="E4876" t="s">
        <v>9036</v>
      </c>
      <c r="F4876" t="s">
        <v>9444</v>
      </c>
      <c r="G4876">
        <v>24.995512399999999</v>
      </c>
      <c r="H4876">
        <v>121.4284262</v>
      </c>
    </row>
    <row r="4877" spans="1:8" hidden="1" x14ac:dyDescent="0.25">
      <c r="A4877" t="str">
        <f>IF(ISERROR(MATCH(B4877,評論數!B:B, 0)), "X", "O")</f>
        <v>O</v>
      </c>
      <c r="B4877" t="s">
        <v>9445</v>
      </c>
      <c r="C4877">
        <v>5</v>
      </c>
      <c r="D4877">
        <v>6</v>
      </c>
      <c r="E4877" t="s">
        <v>9036</v>
      </c>
      <c r="F4877" t="s">
        <v>9446</v>
      </c>
      <c r="G4877">
        <v>24.992660900000001</v>
      </c>
      <c r="H4877">
        <v>121.427666</v>
      </c>
    </row>
    <row r="4878" spans="1:8" hidden="1" x14ac:dyDescent="0.25">
      <c r="A4878" t="str">
        <f>IF(ISERROR(MATCH(B4878,評論數!B:B, 0)), "X", "O")</f>
        <v>O</v>
      </c>
      <c r="B4878" t="s">
        <v>9447</v>
      </c>
      <c r="C4878">
        <v>3.7</v>
      </c>
      <c r="D4878">
        <v>3</v>
      </c>
      <c r="E4878" t="s">
        <v>9036</v>
      </c>
      <c r="F4878" t="s">
        <v>9448</v>
      </c>
      <c r="G4878">
        <v>25.002922900000002</v>
      </c>
      <c r="H4878">
        <v>121.4167467</v>
      </c>
    </row>
    <row r="4879" spans="1:8" hidden="1" x14ac:dyDescent="0.25">
      <c r="A4879" t="str">
        <f>IF(ISERROR(MATCH(B4879,評論數!B:B, 0)), "X", "O")</f>
        <v>O</v>
      </c>
      <c r="B4879" t="s">
        <v>9449</v>
      </c>
      <c r="C4879">
        <v>4.2</v>
      </c>
      <c r="D4879">
        <v>20</v>
      </c>
      <c r="E4879" t="s">
        <v>9036</v>
      </c>
      <c r="F4879" t="s">
        <v>9450</v>
      </c>
      <c r="G4879">
        <v>24.989471099999999</v>
      </c>
      <c r="H4879">
        <v>121.419431</v>
      </c>
    </row>
    <row r="4880" spans="1:8" hidden="1" x14ac:dyDescent="0.25">
      <c r="A4880" t="str">
        <f>IF(ISERROR(MATCH(B4880,評論數!B:B, 0)), "X", "O")</f>
        <v>O</v>
      </c>
      <c r="B4880" t="s">
        <v>9451</v>
      </c>
      <c r="C4880">
        <v>5</v>
      </c>
      <c r="D4880">
        <v>4</v>
      </c>
      <c r="E4880" t="s">
        <v>9036</v>
      </c>
      <c r="F4880" t="s">
        <v>1551</v>
      </c>
      <c r="G4880">
        <v>25.014175999999999</v>
      </c>
      <c r="H4880">
        <v>121.5175309</v>
      </c>
    </row>
    <row r="4881" spans="1:8" hidden="1" x14ac:dyDescent="0.25">
      <c r="A4881" t="str">
        <f>IF(ISERROR(MATCH(B4881,評論數!B:B, 0)), "X", "O")</f>
        <v>O</v>
      </c>
      <c r="B4881" t="s">
        <v>9452</v>
      </c>
      <c r="C4881">
        <v>4.4000000000000004</v>
      </c>
      <c r="D4881">
        <v>177</v>
      </c>
      <c r="E4881" t="s">
        <v>9036</v>
      </c>
      <c r="F4881" t="s">
        <v>9453</v>
      </c>
      <c r="G4881">
        <v>25.007238600000001</v>
      </c>
      <c r="H4881">
        <v>121.5122034</v>
      </c>
    </row>
    <row r="4882" spans="1:8" hidden="1" x14ac:dyDescent="0.25">
      <c r="A4882" t="str">
        <f>IF(ISERROR(MATCH(B4882,評論數!B:B, 0)), "X", "O")</f>
        <v>O</v>
      </c>
      <c r="B4882" t="s">
        <v>9454</v>
      </c>
      <c r="C4882">
        <v>2.8</v>
      </c>
      <c r="D4882">
        <v>74</v>
      </c>
      <c r="E4882" t="s">
        <v>9036</v>
      </c>
      <c r="F4882" t="s">
        <v>9455</v>
      </c>
      <c r="G4882">
        <v>24.999109799999999</v>
      </c>
      <c r="H4882">
        <v>121.5269065</v>
      </c>
    </row>
    <row r="4883" spans="1:8" hidden="1" x14ac:dyDescent="0.25">
      <c r="A4883" t="str">
        <f>IF(ISERROR(MATCH(B4883,評論數!B:B, 0)), "X", "O")</f>
        <v>O</v>
      </c>
      <c r="B4883" t="s">
        <v>9456</v>
      </c>
      <c r="C4883">
        <v>4.9000000000000004</v>
      </c>
      <c r="D4883">
        <v>64</v>
      </c>
      <c r="E4883" t="s">
        <v>9036</v>
      </c>
      <c r="F4883" t="s">
        <v>9457</v>
      </c>
      <c r="G4883">
        <v>25.064469899999999</v>
      </c>
      <c r="H4883">
        <v>121.6591462</v>
      </c>
    </row>
    <row r="4884" spans="1:8" x14ac:dyDescent="0.25">
      <c r="A4884" t="str">
        <f>IF(ISERROR(MATCH(B4884,評論數!B:B, 0)), "X", "O")</f>
        <v>X</v>
      </c>
      <c r="B4884" t="s">
        <v>9458</v>
      </c>
      <c r="C4884">
        <v>0</v>
      </c>
      <c r="D4884">
        <v>0</v>
      </c>
      <c r="E4884" t="s">
        <v>9036</v>
      </c>
      <c r="F4884" t="s">
        <v>9459</v>
      </c>
      <c r="G4884">
        <v>25.0761368</v>
      </c>
      <c r="H4884">
        <v>121.63431060000001</v>
      </c>
    </row>
    <row r="4885" spans="1:8" hidden="1" x14ac:dyDescent="0.25">
      <c r="A4885" t="str">
        <f>IF(ISERROR(MATCH(B4885,評論數!B:B, 0)), "X", "O")</f>
        <v>O</v>
      </c>
      <c r="B4885" t="s">
        <v>9460</v>
      </c>
      <c r="C4885">
        <v>4</v>
      </c>
      <c r="D4885">
        <v>160</v>
      </c>
      <c r="E4885" t="s">
        <v>9036</v>
      </c>
      <c r="F4885" t="s">
        <v>9461</v>
      </c>
      <c r="G4885">
        <v>25.073155199999999</v>
      </c>
      <c r="H4885">
        <v>121.6631398</v>
      </c>
    </row>
    <row r="4886" spans="1:8" hidden="1" x14ac:dyDescent="0.25">
      <c r="A4886" t="str">
        <f>IF(ISERROR(MATCH(B4886,評論數!B:B, 0)), "X", "O")</f>
        <v>O</v>
      </c>
      <c r="B4886" t="s">
        <v>9462</v>
      </c>
      <c r="C4886">
        <v>2.7</v>
      </c>
      <c r="D4886">
        <v>82</v>
      </c>
      <c r="E4886" t="s">
        <v>9036</v>
      </c>
      <c r="F4886" t="s">
        <v>9463</v>
      </c>
      <c r="G4886">
        <v>25.061864499999999</v>
      </c>
      <c r="H4886">
        <v>121.6540435</v>
      </c>
    </row>
    <row r="4887" spans="1:8" hidden="1" x14ac:dyDescent="0.25">
      <c r="A4887" t="str">
        <f>IF(ISERROR(MATCH(B4887,評論數!B:B, 0)), "X", "O")</f>
        <v>O</v>
      </c>
      <c r="B4887" t="s">
        <v>9464</v>
      </c>
      <c r="C4887">
        <v>3.3</v>
      </c>
      <c r="D4887">
        <v>7</v>
      </c>
      <c r="E4887" t="s">
        <v>9036</v>
      </c>
      <c r="F4887" t="s">
        <v>9465</v>
      </c>
      <c r="G4887">
        <v>25.0511366</v>
      </c>
      <c r="H4887">
        <v>121.6178603</v>
      </c>
    </row>
    <row r="4888" spans="1:8" hidden="1" x14ac:dyDescent="0.25">
      <c r="A4888" t="str">
        <f>IF(ISERROR(MATCH(B4888,評論數!B:B, 0)), "X", "O")</f>
        <v>O</v>
      </c>
      <c r="B4888" t="s">
        <v>9466</v>
      </c>
      <c r="C4888">
        <v>4.5</v>
      </c>
      <c r="D4888">
        <v>12</v>
      </c>
      <c r="E4888" t="s">
        <v>9036</v>
      </c>
      <c r="F4888" t="s">
        <v>9467</v>
      </c>
      <c r="G4888">
        <v>25.0468692</v>
      </c>
      <c r="H4888">
        <v>121.6265849</v>
      </c>
    </row>
    <row r="4889" spans="1:8" hidden="1" x14ac:dyDescent="0.25">
      <c r="A4889" t="str">
        <f>IF(ISERROR(MATCH(B4889,評論數!B:B, 0)), "X", "O")</f>
        <v>O</v>
      </c>
      <c r="B4889" t="s">
        <v>9456</v>
      </c>
      <c r="C4889">
        <v>4.9000000000000004</v>
      </c>
      <c r="D4889">
        <v>64</v>
      </c>
      <c r="E4889" t="s">
        <v>9036</v>
      </c>
    </row>
    <row r="4890" spans="1:8" hidden="1" x14ac:dyDescent="0.25">
      <c r="A4890" t="str">
        <f>IF(ISERROR(MATCH(B4890,評論數!B:B, 0)), "X", "O")</f>
        <v>O</v>
      </c>
      <c r="B4890" t="s">
        <v>9158</v>
      </c>
      <c r="C4890">
        <v>4.8</v>
      </c>
      <c r="D4890">
        <v>108</v>
      </c>
      <c r="E4890" t="s">
        <v>9036</v>
      </c>
    </row>
    <row r="4891" spans="1:8" hidden="1" x14ac:dyDescent="0.25">
      <c r="A4891" t="str">
        <f>IF(ISERROR(MATCH(B4891,評論數!B:B, 0)), "X", "O")</f>
        <v>O</v>
      </c>
      <c r="B4891" t="s">
        <v>9468</v>
      </c>
      <c r="C4891">
        <v>4.5</v>
      </c>
      <c r="D4891">
        <v>226</v>
      </c>
      <c r="E4891" t="s">
        <v>9036</v>
      </c>
      <c r="F4891" t="s">
        <v>9469</v>
      </c>
      <c r="G4891">
        <v>25.052562500000001</v>
      </c>
      <c r="H4891">
        <v>121.4291442</v>
      </c>
    </row>
    <row r="4892" spans="1:8" hidden="1" x14ac:dyDescent="0.25">
      <c r="A4892" t="str">
        <f>IF(ISERROR(MATCH(B4892,評論數!B:B, 0)), "X", "O")</f>
        <v>O</v>
      </c>
      <c r="B4892" t="s">
        <v>9470</v>
      </c>
      <c r="C4892">
        <v>2.4</v>
      </c>
      <c r="D4892">
        <v>8</v>
      </c>
      <c r="E4892" t="s">
        <v>9036</v>
      </c>
      <c r="F4892" t="s">
        <v>9471</v>
      </c>
      <c r="G4892">
        <v>25.052485300000001</v>
      </c>
      <c r="H4892">
        <v>121.4291412</v>
      </c>
    </row>
    <row r="4893" spans="1:8" hidden="1" x14ac:dyDescent="0.25">
      <c r="A4893" t="str">
        <f>IF(ISERROR(MATCH(B4893,評論數!B:B, 0)), "X", "O")</f>
        <v>O</v>
      </c>
      <c r="B4893" t="s">
        <v>9472</v>
      </c>
      <c r="C4893">
        <v>4</v>
      </c>
      <c r="D4893">
        <v>105</v>
      </c>
      <c r="E4893" t="s">
        <v>9036</v>
      </c>
      <c r="F4893" t="s">
        <v>9473</v>
      </c>
      <c r="G4893">
        <v>25.039000099999999</v>
      </c>
      <c r="H4893">
        <v>121.4241943</v>
      </c>
    </row>
    <row r="4894" spans="1:8" hidden="1" x14ac:dyDescent="0.25">
      <c r="A4894" t="str">
        <f>IF(ISERROR(MATCH(B4894,評論數!B:B, 0)), "X", "O")</f>
        <v>O</v>
      </c>
      <c r="B4894" t="s">
        <v>9474</v>
      </c>
      <c r="C4894">
        <v>5</v>
      </c>
      <c r="D4894">
        <v>63</v>
      </c>
      <c r="E4894" t="s">
        <v>9036</v>
      </c>
      <c r="F4894" t="s">
        <v>9475</v>
      </c>
      <c r="G4894">
        <v>25.048155699999999</v>
      </c>
      <c r="H4894">
        <v>121.4269403</v>
      </c>
    </row>
    <row r="4895" spans="1:8" hidden="1" x14ac:dyDescent="0.25">
      <c r="A4895" t="str">
        <f>IF(ISERROR(MATCH(B4895,評論數!B:B, 0)), "X", "O")</f>
        <v>O</v>
      </c>
      <c r="B4895" t="s">
        <v>9476</v>
      </c>
      <c r="C4895">
        <v>4.0999999999999996</v>
      </c>
      <c r="D4895">
        <v>149</v>
      </c>
      <c r="E4895" t="s">
        <v>9036</v>
      </c>
      <c r="F4895" t="s">
        <v>9477</v>
      </c>
      <c r="G4895">
        <v>25.061229000000001</v>
      </c>
      <c r="H4895">
        <v>121.43328030000001</v>
      </c>
    </row>
    <row r="4896" spans="1:8" hidden="1" x14ac:dyDescent="0.25">
      <c r="A4896" t="str">
        <f>IF(ISERROR(MATCH(B4896,評論數!B:B, 0)), "X", "O")</f>
        <v>O</v>
      </c>
      <c r="B4896" t="s">
        <v>9478</v>
      </c>
      <c r="C4896">
        <v>3.8</v>
      </c>
      <c r="D4896">
        <v>53</v>
      </c>
      <c r="E4896" t="s">
        <v>9036</v>
      </c>
      <c r="F4896" t="s">
        <v>9479</v>
      </c>
      <c r="G4896">
        <v>25.038364099999999</v>
      </c>
      <c r="H4896">
        <v>121.42403090000001</v>
      </c>
    </row>
    <row r="4897" spans="1:8" hidden="1" x14ac:dyDescent="0.25">
      <c r="A4897" t="str">
        <f>IF(ISERROR(MATCH(B4897,評論數!B:B, 0)), "X", "O")</f>
        <v>O</v>
      </c>
      <c r="B4897" t="s">
        <v>9480</v>
      </c>
      <c r="C4897">
        <v>1</v>
      </c>
      <c r="D4897">
        <v>5</v>
      </c>
      <c r="E4897" t="s">
        <v>9036</v>
      </c>
      <c r="F4897" t="s">
        <v>9481</v>
      </c>
      <c r="G4897">
        <v>25.039767600000001</v>
      </c>
      <c r="H4897">
        <v>121.4302934</v>
      </c>
    </row>
    <row r="4898" spans="1:8" hidden="1" x14ac:dyDescent="0.25">
      <c r="A4898" t="str">
        <f>IF(ISERROR(MATCH(B4898,評論數!B:B, 0)), "X", "O")</f>
        <v>O</v>
      </c>
      <c r="B4898" t="s">
        <v>9482</v>
      </c>
      <c r="C4898">
        <v>4.5</v>
      </c>
      <c r="D4898">
        <v>4</v>
      </c>
      <c r="E4898" t="s">
        <v>9036</v>
      </c>
      <c r="F4898" t="s">
        <v>9483</v>
      </c>
      <c r="G4898">
        <v>25.135732999999998</v>
      </c>
      <c r="H4898">
        <v>121.46304499999999</v>
      </c>
    </row>
    <row r="4899" spans="1:8" hidden="1" x14ac:dyDescent="0.25">
      <c r="A4899" t="str">
        <f>IF(ISERROR(MATCH(B4899,評論數!B:B, 0)), "X", "O")</f>
        <v>O</v>
      </c>
      <c r="B4899" t="s">
        <v>9484</v>
      </c>
      <c r="C4899">
        <v>0</v>
      </c>
      <c r="D4899">
        <v>0</v>
      </c>
      <c r="E4899" t="s">
        <v>9036</v>
      </c>
      <c r="F4899" t="s">
        <v>9485</v>
      </c>
      <c r="G4899">
        <v>25.178047299999999</v>
      </c>
      <c r="H4899">
        <v>121.4493251</v>
      </c>
    </row>
    <row r="4900" spans="1:8" hidden="1" x14ac:dyDescent="0.25">
      <c r="A4900" t="str">
        <f>IF(ISERROR(MATCH(B4900,評論數!B:B, 0)), "X", "O")</f>
        <v>O</v>
      </c>
      <c r="B4900" t="s">
        <v>9486</v>
      </c>
      <c r="C4900">
        <v>3.6</v>
      </c>
      <c r="D4900">
        <v>130</v>
      </c>
      <c r="E4900" t="s">
        <v>9036</v>
      </c>
      <c r="F4900" t="s">
        <v>9487</v>
      </c>
      <c r="G4900">
        <v>25.170640500000001</v>
      </c>
      <c r="H4900">
        <v>121.44574489999999</v>
      </c>
    </row>
    <row r="4901" spans="1:8" hidden="1" x14ac:dyDescent="0.25">
      <c r="A4901" t="str">
        <f>IF(ISERROR(MATCH(B4901,評論數!B:B, 0)), "X", "O")</f>
        <v>O</v>
      </c>
      <c r="B4901" t="s">
        <v>9488</v>
      </c>
      <c r="C4901">
        <v>3.7</v>
      </c>
      <c r="D4901">
        <v>10</v>
      </c>
      <c r="E4901" t="s">
        <v>9036</v>
      </c>
      <c r="F4901" t="s">
        <v>3733</v>
      </c>
      <c r="G4901">
        <v>25.170434799999999</v>
      </c>
      <c r="H4901">
        <v>121.4450269</v>
      </c>
    </row>
    <row r="4902" spans="1:8" x14ac:dyDescent="0.25">
      <c r="A4902" t="str">
        <f>IF(ISERROR(MATCH(B4902,評論數!B:B, 0)), "X", "O")</f>
        <v>X</v>
      </c>
      <c r="B4902" t="s">
        <v>9489</v>
      </c>
      <c r="C4902">
        <v>5</v>
      </c>
      <c r="D4902">
        <v>37</v>
      </c>
      <c r="E4902" t="s">
        <v>9036</v>
      </c>
      <c r="F4902" t="s">
        <v>9490</v>
      </c>
      <c r="G4902">
        <v>25.172302699999999</v>
      </c>
      <c r="H4902">
        <v>121.43976429999999</v>
      </c>
    </row>
    <row r="4903" spans="1:8" hidden="1" x14ac:dyDescent="0.25">
      <c r="A4903" t="str">
        <f>IF(ISERROR(MATCH(B4903,評論數!B:B, 0)), "X", "O")</f>
        <v>O</v>
      </c>
      <c r="B4903" t="s">
        <v>9491</v>
      </c>
      <c r="C4903">
        <v>4.5</v>
      </c>
      <c r="D4903">
        <v>11</v>
      </c>
      <c r="E4903" t="s">
        <v>9036</v>
      </c>
      <c r="F4903" t="s">
        <v>9492</v>
      </c>
      <c r="G4903">
        <v>25.1379272</v>
      </c>
      <c r="H4903">
        <v>121.460966</v>
      </c>
    </row>
    <row r="4904" spans="1:8" hidden="1" x14ac:dyDescent="0.25">
      <c r="A4904" t="str">
        <f>IF(ISERROR(MATCH(B4904,評論數!B:B, 0)), "X", "O")</f>
        <v>O</v>
      </c>
      <c r="B4904" t="s">
        <v>9493</v>
      </c>
      <c r="C4904">
        <v>4</v>
      </c>
      <c r="D4904">
        <v>1</v>
      </c>
      <c r="E4904" t="s">
        <v>9036</v>
      </c>
      <c r="F4904" t="s">
        <v>9494</v>
      </c>
      <c r="G4904">
        <v>25.0011361</v>
      </c>
      <c r="H4904">
        <v>121.6131719</v>
      </c>
    </row>
    <row r="4905" spans="1:8" hidden="1" x14ac:dyDescent="0.25">
      <c r="A4905" t="str">
        <f>IF(ISERROR(MATCH(B4905,評論數!B:B, 0)), "X", "O")</f>
        <v>O</v>
      </c>
      <c r="B4905" t="s">
        <v>9495</v>
      </c>
      <c r="C4905">
        <v>4.5999999999999996</v>
      </c>
      <c r="D4905">
        <v>19</v>
      </c>
      <c r="E4905" t="s">
        <v>9036</v>
      </c>
      <c r="F4905" t="s">
        <v>9496</v>
      </c>
      <c r="G4905">
        <v>25.001372499999999</v>
      </c>
      <c r="H4905">
        <v>121.6136434</v>
      </c>
    </row>
    <row r="4906" spans="1:8" hidden="1" x14ac:dyDescent="0.25">
      <c r="A4906" t="str">
        <f>IF(ISERROR(MATCH(B4906,評論數!B:B, 0)), "X", "O")</f>
        <v>O</v>
      </c>
      <c r="B4906" t="s">
        <v>9497</v>
      </c>
      <c r="C4906">
        <v>4.2</v>
      </c>
      <c r="D4906">
        <v>262</v>
      </c>
      <c r="E4906" t="s">
        <v>9036</v>
      </c>
      <c r="F4906" t="s">
        <v>9498</v>
      </c>
      <c r="G4906">
        <v>25.106978900000001</v>
      </c>
      <c r="H4906">
        <v>121.8055691</v>
      </c>
    </row>
    <row r="4907" spans="1:8" hidden="1" x14ac:dyDescent="0.25">
      <c r="A4907" t="str">
        <f>IF(ISERROR(MATCH(B4907,評論數!B:B, 0)), "X", "O")</f>
        <v>O</v>
      </c>
      <c r="B4907" t="s">
        <v>9499</v>
      </c>
      <c r="C4907">
        <v>0</v>
      </c>
      <c r="D4907">
        <v>0</v>
      </c>
      <c r="E4907" t="s">
        <v>9036</v>
      </c>
      <c r="F4907" t="s">
        <v>9500</v>
      </c>
      <c r="G4907">
        <v>25.107549800000001</v>
      </c>
      <c r="H4907">
        <v>121.8059672</v>
      </c>
    </row>
    <row r="4908" spans="1:8" hidden="1" x14ac:dyDescent="0.25">
      <c r="A4908" t="str">
        <f>IF(ISERROR(MATCH(B4908,評論數!B:B, 0)), "X", "O")</f>
        <v>O</v>
      </c>
      <c r="B4908" t="s">
        <v>9501</v>
      </c>
      <c r="C4908">
        <v>3.8</v>
      </c>
      <c r="D4908">
        <v>22</v>
      </c>
      <c r="E4908" t="s">
        <v>9036</v>
      </c>
      <c r="F4908" t="s">
        <v>9502</v>
      </c>
      <c r="G4908">
        <v>25.006005699999999</v>
      </c>
      <c r="H4908">
        <v>121.65142520000001</v>
      </c>
    </row>
    <row r="4909" spans="1:8" hidden="1" x14ac:dyDescent="0.25">
      <c r="A4909" t="str">
        <f>IF(ISERROR(MATCH(B4909,評論數!B:B, 0)), "X", "O")</f>
        <v>O</v>
      </c>
      <c r="B4909" t="s">
        <v>9503</v>
      </c>
      <c r="C4909">
        <v>3.5</v>
      </c>
      <c r="D4909">
        <v>79</v>
      </c>
      <c r="E4909" t="s">
        <v>9036</v>
      </c>
      <c r="F4909" t="s">
        <v>9504</v>
      </c>
      <c r="G4909">
        <v>25.025842900000001</v>
      </c>
      <c r="H4909">
        <v>121.4943126</v>
      </c>
    </row>
    <row r="4910" spans="1:8" hidden="1" x14ac:dyDescent="0.25">
      <c r="A4910" t="str">
        <f>IF(ISERROR(MATCH(B4910,評論數!B:B, 0)), "X", "O")</f>
        <v>O</v>
      </c>
      <c r="B4910" t="s">
        <v>9505</v>
      </c>
      <c r="C4910">
        <v>3.5</v>
      </c>
      <c r="D4910">
        <v>198</v>
      </c>
      <c r="E4910" t="s">
        <v>9036</v>
      </c>
      <c r="F4910" t="s">
        <v>9506</v>
      </c>
      <c r="G4910">
        <v>25.036800599999999</v>
      </c>
      <c r="H4910">
        <v>121.49909599999999</v>
      </c>
    </row>
    <row r="4911" spans="1:8" hidden="1" x14ac:dyDescent="0.25">
      <c r="A4911" t="str">
        <f>IF(ISERROR(MATCH(B4911,評論數!B:B, 0)), "X", "O")</f>
        <v>O</v>
      </c>
      <c r="B4911" t="s">
        <v>9507</v>
      </c>
      <c r="C4911">
        <v>4.9000000000000004</v>
      </c>
      <c r="D4911">
        <v>139</v>
      </c>
      <c r="E4911" t="s">
        <v>9036</v>
      </c>
      <c r="F4911" t="s">
        <v>9508</v>
      </c>
      <c r="G4911">
        <v>25.043438999999999</v>
      </c>
      <c r="H4911">
        <v>121.50814800000001</v>
      </c>
    </row>
    <row r="4912" spans="1:8" hidden="1" x14ac:dyDescent="0.25">
      <c r="A4912" t="str">
        <f>IF(ISERROR(MATCH(B4912,評論數!B:B, 0)), "X", "O")</f>
        <v>O</v>
      </c>
      <c r="B4912" t="s">
        <v>9509</v>
      </c>
      <c r="C4912">
        <v>3.3</v>
      </c>
      <c r="D4912">
        <v>175</v>
      </c>
      <c r="E4912" t="s">
        <v>9036</v>
      </c>
      <c r="F4912" t="s">
        <v>9510</v>
      </c>
      <c r="G4912">
        <v>25.042504000000001</v>
      </c>
      <c r="H4912">
        <v>121.50662699999999</v>
      </c>
    </row>
    <row r="4913" spans="1:8" hidden="1" x14ac:dyDescent="0.25">
      <c r="A4913" t="str">
        <f>IF(ISERROR(MATCH(B4913,評論數!B:B, 0)), "X", "O")</f>
        <v>O</v>
      </c>
      <c r="B4913" t="s">
        <v>9511</v>
      </c>
      <c r="C4913">
        <v>3.5</v>
      </c>
      <c r="D4913">
        <v>117</v>
      </c>
      <c r="E4913" t="s">
        <v>9036</v>
      </c>
      <c r="F4913" t="s">
        <v>9512</v>
      </c>
      <c r="G4913">
        <v>25.035759599999999</v>
      </c>
      <c r="H4913">
        <v>121.501215</v>
      </c>
    </row>
    <row r="4914" spans="1:8" hidden="1" x14ac:dyDescent="0.25">
      <c r="A4914" t="str">
        <f>IF(ISERROR(MATCH(B4914,評論數!B:B, 0)), "X", "O")</f>
        <v>O</v>
      </c>
      <c r="B4914" t="s">
        <v>9513</v>
      </c>
      <c r="C4914">
        <v>4.5</v>
      </c>
      <c r="D4914">
        <v>8</v>
      </c>
      <c r="E4914" t="s">
        <v>9036</v>
      </c>
      <c r="F4914" t="s">
        <v>9514</v>
      </c>
      <c r="G4914">
        <v>25.031085600000001</v>
      </c>
      <c r="H4914">
        <v>121.49534850000001</v>
      </c>
    </row>
    <row r="4915" spans="1:8" hidden="1" x14ac:dyDescent="0.25">
      <c r="A4915" t="str">
        <f>IF(ISERROR(MATCH(B4915,評論數!B:B, 0)), "X", "O")</f>
        <v>O</v>
      </c>
      <c r="B4915" t="s">
        <v>9515</v>
      </c>
      <c r="C4915">
        <v>3.4</v>
      </c>
      <c r="D4915">
        <v>18</v>
      </c>
      <c r="E4915" t="s">
        <v>9036</v>
      </c>
      <c r="F4915" t="s">
        <v>2907</v>
      </c>
      <c r="G4915">
        <v>25.080522999999999</v>
      </c>
      <c r="H4915">
        <v>121.4618613</v>
      </c>
    </row>
    <row r="4916" spans="1:8" hidden="1" x14ac:dyDescent="0.25">
      <c r="A4916" t="str">
        <f>IF(ISERROR(MATCH(B4916,評論數!B:B, 0)), "X", "O")</f>
        <v>O</v>
      </c>
      <c r="B4916" t="s">
        <v>9516</v>
      </c>
      <c r="C4916">
        <v>4.5</v>
      </c>
      <c r="D4916">
        <v>16</v>
      </c>
      <c r="E4916" t="s">
        <v>9036</v>
      </c>
      <c r="F4916" t="s">
        <v>9517</v>
      </c>
      <c r="G4916">
        <v>25.092141999999999</v>
      </c>
      <c r="H4916">
        <v>121.4729737</v>
      </c>
    </row>
    <row r="4917" spans="1:8" hidden="1" x14ac:dyDescent="0.25">
      <c r="A4917" t="str">
        <f>IF(ISERROR(MATCH(B4917,評論數!B:B, 0)), "X", "O")</f>
        <v>O</v>
      </c>
      <c r="B4917" t="s">
        <v>9518</v>
      </c>
      <c r="C4917">
        <v>4.3</v>
      </c>
      <c r="D4917">
        <v>4</v>
      </c>
      <c r="E4917" t="s">
        <v>9036</v>
      </c>
      <c r="F4917" t="s">
        <v>9519</v>
      </c>
      <c r="G4917">
        <v>25.0831774</v>
      </c>
      <c r="H4917">
        <v>121.47150929999999</v>
      </c>
    </row>
    <row r="4918" spans="1:8" hidden="1" x14ac:dyDescent="0.25">
      <c r="A4918" t="str">
        <f>IF(ISERROR(MATCH(B4918,評論數!B:B, 0)), "X", "O")</f>
        <v>O</v>
      </c>
      <c r="B4918" t="s">
        <v>9520</v>
      </c>
      <c r="C4918">
        <v>4.9000000000000004</v>
      </c>
      <c r="D4918">
        <v>12</v>
      </c>
      <c r="E4918" t="s">
        <v>9036</v>
      </c>
      <c r="F4918" t="s">
        <v>9521</v>
      </c>
      <c r="G4918">
        <v>25.0884216</v>
      </c>
      <c r="H4918">
        <v>121.4581637</v>
      </c>
    </row>
    <row r="4919" spans="1:8" hidden="1" x14ac:dyDescent="0.25">
      <c r="A4919" t="str">
        <f>IF(ISERROR(MATCH(B4919,評論數!B:B, 0)), "X", "O")</f>
        <v>O</v>
      </c>
      <c r="B4919" t="s">
        <v>9522</v>
      </c>
      <c r="C4919">
        <v>5</v>
      </c>
      <c r="D4919">
        <v>5</v>
      </c>
      <c r="E4919" t="s">
        <v>9036</v>
      </c>
      <c r="F4919" t="s">
        <v>9523</v>
      </c>
      <c r="G4919">
        <v>25.086321300000002</v>
      </c>
      <c r="H4919">
        <v>121.47850219999999</v>
      </c>
    </row>
    <row r="4920" spans="1:8" hidden="1" x14ac:dyDescent="0.25">
      <c r="A4920" t="str">
        <f>IF(ISERROR(MATCH(B4920,評論數!B:B, 0)), "X", "O")</f>
        <v>O</v>
      </c>
      <c r="B4920" t="s">
        <v>9524</v>
      </c>
      <c r="C4920">
        <v>3.2</v>
      </c>
      <c r="D4920">
        <v>30</v>
      </c>
      <c r="E4920" t="s">
        <v>9036</v>
      </c>
      <c r="F4920" t="s">
        <v>9525</v>
      </c>
      <c r="G4920">
        <v>25.0822088</v>
      </c>
      <c r="H4920">
        <v>121.4653309</v>
      </c>
    </row>
    <row r="4921" spans="1:8" hidden="1" x14ac:dyDescent="0.25">
      <c r="A4921" t="str">
        <f>IF(ISERROR(MATCH(B4921,評論數!B:B, 0)), "X", "O")</f>
        <v>O</v>
      </c>
      <c r="B4921" t="s">
        <v>9526</v>
      </c>
      <c r="C4921">
        <v>5</v>
      </c>
      <c r="D4921">
        <v>72</v>
      </c>
      <c r="E4921" t="s">
        <v>9036</v>
      </c>
      <c r="F4921" t="s">
        <v>9527</v>
      </c>
      <c r="G4921">
        <v>25.080724799999999</v>
      </c>
      <c r="H4921">
        <v>121.46183910000001</v>
      </c>
    </row>
    <row r="4922" spans="1:8" x14ac:dyDescent="0.25">
      <c r="A4922" t="str">
        <f>IF(ISERROR(MATCH(B4922,評論數!B:B, 0)), "X", "O")</f>
        <v>X</v>
      </c>
      <c r="B4922" t="s">
        <v>9528</v>
      </c>
      <c r="C4922">
        <v>0</v>
      </c>
      <c r="D4922">
        <v>0</v>
      </c>
      <c r="E4922" t="s">
        <v>9036</v>
      </c>
      <c r="F4922" t="s">
        <v>9529</v>
      </c>
      <c r="G4922">
        <v>25.023550799999999</v>
      </c>
      <c r="H4922">
        <v>121.93695649999999</v>
      </c>
    </row>
    <row r="4923" spans="1:8" hidden="1" x14ac:dyDescent="0.25">
      <c r="A4923" t="str">
        <f>IF(ISERROR(MATCH(B4923,評論數!B:B, 0)), "X", "O")</f>
        <v>O</v>
      </c>
      <c r="B4923" t="s">
        <v>9530</v>
      </c>
      <c r="C4923">
        <v>4.8</v>
      </c>
      <c r="D4923">
        <v>4</v>
      </c>
      <c r="E4923" t="s">
        <v>9036</v>
      </c>
      <c r="F4923" t="s">
        <v>9531</v>
      </c>
      <c r="G4923">
        <v>25.019473399999999</v>
      </c>
      <c r="H4923">
        <v>121.94407440000001</v>
      </c>
    </row>
    <row r="4924" spans="1:8" hidden="1" x14ac:dyDescent="0.25">
      <c r="A4924" t="str">
        <f>IF(ISERROR(MATCH(B4924,評論數!B:B, 0)), "X", "O")</f>
        <v>O</v>
      </c>
      <c r="B4924" t="s">
        <v>9532</v>
      </c>
      <c r="C4924">
        <v>3.2</v>
      </c>
      <c r="D4924">
        <v>155</v>
      </c>
      <c r="E4924" t="s">
        <v>9036</v>
      </c>
      <c r="F4924" t="s">
        <v>9533</v>
      </c>
      <c r="G4924">
        <v>25.219822700000002</v>
      </c>
      <c r="H4924">
        <v>121.6391871</v>
      </c>
    </row>
    <row r="4925" spans="1:8" hidden="1" x14ac:dyDescent="0.25">
      <c r="A4925" t="str">
        <f>IF(ISERROR(MATCH(B4925,評論數!B:B, 0)), "X", "O")</f>
        <v>O</v>
      </c>
      <c r="B4925" t="s">
        <v>9534</v>
      </c>
      <c r="C4925">
        <v>0</v>
      </c>
      <c r="D4925">
        <v>0</v>
      </c>
      <c r="E4925" t="s">
        <v>9036</v>
      </c>
      <c r="F4925" t="s">
        <v>9535</v>
      </c>
      <c r="G4925">
        <v>25.221527200000001</v>
      </c>
      <c r="H4925">
        <v>121.63764</v>
      </c>
    </row>
    <row r="4926" spans="1:8" hidden="1" x14ac:dyDescent="0.25">
      <c r="A4926" t="str">
        <f>IF(ISERROR(MATCH(B4926,評論數!B:B, 0)), "X", "O")</f>
        <v>O</v>
      </c>
      <c r="B4926" t="s">
        <v>9536</v>
      </c>
      <c r="C4926">
        <v>4.2</v>
      </c>
      <c r="D4926">
        <v>39</v>
      </c>
      <c r="E4926" t="s">
        <v>9036</v>
      </c>
      <c r="F4926" t="s">
        <v>9537</v>
      </c>
      <c r="G4926">
        <v>25.221811500000001</v>
      </c>
      <c r="H4926">
        <v>121.6384788</v>
      </c>
    </row>
    <row r="4927" spans="1:8" hidden="1" x14ac:dyDescent="0.25">
      <c r="A4927" t="str">
        <f>IF(ISERROR(MATCH(B4927,評論數!B:B, 0)), "X", "O")</f>
        <v>O</v>
      </c>
      <c r="B4927" t="s">
        <v>9538</v>
      </c>
      <c r="C4927">
        <v>4.5</v>
      </c>
      <c r="D4927">
        <v>8</v>
      </c>
      <c r="E4927" t="s">
        <v>9036</v>
      </c>
      <c r="F4927" t="s">
        <v>9539</v>
      </c>
      <c r="G4927">
        <v>24.938301800000001</v>
      </c>
      <c r="H4927">
        <v>121.3329438</v>
      </c>
    </row>
    <row r="4928" spans="1:8" hidden="1" x14ac:dyDescent="0.25">
      <c r="A4928" t="str">
        <f>IF(ISERROR(MATCH(B4928,評論數!B:B, 0)), "X", "O")</f>
        <v>O</v>
      </c>
      <c r="B4928" t="s">
        <v>9540</v>
      </c>
      <c r="C4928">
        <v>4.0999999999999996</v>
      </c>
      <c r="D4928">
        <v>35</v>
      </c>
      <c r="E4928" t="s">
        <v>9036</v>
      </c>
      <c r="F4928" t="s">
        <v>9541</v>
      </c>
      <c r="G4928">
        <v>24.969118300000002</v>
      </c>
      <c r="H4928">
        <v>121.3292831</v>
      </c>
    </row>
    <row r="4929" spans="1:8" hidden="1" x14ac:dyDescent="0.25">
      <c r="A4929" t="str">
        <f>IF(ISERROR(MATCH(B4929,評論數!B:B, 0)), "X", "O")</f>
        <v>O</v>
      </c>
      <c r="B4929" t="s">
        <v>9542</v>
      </c>
      <c r="C4929">
        <v>4.9000000000000004</v>
      </c>
      <c r="D4929">
        <v>22</v>
      </c>
      <c r="E4929" t="s">
        <v>9036</v>
      </c>
      <c r="F4929" t="s">
        <v>9543</v>
      </c>
      <c r="G4929">
        <v>24.951096799999998</v>
      </c>
      <c r="H4929">
        <v>121.3480248</v>
      </c>
    </row>
    <row r="4930" spans="1:8" hidden="1" x14ac:dyDescent="0.25">
      <c r="A4930" t="str">
        <f>IF(ISERROR(MATCH(B4930,評論數!B:B, 0)), "X", "O")</f>
        <v>O</v>
      </c>
      <c r="B4930" t="s">
        <v>9544</v>
      </c>
      <c r="C4930">
        <v>3</v>
      </c>
      <c r="D4930">
        <v>65</v>
      </c>
      <c r="E4930" t="s">
        <v>9036</v>
      </c>
      <c r="F4930" t="s">
        <v>9545</v>
      </c>
      <c r="G4930">
        <v>24.953400500000001</v>
      </c>
      <c r="H4930">
        <v>121.3499784</v>
      </c>
    </row>
    <row r="4931" spans="1:8" hidden="1" x14ac:dyDescent="0.25">
      <c r="A4931" t="str">
        <f>IF(ISERROR(MATCH(B4931,評論數!B:B, 0)), "X", "O")</f>
        <v>O</v>
      </c>
      <c r="B4931" t="s">
        <v>9546</v>
      </c>
      <c r="C4931">
        <v>3.6</v>
      </c>
      <c r="D4931">
        <v>114</v>
      </c>
      <c r="E4931" t="s">
        <v>9036</v>
      </c>
      <c r="F4931" t="s">
        <v>9547</v>
      </c>
      <c r="G4931">
        <v>24.9542328</v>
      </c>
      <c r="H4931">
        <v>121.3486288</v>
      </c>
    </row>
    <row r="4932" spans="1:8" hidden="1" x14ac:dyDescent="0.25">
      <c r="A4932" t="str">
        <f>IF(ISERROR(MATCH(B4932,評論數!B:B, 0)), "X", "O")</f>
        <v>O</v>
      </c>
      <c r="B4932" t="s">
        <v>9548</v>
      </c>
      <c r="C4932">
        <v>3.3</v>
      </c>
      <c r="D4932">
        <v>43</v>
      </c>
      <c r="E4932" t="s">
        <v>9036</v>
      </c>
      <c r="F4932" t="s">
        <v>9549</v>
      </c>
      <c r="G4932">
        <v>24.955663000000001</v>
      </c>
      <c r="H4932">
        <v>121.3448667</v>
      </c>
    </row>
    <row r="4933" spans="1:8" x14ac:dyDescent="0.25">
      <c r="A4933" t="str">
        <f>IF(ISERROR(MATCH(B4933,評論數!B:B, 0)), "X", "O")</f>
        <v>X</v>
      </c>
      <c r="B4933" t="s">
        <v>9550</v>
      </c>
      <c r="C4933">
        <v>5</v>
      </c>
      <c r="D4933">
        <v>22</v>
      </c>
      <c r="E4933" t="s">
        <v>9036</v>
      </c>
      <c r="F4933" t="s">
        <v>9551</v>
      </c>
      <c r="G4933">
        <v>24.944505199999998</v>
      </c>
      <c r="H4933">
        <v>121.3407038</v>
      </c>
    </row>
    <row r="4934" spans="1:8" hidden="1" x14ac:dyDescent="0.25">
      <c r="A4934" t="str">
        <f>IF(ISERROR(MATCH(B4934,評論數!B:B, 0)), "X", "O")</f>
        <v>O</v>
      </c>
      <c r="B4934" t="s">
        <v>9552</v>
      </c>
      <c r="C4934">
        <v>3.7</v>
      </c>
      <c r="D4934">
        <v>72</v>
      </c>
      <c r="E4934" t="s">
        <v>9036</v>
      </c>
      <c r="F4934" t="s">
        <v>9553</v>
      </c>
      <c r="G4934">
        <v>24.941033900000001</v>
      </c>
      <c r="H4934">
        <v>121.3385677</v>
      </c>
    </row>
    <row r="4935" spans="1:8" hidden="1" x14ac:dyDescent="0.25">
      <c r="A4935" t="str">
        <f>IF(ISERROR(MATCH(B4935,評論數!B:B, 0)), "X", "O")</f>
        <v>O</v>
      </c>
      <c r="B4935" t="s">
        <v>9554</v>
      </c>
      <c r="C4935">
        <v>3.7</v>
      </c>
      <c r="D4935">
        <v>25</v>
      </c>
      <c r="E4935" t="s">
        <v>9555</v>
      </c>
      <c r="F4935" t="s">
        <v>9556</v>
      </c>
      <c r="G4935">
        <v>24.936084099999999</v>
      </c>
      <c r="H4935">
        <v>121.3670906</v>
      </c>
    </row>
    <row r="4936" spans="1:8" hidden="1" x14ac:dyDescent="0.25">
      <c r="A4936" t="str">
        <f>IF(ISERROR(MATCH(B4936,評論數!B:B, 0)), "X", "O")</f>
        <v>O</v>
      </c>
      <c r="B4936" t="s">
        <v>9557</v>
      </c>
      <c r="C4936">
        <v>0</v>
      </c>
      <c r="D4936">
        <v>0</v>
      </c>
      <c r="E4936" t="s">
        <v>9555</v>
      </c>
      <c r="F4936" t="s">
        <v>9558</v>
      </c>
      <c r="G4936">
        <v>24.898905500000001</v>
      </c>
      <c r="H4936">
        <v>121.3753074</v>
      </c>
    </row>
    <row r="4937" spans="1:8" hidden="1" x14ac:dyDescent="0.25">
      <c r="A4937" t="str">
        <f>IF(ISERROR(MATCH(B4937,評論數!B:B, 0)), "X", "O")</f>
        <v>O</v>
      </c>
      <c r="B4937" t="s">
        <v>9559</v>
      </c>
      <c r="C4937">
        <v>4.4000000000000004</v>
      </c>
      <c r="D4937">
        <v>106</v>
      </c>
      <c r="E4937" t="s">
        <v>9555</v>
      </c>
      <c r="F4937" t="s">
        <v>9560</v>
      </c>
      <c r="G4937">
        <v>24.9868956</v>
      </c>
      <c r="H4937">
        <v>121.4509597</v>
      </c>
    </row>
    <row r="4938" spans="1:8" x14ac:dyDescent="0.25">
      <c r="A4938" t="str">
        <f>IF(ISERROR(MATCH(B4938,評論數!B:B, 0)), "X", "O")</f>
        <v>X</v>
      </c>
      <c r="B4938" t="s">
        <v>9561</v>
      </c>
      <c r="C4938">
        <v>5</v>
      </c>
      <c r="D4938">
        <v>13</v>
      </c>
      <c r="E4938" t="s">
        <v>9555</v>
      </c>
      <c r="F4938" t="s">
        <v>9562</v>
      </c>
      <c r="G4938">
        <v>23.485750100000001</v>
      </c>
      <c r="H4938">
        <v>120.08430060000001</v>
      </c>
    </row>
    <row r="4939" spans="1:8" hidden="1" x14ac:dyDescent="0.25">
      <c r="A4939" t="str">
        <f>IF(ISERROR(MATCH(B4939,評論數!B:B, 0)), "X", "O")</f>
        <v>O</v>
      </c>
      <c r="B4939" t="s">
        <v>9563</v>
      </c>
      <c r="C4939">
        <v>4.8</v>
      </c>
      <c r="D4939">
        <v>24</v>
      </c>
      <c r="E4939" t="s">
        <v>9555</v>
      </c>
      <c r="F4939" t="s">
        <v>9564</v>
      </c>
      <c r="G4939">
        <v>25.004711799999999</v>
      </c>
      <c r="H4939">
        <v>121.51231989999999</v>
      </c>
    </row>
    <row r="4940" spans="1:8" x14ac:dyDescent="0.25">
      <c r="A4940" t="str">
        <f>IF(ISERROR(MATCH(B4940,評論數!B:B, 0)), "X", "O")</f>
        <v>X</v>
      </c>
      <c r="B4940" t="s">
        <v>9565</v>
      </c>
      <c r="C4940">
        <v>4.9000000000000004</v>
      </c>
      <c r="D4940">
        <v>41</v>
      </c>
      <c r="E4940" t="s">
        <v>9555</v>
      </c>
      <c r="F4940" t="s">
        <v>7871</v>
      </c>
      <c r="G4940">
        <v>24.987167599999999</v>
      </c>
      <c r="H4940">
        <v>121.45552410000001</v>
      </c>
    </row>
    <row r="4941" spans="1:8" hidden="1" x14ac:dyDescent="0.25">
      <c r="A4941" t="str">
        <f>IF(ISERROR(MATCH(B4941,評論數!B:B, 0)), "X", "O")</f>
        <v>O</v>
      </c>
      <c r="B4941" t="s">
        <v>9566</v>
      </c>
      <c r="C4941">
        <v>4.4000000000000004</v>
      </c>
      <c r="D4941">
        <v>13</v>
      </c>
      <c r="E4941" t="s">
        <v>9555</v>
      </c>
      <c r="F4941" t="s">
        <v>9567</v>
      </c>
      <c r="G4941">
        <v>25.1455269</v>
      </c>
      <c r="H4941">
        <v>121.3976183</v>
      </c>
    </row>
    <row r="4942" spans="1:8" hidden="1" x14ac:dyDescent="0.25">
      <c r="A4942" t="str">
        <f>IF(ISERROR(MATCH(B4942,評論數!B:B, 0)), "X", "O")</f>
        <v>O</v>
      </c>
      <c r="B4942" t="s">
        <v>9568</v>
      </c>
      <c r="C4942">
        <v>0</v>
      </c>
      <c r="D4942">
        <v>0</v>
      </c>
      <c r="E4942" t="s">
        <v>9555</v>
      </c>
      <c r="F4942" t="s">
        <v>9569</v>
      </c>
      <c r="G4942">
        <v>25.116538500000001</v>
      </c>
      <c r="H4942">
        <v>121.51705250000001</v>
      </c>
    </row>
    <row r="4943" spans="1:8" hidden="1" x14ac:dyDescent="0.25">
      <c r="A4943" t="str">
        <f>IF(ISERROR(MATCH(B4943,評論數!B:B, 0)), "X", "O")</f>
        <v>O</v>
      </c>
      <c r="B4943" t="s">
        <v>9570</v>
      </c>
      <c r="C4943">
        <v>4.5999999999999996</v>
      </c>
      <c r="D4943">
        <v>28</v>
      </c>
      <c r="E4943" t="s">
        <v>9555</v>
      </c>
      <c r="F4943" t="s">
        <v>9571</v>
      </c>
      <c r="G4943">
        <v>24.985045400000001</v>
      </c>
      <c r="H4943">
        <v>121.4666744</v>
      </c>
    </row>
    <row r="4944" spans="1:8" hidden="1" x14ac:dyDescent="0.25">
      <c r="A4944" t="str">
        <f>IF(ISERROR(MATCH(B4944,評論數!B:B, 0)), "X", "O")</f>
        <v>O</v>
      </c>
      <c r="B4944" t="s">
        <v>9572</v>
      </c>
      <c r="C4944">
        <v>5</v>
      </c>
      <c r="D4944">
        <v>1</v>
      </c>
      <c r="E4944" t="s">
        <v>9555</v>
      </c>
      <c r="F4944" t="s">
        <v>9573</v>
      </c>
      <c r="G4944">
        <v>25.081906</v>
      </c>
      <c r="H4944">
        <v>121.520169</v>
      </c>
    </row>
    <row r="4945" spans="1:8" hidden="1" x14ac:dyDescent="0.25">
      <c r="A4945" t="str">
        <f>IF(ISERROR(MATCH(B4945,評論數!B:B, 0)), "X", "O")</f>
        <v>O</v>
      </c>
      <c r="B4945" t="s">
        <v>9574</v>
      </c>
      <c r="C4945">
        <v>4.3</v>
      </c>
      <c r="D4945">
        <v>9</v>
      </c>
      <c r="E4945" t="s">
        <v>9555</v>
      </c>
      <c r="F4945" t="s">
        <v>9575</v>
      </c>
      <c r="G4945">
        <v>25.057704699999999</v>
      </c>
      <c r="H4945">
        <v>121.51138539999999</v>
      </c>
    </row>
    <row r="4946" spans="1:8" hidden="1" x14ac:dyDescent="0.25">
      <c r="A4946" t="str">
        <f>IF(ISERROR(MATCH(B4946,評論數!B:B, 0)), "X", "O")</f>
        <v>O</v>
      </c>
      <c r="B4946" t="s">
        <v>9576</v>
      </c>
      <c r="C4946">
        <v>1.7</v>
      </c>
      <c r="D4946">
        <v>21</v>
      </c>
      <c r="E4946" t="s">
        <v>9555</v>
      </c>
      <c r="F4946" t="s">
        <v>9577</v>
      </c>
      <c r="G4946">
        <v>24.9880508</v>
      </c>
      <c r="H4946">
        <v>121.5740145</v>
      </c>
    </row>
    <row r="4947" spans="1:8" hidden="1" x14ac:dyDescent="0.25">
      <c r="A4947" t="str">
        <f>IF(ISERROR(MATCH(B4947,評論數!B:B, 0)), "X", "O")</f>
        <v>O</v>
      </c>
      <c r="B4947" t="s">
        <v>9578</v>
      </c>
      <c r="C4947">
        <v>0</v>
      </c>
      <c r="D4947">
        <v>0</v>
      </c>
      <c r="E4947" t="s">
        <v>9555</v>
      </c>
      <c r="F4947" t="s">
        <v>5242</v>
      </c>
      <c r="G4947">
        <v>24.976104899999999</v>
      </c>
      <c r="H4947">
        <v>121.54659530000001</v>
      </c>
    </row>
    <row r="4948" spans="1:8" hidden="1" x14ac:dyDescent="0.25">
      <c r="A4948" t="str">
        <f>IF(ISERROR(MATCH(B4948,評論數!B:B, 0)), "X", "O")</f>
        <v>O</v>
      </c>
      <c r="B4948" t="s">
        <v>9579</v>
      </c>
      <c r="C4948">
        <v>5</v>
      </c>
      <c r="D4948">
        <v>148</v>
      </c>
      <c r="E4948" t="s">
        <v>9555</v>
      </c>
      <c r="F4948" t="s">
        <v>9580</v>
      </c>
      <c r="G4948">
        <v>25.050487799999999</v>
      </c>
      <c r="H4948">
        <v>121.57585589999999</v>
      </c>
    </row>
    <row r="4949" spans="1:8" hidden="1" x14ac:dyDescent="0.25">
      <c r="A4949" t="str">
        <f>IF(ISERROR(MATCH(B4949,評論數!B:B, 0)), "X", "O")</f>
        <v>O</v>
      </c>
      <c r="B4949" t="s">
        <v>9581</v>
      </c>
      <c r="C4949">
        <v>3</v>
      </c>
      <c r="D4949">
        <v>14</v>
      </c>
      <c r="E4949" t="s">
        <v>9555</v>
      </c>
      <c r="F4949" t="s">
        <v>9582</v>
      </c>
      <c r="G4949">
        <v>25.000831300000002</v>
      </c>
      <c r="H4949">
        <v>121.46275230000001</v>
      </c>
    </row>
    <row r="4950" spans="1:8" hidden="1" x14ac:dyDescent="0.25">
      <c r="A4950" t="str">
        <f>IF(ISERROR(MATCH(B4950,評論數!B:B, 0)), "X", "O")</f>
        <v>O</v>
      </c>
      <c r="B4950" t="s">
        <v>9583</v>
      </c>
      <c r="C4950">
        <v>4</v>
      </c>
      <c r="D4950">
        <v>125</v>
      </c>
      <c r="E4950" t="s">
        <v>9555</v>
      </c>
      <c r="F4950" t="s">
        <v>9584</v>
      </c>
      <c r="G4950">
        <v>24.978566199999999</v>
      </c>
      <c r="H4950">
        <v>121.4184281</v>
      </c>
    </row>
    <row r="4951" spans="1:8" hidden="1" x14ac:dyDescent="0.25">
      <c r="A4951" t="str">
        <f>IF(ISERROR(MATCH(B4951,評論數!B:B, 0)), "X", "O")</f>
        <v>O</v>
      </c>
      <c r="B4951" t="s">
        <v>9585</v>
      </c>
      <c r="C4951">
        <v>4.8</v>
      </c>
      <c r="D4951">
        <v>114</v>
      </c>
      <c r="E4951" t="s">
        <v>9555</v>
      </c>
      <c r="F4951" t="s">
        <v>9586</v>
      </c>
      <c r="G4951">
        <v>25.065324799999999</v>
      </c>
      <c r="H4951">
        <v>121.6346534</v>
      </c>
    </row>
    <row r="4952" spans="1:8" hidden="1" x14ac:dyDescent="0.25">
      <c r="A4952" t="str">
        <f>IF(ISERROR(MATCH(B4952,評論數!B:B, 0)), "X", "O")</f>
        <v>O</v>
      </c>
      <c r="B4952" t="s">
        <v>9587</v>
      </c>
      <c r="C4952">
        <v>3</v>
      </c>
      <c r="D4952">
        <v>2</v>
      </c>
      <c r="E4952" t="s">
        <v>9555</v>
      </c>
      <c r="F4952" t="s">
        <v>9588</v>
      </c>
      <c r="G4952">
        <v>25.071165199999999</v>
      </c>
      <c r="H4952">
        <v>121.6777094</v>
      </c>
    </row>
    <row r="4953" spans="1:8" hidden="1" x14ac:dyDescent="0.25">
      <c r="A4953" t="str">
        <f>IF(ISERROR(MATCH(B4953,評論數!B:B, 0)), "X", "O")</f>
        <v>O</v>
      </c>
      <c r="B4953" t="s">
        <v>9589</v>
      </c>
      <c r="C4953">
        <v>5</v>
      </c>
      <c r="D4953">
        <v>5</v>
      </c>
      <c r="E4953" t="s">
        <v>9555</v>
      </c>
      <c r="F4953" t="s">
        <v>9590</v>
      </c>
      <c r="G4953">
        <v>25.041737099999999</v>
      </c>
      <c r="H4953">
        <v>121.6214612</v>
      </c>
    </row>
    <row r="4954" spans="1:8" hidden="1" x14ac:dyDescent="0.25">
      <c r="A4954" t="str">
        <f>IF(ISERROR(MATCH(B4954,評論數!B:B, 0)), "X", "O")</f>
        <v>O</v>
      </c>
      <c r="B4954" t="s">
        <v>9591</v>
      </c>
      <c r="C4954">
        <v>4.3</v>
      </c>
      <c r="D4954">
        <v>18</v>
      </c>
      <c r="E4954" t="s">
        <v>9555</v>
      </c>
      <c r="F4954" t="s">
        <v>9592</v>
      </c>
      <c r="G4954">
        <v>25.072804099999999</v>
      </c>
      <c r="H4954">
        <v>121.6641637</v>
      </c>
    </row>
    <row r="4955" spans="1:8" hidden="1" x14ac:dyDescent="0.25">
      <c r="A4955" t="str">
        <f>IF(ISERROR(MATCH(B4955,評論數!B:B, 0)), "X", "O")</f>
        <v>O</v>
      </c>
      <c r="B4955" t="s">
        <v>9593</v>
      </c>
      <c r="C4955">
        <v>3.3</v>
      </c>
      <c r="D4955">
        <v>7</v>
      </c>
      <c r="E4955" t="s">
        <v>9555</v>
      </c>
      <c r="F4955" t="s">
        <v>9594</v>
      </c>
      <c r="G4955">
        <v>25.170166099999999</v>
      </c>
      <c r="H4955">
        <v>121.4459674</v>
      </c>
    </row>
    <row r="4956" spans="1:8" hidden="1" x14ac:dyDescent="0.25">
      <c r="A4956" t="str">
        <f>IF(ISERROR(MATCH(B4956,評論數!B:B, 0)), "X", "O")</f>
        <v>O</v>
      </c>
      <c r="B4956" t="s">
        <v>9595</v>
      </c>
      <c r="C4956">
        <v>4.4000000000000004</v>
      </c>
      <c r="D4956">
        <v>24</v>
      </c>
      <c r="E4956" t="s">
        <v>9555</v>
      </c>
      <c r="F4956" t="s">
        <v>9596</v>
      </c>
      <c r="G4956">
        <v>25.169641899999998</v>
      </c>
      <c r="H4956">
        <v>121.44608700000001</v>
      </c>
    </row>
    <row r="4957" spans="1:8" hidden="1" x14ac:dyDescent="0.25">
      <c r="A4957" t="str">
        <f>IF(ISERROR(MATCH(B4957,評論數!B:B, 0)), "X", "O")</f>
        <v>O</v>
      </c>
      <c r="B4957" t="s">
        <v>9597</v>
      </c>
      <c r="C4957">
        <v>5</v>
      </c>
      <c r="D4957">
        <v>20</v>
      </c>
      <c r="E4957" t="s">
        <v>9555</v>
      </c>
      <c r="F4957" t="s">
        <v>9598</v>
      </c>
      <c r="G4957">
        <v>24.988825200000001</v>
      </c>
      <c r="H4957">
        <v>121.6790688</v>
      </c>
    </row>
    <row r="4958" spans="1:8" hidden="1" x14ac:dyDescent="0.25">
      <c r="A4958" t="str">
        <f>IF(ISERROR(MATCH(B4958,評論數!B:B, 0)), "X", "O")</f>
        <v>O</v>
      </c>
      <c r="B4958" t="s">
        <v>9599</v>
      </c>
      <c r="C4958">
        <v>5</v>
      </c>
      <c r="D4958">
        <v>2</v>
      </c>
      <c r="E4958" t="s">
        <v>9555</v>
      </c>
      <c r="F4958" t="s">
        <v>9600</v>
      </c>
      <c r="G4958">
        <v>25.2199457</v>
      </c>
      <c r="H4958">
        <v>121.638153</v>
      </c>
    </row>
    <row r="4959" spans="1:8" hidden="1" x14ac:dyDescent="0.25">
      <c r="A4959" t="str">
        <f>IF(ISERROR(MATCH(B4959,評論數!B:B, 0)), "X", "O")</f>
        <v>O</v>
      </c>
      <c r="B4959" t="s">
        <v>9601</v>
      </c>
      <c r="C4959">
        <v>3.5</v>
      </c>
      <c r="D4959">
        <v>113</v>
      </c>
      <c r="E4959" t="s">
        <v>9602</v>
      </c>
      <c r="F4959" t="s">
        <v>9603</v>
      </c>
      <c r="G4959">
        <v>24.933673500000001</v>
      </c>
      <c r="H4959">
        <v>121.369658</v>
      </c>
    </row>
    <row r="4960" spans="1:8" hidden="1" x14ac:dyDescent="0.25">
      <c r="A4960" t="str">
        <f>IF(ISERROR(MATCH(B4960,評論數!B:B, 0)), "X", "O")</f>
        <v>O</v>
      </c>
      <c r="B4960" t="s">
        <v>9604</v>
      </c>
      <c r="C4960">
        <v>4.5999999999999996</v>
      </c>
      <c r="D4960">
        <v>43</v>
      </c>
      <c r="E4960" t="s">
        <v>9602</v>
      </c>
      <c r="F4960" t="s">
        <v>9605</v>
      </c>
      <c r="G4960">
        <v>25.258979100000001</v>
      </c>
      <c r="H4960">
        <v>121.5029035</v>
      </c>
    </row>
    <row r="4961" spans="1:8" hidden="1" x14ac:dyDescent="0.25">
      <c r="A4961" t="str">
        <f>IF(ISERROR(MATCH(B4961,評論數!B:B, 0)), "X", "O")</f>
        <v>O</v>
      </c>
      <c r="B4961" t="s">
        <v>9606</v>
      </c>
      <c r="C4961">
        <v>5</v>
      </c>
      <c r="D4961">
        <v>1</v>
      </c>
      <c r="E4961" t="s">
        <v>9602</v>
      </c>
      <c r="F4961" t="s">
        <v>9607</v>
      </c>
      <c r="G4961">
        <v>25.082400799999998</v>
      </c>
      <c r="H4961">
        <v>121.56661250000001</v>
      </c>
    </row>
    <row r="4962" spans="1:8" hidden="1" x14ac:dyDescent="0.25">
      <c r="A4962" t="str">
        <f>IF(ISERROR(MATCH(B4962,評論數!B:B, 0)), "X", "O")</f>
        <v>O</v>
      </c>
      <c r="B4962" t="s">
        <v>9608</v>
      </c>
      <c r="C4962">
        <v>3.1</v>
      </c>
      <c r="D4962">
        <v>192</v>
      </c>
      <c r="E4962" t="s">
        <v>9602</v>
      </c>
      <c r="F4962" t="s">
        <v>9609</v>
      </c>
      <c r="G4962">
        <v>25.0193984</v>
      </c>
      <c r="H4962">
        <v>121.4628306</v>
      </c>
    </row>
    <row r="4963" spans="1:8" hidden="1" x14ac:dyDescent="0.25">
      <c r="A4963" t="str">
        <f>IF(ISERROR(MATCH(B4963,評論數!B:B, 0)), "X", "O")</f>
        <v>O</v>
      </c>
      <c r="B4963" t="s">
        <v>9610</v>
      </c>
      <c r="C4963">
        <v>3.8</v>
      </c>
      <c r="D4963">
        <v>93</v>
      </c>
      <c r="E4963" t="s">
        <v>9602</v>
      </c>
      <c r="F4963" t="s">
        <v>9611</v>
      </c>
      <c r="G4963">
        <v>24.9923869</v>
      </c>
      <c r="H4963">
        <v>121.425493</v>
      </c>
    </row>
    <row r="4964" spans="1:8" hidden="1" x14ac:dyDescent="0.25">
      <c r="A4964" t="str">
        <f>IF(ISERROR(MATCH(B4964,評論數!B:B, 0)), "X", "O")</f>
        <v>O</v>
      </c>
      <c r="B4964" t="s">
        <v>9612</v>
      </c>
      <c r="C4964">
        <v>4.5999999999999996</v>
      </c>
      <c r="D4964">
        <v>37</v>
      </c>
      <c r="E4964" t="s">
        <v>9602</v>
      </c>
      <c r="F4964" t="s">
        <v>9613</v>
      </c>
      <c r="G4964">
        <v>25.064204799999999</v>
      </c>
      <c r="H4964">
        <v>121.4336223</v>
      </c>
    </row>
    <row r="4965" spans="1:8" hidden="1" x14ac:dyDescent="0.25">
      <c r="A4965" t="str">
        <f>IF(ISERROR(MATCH(B4965,評論數!B:B, 0)), "X", "O")</f>
        <v>O</v>
      </c>
      <c r="B4965" t="s">
        <v>9614</v>
      </c>
      <c r="C4965">
        <v>4</v>
      </c>
      <c r="D4965">
        <v>726</v>
      </c>
      <c r="E4965" t="s">
        <v>9602</v>
      </c>
      <c r="F4965" t="s">
        <v>9615</v>
      </c>
      <c r="G4965">
        <v>25.045172000000001</v>
      </c>
      <c r="H4965">
        <v>121.5076222</v>
      </c>
    </row>
    <row r="4966" spans="1:8" hidden="1" x14ac:dyDescent="0.25">
      <c r="A4966" t="str">
        <f>IF(ISERROR(MATCH(B4966,評論數!B:B, 0)), "X", "O")</f>
        <v>O</v>
      </c>
      <c r="B4966" t="s">
        <v>9616</v>
      </c>
      <c r="C4966">
        <v>4.2</v>
      </c>
      <c r="D4966">
        <v>17</v>
      </c>
      <c r="E4966" t="s">
        <v>9602</v>
      </c>
      <c r="F4966" t="s">
        <v>9617</v>
      </c>
      <c r="G4966">
        <v>25.0285799</v>
      </c>
      <c r="H4966">
        <v>121.50033689999999</v>
      </c>
    </row>
  </sheetData>
  <autoFilter ref="A1:H4966">
    <filterColumn colId="0">
      <filters>
        <filter val="X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評論數</vt:lpstr>
      <vt:lpstr>merged_data0223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2024-02-23T02:05:07Z</dcterms:created>
  <dcterms:modified xsi:type="dcterms:W3CDTF">2024-02-23T02:23:41Z</dcterms:modified>
</cp:coreProperties>
</file>