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soft\Computing Research Project (CRP)\Data\"/>
    </mc:Choice>
  </mc:AlternateContent>
  <xr:revisionPtr revIDLastSave="0" documentId="13_ncr:1_{FEF9F64D-F9B6-4196-B484-1E3ACADA62BC}" xr6:coauthVersionLast="47" xr6:coauthVersionMax="47" xr10:uidLastSave="{00000000-0000-0000-0000-000000000000}"/>
  <bookViews>
    <workbookView xWindow="4170" yWindow="1950" windowWidth="15375" windowHeight="7875" activeTab="2" xr2:uid="{32B0A51C-60B4-4A19-8F23-98505536696E}"/>
  </bookViews>
  <sheets>
    <sheet name="Sheet1" sheetId="1" r:id="rId1"/>
    <sheet name="I1.D" sheetId="3" r:id="rId2"/>
    <sheet name="I2.D" sheetId="4" r:id="rId3"/>
    <sheet name="I3.D" sheetId="5" r:id="rId4"/>
    <sheet name="I4.D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6" i="1" l="1"/>
  <c r="U12" i="1"/>
  <c r="S8" i="1"/>
  <c r="AC4" i="1" l="1"/>
  <c r="AC5" i="1"/>
  <c r="AC6" i="1"/>
  <c r="AC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T59" i="1"/>
  <c r="S59" i="1"/>
  <c r="U59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19" i="1"/>
  <c r="S18" i="1"/>
  <c r="S16" i="1"/>
  <c r="W6" i="1"/>
  <c r="W7" i="1"/>
  <c r="W8" i="1"/>
  <c r="W9" i="1"/>
  <c r="W10" i="1"/>
  <c r="W11" i="1"/>
  <c r="W12" i="1"/>
  <c r="W13" i="1"/>
  <c r="W14" i="1"/>
  <c r="W15" i="1"/>
  <c r="W16" i="1"/>
  <c r="W17" i="1"/>
  <c r="W5" i="1"/>
  <c r="V6" i="1"/>
  <c r="V7" i="1"/>
  <c r="V8" i="1"/>
  <c r="V9" i="1"/>
  <c r="V10" i="1"/>
  <c r="V11" i="1"/>
  <c r="V12" i="1"/>
  <c r="V13" i="1"/>
  <c r="V14" i="1"/>
  <c r="V15" i="1"/>
  <c r="V17" i="1"/>
  <c r="U6" i="1"/>
  <c r="U7" i="1"/>
  <c r="U8" i="1"/>
  <c r="U9" i="1"/>
  <c r="U10" i="1"/>
  <c r="U11" i="1"/>
  <c r="U13" i="1"/>
  <c r="U14" i="1"/>
  <c r="U15" i="1"/>
  <c r="U16" i="1"/>
  <c r="U17" i="1"/>
  <c r="V5" i="1"/>
  <c r="U5" i="1"/>
  <c r="T6" i="1"/>
  <c r="T7" i="1"/>
  <c r="T8" i="1"/>
  <c r="T9" i="1"/>
  <c r="T10" i="1"/>
  <c r="T11" i="1"/>
  <c r="T12" i="1"/>
  <c r="T13" i="1"/>
  <c r="T14" i="1"/>
  <c r="T15" i="1"/>
  <c r="T16" i="1"/>
  <c r="T17" i="1"/>
  <c r="T5" i="1"/>
  <c r="S17" i="1"/>
  <c r="S6" i="1"/>
  <c r="S7" i="1"/>
  <c r="S9" i="1"/>
  <c r="S10" i="1"/>
  <c r="S11" i="1"/>
  <c r="S12" i="1"/>
  <c r="S13" i="1"/>
  <c r="S14" i="1"/>
  <c r="S15" i="1"/>
  <c r="S5" i="1"/>
</calcChain>
</file>

<file path=xl/sharedStrings.xml><?xml version="1.0" encoding="utf-8"?>
<sst xmlns="http://schemas.openxmlformats.org/spreadsheetml/2006/main" count="144" uniqueCount="46">
  <si>
    <t>I1</t>
  </si>
  <si>
    <t>Q1</t>
  </si>
  <si>
    <t>Q2</t>
  </si>
  <si>
    <t>Q3</t>
  </si>
  <si>
    <t>Q4</t>
  </si>
  <si>
    <t>I2</t>
  </si>
  <si>
    <t>I3</t>
  </si>
  <si>
    <t>D</t>
  </si>
  <si>
    <t>I4</t>
  </si>
  <si>
    <t>Description</t>
  </si>
  <si>
    <t>Correlation Value</t>
  </si>
  <si>
    <t>I1 and D</t>
  </si>
  <si>
    <t>I2 and D</t>
  </si>
  <si>
    <t>I3 and D</t>
  </si>
  <si>
    <t>I4 and D</t>
  </si>
  <si>
    <t>Impact</t>
  </si>
  <si>
    <t>Low Positive</t>
  </si>
  <si>
    <t>Sample Size = 55 (Target = 60, Morgan's Size = 52)</t>
  </si>
  <si>
    <t>NEW</t>
  </si>
  <si>
    <t>Low Negative</t>
  </si>
  <si>
    <t>Neutral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</si>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</sst>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2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3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Continuous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AE39-78B4-4F26-AC33-CC9D37EC7CE2}">
  <dimension ref="A1:AD59"/>
  <sheetViews>
    <sheetView zoomScale="70" zoomScaleNormal="70" workbookViewId="0">
      <selection activeCell="S18" sqref="S18"/>
    </sheetView>
  </sheetViews>
  <sheetFormatPr defaultRowHeight="15" x14ac:dyDescent="0.25"/>
  <cols>
    <col min="17" max="17" width="18.42578125" customWidth="1"/>
    <col min="21" max="22" width="9.140625" customWidth="1"/>
    <col min="28" max="28" width="13.85546875" customWidth="1"/>
    <col min="29" max="29" width="16.7109375" bestFit="1" customWidth="1"/>
    <col min="30" max="30" width="13.85546875" customWidth="1"/>
  </cols>
  <sheetData>
    <row r="1" spans="1:30" ht="15.75" thickBot="1" x14ac:dyDescent="0.3">
      <c r="A1" t="s">
        <v>17</v>
      </c>
    </row>
    <row r="2" spans="1:30" ht="15.75" thickBot="1" x14ac:dyDescent="0.3">
      <c r="S2" s="13" t="s">
        <v>18</v>
      </c>
      <c r="T2" s="14"/>
      <c r="U2" s="14"/>
      <c r="V2" s="14"/>
      <c r="W2" s="15"/>
    </row>
    <row r="3" spans="1:30" ht="28.5" customHeight="1" x14ac:dyDescent="0.25">
      <c r="A3" s="12" t="s">
        <v>0</v>
      </c>
      <c r="B3" s="12"/>
      <c r="C3" s="12"/>
      <c r="D3" s="12"/>
      <c r="E3" s="12" t="s">
        <v>5</v>
      </c>
      <c r="F3" s="12"/>
      <c r="G3" s="12"/>
      <c r="H3" s="12"/>
      <c r="I3" s="12" t="s">
        <v>6</v>
      </c>
      <c r="J3" s="12"/>
      <c r="K3" s="12"/>
      <c r="L3" s="12"/>
      <c r="M3" s="12" t="s">
        <v>8</v>
      </c>
      <c r="N3" s="12"/>
      <c r="O3" s="12"/>
      <c r="P3" s="12"/>
      <c r="Q3" s="1" t="s">
        <v>7</v>
      </c>
      <c r="S3" s="8" t="s">
        <v>0</v>
      </c>
      <c r="T3" s="8" t="s">
        <v>5</v>
      </c>
      <c r="U3" s="8" t="s">
        <v>6</v>
      </c>
      <c r="V3" s="8" t="s">
        <v>8</v>
      </c>
      <c r="W3" s="8" t="s">
        <v>7</v>
      </c>
      <c r="AB3" s="7" t="s">
        <v>9</v>
      </c>
      <c r="AC3" s="7" t="s">
        <v>10</v>
      </c>
      <c r="AD3" s="4" t="s">
        <v>15</v>
      </c>
    </row>
    <row r="4" spans="1:30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1</v>
      </c>
      <c r="F4" s="2" t="s">
        <v>2</v>
      </c>
      <c r="G4" s="2" t="s">
        <v>3</v>
      </c>
      <c r="H4" s="2" t="s">
        <v>4</v>
      </c>
      <c r="I4" s="2" t="s">
        <v>1</v>
      </c>
      <c r="J4" s="2" t="s">
        <v>2</v>
      </c>
      <c r="K4" s="2" t="s">
        <v>3</v>
      </c>
      <c r="L4" s="2" t="s">
        <v>4</v>
      </c>
      <c r="M4" s="2" t="s">
        <v>1</v>
      </c>
      <c r="N4" s="2" t="s">
        <v>2</v>
      </c>
      <c r="O4" s="2" t="s">
        <v>3</v>
      </c>
      <c r="P4" s="2" t="s">
        <v>4</v>
      </c>
      <c r="Q4" s="2" t="s">
        <v>1</v>
      </c>
      <c r="S4" s="5"/>
      <c r="T4" s="5"/>
      <c r="U4" s="5"/>
      <c r="V4" s="5"/>
      <c r="W4" s="5"/>
      <c r="AB4" s="3" t="s">
        <v>11</v>
      </c>
      <c r="AC4" s="6">
        <f>CORREL(S5:S59,W5:W59)</f>
        <v>-5.8938712566192664E-4</v>
      </c>
      <c r="AD4" s="4" t="s">
        <v>20</v>
      </c>
    </row>
    <row r="5" spans="1:30" x14ac:dyDescent="0.25">
      <c r="A5" s="3">
        <v>5</v>
      </c>
      <c r="B5" s="3">
        <v>1</v>
      </c>
      <c r="C5" s="3">
        <v>5</v>
      </c>
      <c r="D5" s="3">
        <v>5</v>
      </c>
      <c r="E5" s="3">
        <v>2</v>
      </c>
      <c r="F5" s="3">
        <v>1</v>
      </c>
      <c r="G5" s="3">
        <v>5</v>
      </c>
      <c r="H5" s="3">
        <v>5</v>
      </c>
      <c r="I5" s="3">
        <v>4</v>
      </c>
      <c r="J5" s="3">
        <v>4</v>
      </c>
      <c r="K5" s="3">
        <v>5</v>
      </c>
      <c r="L5" s="3">
        <v>5</v>
      </c>
      <c r="M5" s="3">
        <v>5</v>
      </c>
      <c r="N5" s="3">
        <v>1</v>
      </c>
      <c r="O5" s="3">
        <v>1</v>
      </c>
      <c r="P5" s="3">
        <v>4</v>
      </c>
      <c r="Q5" s="3">
        <v>5</v>
      </c>
      <c r="S5" s="5">
        <f>AVERAGE(A5:D5)</f>
        <v>4</v>
      </c>
      <c r="T5" s="5">
        <f>AVERAGE(E5:H5)</f>
        <v>3.25</v>
      </c>
      <c r="U5" s="5">
        <f>AVERAGE(I5:L5)</f>
        <v>4.5</v>
      </c>
      <c r="V5" s="5">
        <f>AVERAGE(M5:P5)</f>
        <v>2.75</v>
      </c>
      <c r="W5" s="5">
        <f>AVERAGE(Q5)</f>
        <v>5</v>
      </c>
      <c r="AB5" s="3" t="s">
        <v>12</v>
      </c>
      <c r="AC5" s="6">
        <f>CORREL(T5:T59,W5:W59)</f>
        <v>0.15799093377474108</v>
      </c>
      <c r="AD5" s="4" t="s">
        <v>16</v>
      </c>
    </row>
    <row r="6" spans="1:30" x14ac:dyDescent="0.25">
      <c r="A6" s="3">
        <v>5</v>
      </c>
      <c r="B6" s="3">
        <v>5</v>
      </c>
      <c r="C6" s="3">
        <v>2</v>
      </c>
      <c r="D6" s="3">
        <v>5</v>
      </c>
      <c r="E6" s="3">
        <v>5</v>
      </c>
      <c r="F6" s="3">
        <v>5</v>
      </c>
      <c r="G6" s="3">
        <v>5</v>
      </c>
      <c r="H6" s="3">
        <v>1</v>
      </c>
      <c r="I6" s="3">
        <v>4</v>
      </c>
      <c r="J6" s="3">
        <v>5</v>
      </c>
      <c r="K6" s="3">
        <v>1</v>
      </c>
      <c r="L6" s="3">
        <v>2</v>
      </c>
      <c r="M6" s="3">
        <v>2</v>
      </c>
      <c r="N6" s="3">
        <v>5</v>
      </c>
      <c r="O6" s="3">
        <v>5</v>
      </c>
      <c r="P6" s="3">
        <v>5</v>
      </c>
      <c r="Q6" s="3">
        <v>5</v>
      </c>
      <c r="S6" s="5">
        <f t="shared" ref="S6:S15" si="0">AVERAGE(A6:D6)</f>
        <v>4.25</v>
      </c>
      <c r="T6" s="5">
        <f t="shared" ref="T6:T58" si="1">AVERAGE(E6:H6)</f>
        <v>4</v>
      </c>
      <c r="U6" s="5">
        <f t="shared" ref="U6:U58" si="2">AVERAGE(I6:L6)</f>
        <v>3</v>
      </c>
      <c r="V6" s="5">
        <f t="shared" ref="V6:V59" si="3">AVERAGE(M6:P6)</f>
        <v>4.25</v>
      </c>
      <c r="W6" s="5">
        <f t="shared" ref="W6:W59" si="4">AVERAGE(Q6)</f>
        <v>5</v>
      </c>
      <c r="AB6" s="3" t="s">
        <v>13</v>
      </c>
      <c r="AC6" s="6">
        <f>CORREL(U5:U59,W5:W59)</f>
        <v>-1.6456064911029012E-2</v>
      </c>
      <c r="AD6" s="4" t="s">
        <v>19</v>
      </c>
    </row>
    <row r="7" spans="1:30" x14ac:dyDescent="0.25">
      <c r="A7" s="3">
        <v>2</v>
      </c>
      <c r="B7" s="3">
        <v>5</v>
      </c>
      <c r="C7" s="3">
        <v>4</v>
      </c>
      <c r="D7" s="3">
        <v>4</v>
      </c>
      <c r="E7" s="3">
        <v>1</v>
      </c>
      <c r="F7" s="3">
        <v>5</v>
      </c>
      <c r="G7" s="3">
        <v>4</v>
      </c>
      <c r="H7" s="3">
        <v>5</v>
      </c>
      <c r="I7" s="3">
        <v>4</v>
      </c>
      <c r="J7" s="3">
        <v>2</v>
      </c>
      <c r="K7" s="3">
        <v>5</v>
      </c>
      <c r="L7" s="3">
        <v>5</v>
      </c>
      <c r="M7" s="3">
        <v>5</v>
      </c>
      <c r="N7" s="3">
        <v>4</v>
      </c>
      <c r="O7" s="3">
        <v>4</v>
      </c>
      <c r="P7" s="3">
        <v>2</v>
      </c>
      <c r="Q7" s="3">
        <v>1</v>
      </c>
      <c r="S7" s="5">
        <f t="shared" si="0"/>
        <v>3.75</v>
      </c>
      <c r="T7" s="5">
        <f t="shared" si="1"/>
        <v>3.75</v>
      </c>
      <c r="U7" s="5">
        <f t="shared" si="2"/>
        <v>4</v>
      </c>
      <c r="V7" s="5">
        <f t="shared" si="3"/>
        <v>3.75</v>
      </c>
      <c r="W7" s="5">
        <f t="shared" si="4"/>
        <v>1</v>
      </c>
      <c r="AB7" s="3" t="s">
        <v>14</v>
      </c>
      <c r="AC7" s="6">
        <f>CORREL(V5:V59,W5:W59)</f>
        <v>0.24326220341968249</v>
      </c>
      <c r="AD7" s="4" t="s">
        <v>16</v>
      </c>
    </row>
    <row r="8" spans="1:30" x14ac:dyDescent="0.25">
      <c r="A8" s="3">
        <v>5</v>
      </c>
      <c r="B8" s="3">
        <v>4</v>
      </c>
      <c r="C8" s="3">
        <v>1</v>
      </c>
      <c r="D8" s="3">
        <v>4</v>
      </c>
      <c r="E8" s="3">
        <v>5</v>
      </c>
      <c r="F8" s="3">
        <v>1</v>
      </c>
      <c r="G8" s="3">
        <v>5</v>
      </c>
      <c r="H8" s="3">
        <v>1</v>
      </c>
      <c r="I8" s="3">
        <v>4</v>
      </c>
      <c r="J8" s="3">
        <v>5</v>
      </c>
      <c r="K8" s="3">
        <v>3</v>
      </c>
      <c r="L8" s="3">
        <v>5</v>
      </c>
      <c r="M8" s="3">
        <v>1</v>
      </c>
      <c r="N8" s="3">
        <v>5</v>
      </c>
      <c r="O8" s="3">
        <v>5</v>
      </c>
      <c r="P8" s="3">
        <v>5</v>
      </c>
      <c r="Q8" s="3">
        <v>1</v>
      </c>
      <c r="S8" s="5">
        <f>AVERAGE(A8:D8)</f>
        <v>3.5</v>
      </c>
      <c r="T8" s="5">
        <f t="shared" si="1"/>
        <v>3</v>
      </c>
      <c r="U8" s="5">
        <f t="shared" si="2"/>
        <v>4.25</v>
      </c>
      <c r="V8" s="5">
        <f t="shared" si="3"/>
        <v>4</v>
      </c>
      <c r="W8" s="5">
        <f t="shared" si="4"/>
        <v>1</v>
      </c>
    </row>
    <row r="9" spans="1:30" x14ac:dyDescent="0.25">
      <c r="A9" s="3">
        <v>5</v>
      </c>
      <c r="B9" s="3">
        <v>5</v>
      </c>
      <c r="C9" s="3">
        <v>5</v>
      </c>
      <c r="D9" s="3">
        <v>5</v>
      </c>
      <c r="E9" s="3">
        <v>2</v>
      </c>
      <c r="F9" s="3">
        <v>5</v>
      </c>
      <c r="G9" s="3">
        <v>4</v>
      </c>
      <c r="H9" s="3">
        <v>5</v>
      </c>
      <c r="I9" s="3">
        <v>5</v>
      </c>
      <c r="J9" s="3">
        <v>1</v>
      </c>
      <c r="K9" s="3">
        <v>5</v>
      </c>
      <c r="L9" s="3">
        <v>1</v>
      </c>
      <c r="M9" s="3">
        <v>5</v>
      </c>
      <c r="N9" s="3">
        <v>4</v>
      </c>
      <c r="O9" s="3">
        <v>3</v>
      </c>
      <c r="P9" s="3">
        <v>5</v>
      </c>
      <c r="Q9" s="3">
        <v>5</v>
      </c>
      <c r="S9" s="5">
        <f t="shared" si="0"/>
        <v>5</v>
      </c>
      <c r="T9" s="5">
        <f t="shared" si="1"/>
        <v>4</v>
      </c>
      <c r="U9" s="5">
        <f t="shared" si="2"/>
        <v>3</v>
      </c>
      <c r="V9" s="5">
        <f t="shared" si="3"/>
        <v>4.25</v>
      </c>
      <c r="W9" s="5">
        <f t="shared" si="4"/>
        <v>5</v>
      </c>
    </row>
    <row r="10" spans="1:30" x14ac:dyDescent="0.25">
      <c r="A10" s="3">
        <v>1</v>
      </c>
      <c r="B10" s="3">
        <v>5</v>
      </c>
      <c r="C10" s="3">
        <v>5</v>
      </c>
      <c r="D10" s="3">
        <v>5</v>
      </c>
      <c r="E10" s="3">
        <v>5</v>
      </c>
      <c r="F10" s="3">
        <v>5</v>
      </c>
      <c r="G10" s="3">
        <v>5</v>
      </c>
      <c r="H10" s="3">
        <v>1</v>
      </c>
      <c r="I10" s="3">
        <v>5</v>
      </c>
      <c r="J10" s="3">
        <v>5</v>
      </c>
      <c r="K10" s="3">
        <v>3</v>
      </c>
      <c r="L10" s="3">
        <v>5</v>
      </c>
      <c r="M10" s="3">
        <v>1</v>
      </c>
      <c r="N10" s="3">
        <v>5</v>
      </c>
      <c r="O10" s="3">
        <v>5</v>
      </c>
      <c r="P10" s="3">
        <v>2</v>
      </c>
      <c r="Q10" s="3">
        <v>5</v>
      </c>
      <c r="S10" s="5">
        <f t="shared" si="0"/>
        <v>4</v>
      </c>
      <c r="T10" s="5">
        <f t="shared" si="1"/>
        <v>4</v>
      </c>
      <c r="U10" s="5">
        <f t="shared" si="2"/>
        <v>4.5</v>
      </c>
      <c r="V10" s="5">
        <f t="shared" si="3"/>
        <v>3.25</v>
      </c>
      <c r="W10" s="5">
        <f t="shared" si="4"/>
        <v>5</v>
      </c>
    </row>
    <row r="11" spans="1:30" x14ac:dyDescent="0.25">
      <c r="A11" s="3">
        <v>5</v>
      </c>
      <c r="B11" s="3">
        <v>3</v>
      </c>
      <c r="C11" s="3">
        <v>5</v>
      </c>
      <c r="D11" s="3">
        <v>4</v>
      </c>
      <c r="E11" s="3">
        <v>5</v>
      </c>
      <c r="F11" s="3">
        <v>1</v>
      </c>
      <c r="G11" s="3">
        <v>5</v>
      </c>
      <c r="H11" s="3">
        <v>5</v>
      </c>
      <c r="I11" s="3">
        <v>4</v>
      </c>
      <c r="J11" s="3">
        <v>1</v>
      </c>
      <c r="K11" s="3">
        <v>5</v>
      </c>
      <c r="L11" s="3">
        <v>1</v>
      </c>
      <c r="M11" s="3">
        <v>5</v>
      </c>
      <c r="N11" s="3">
        <v>3</v>
      </c>
      <c r="O11" s="3">
        <v>1</v>
      </c>
      <c r="P11" s="3">
        <v>5</v>
      </c>
      <c r="Q11" s="3">
        <v>1</v>
      </c>
      <c r="S11" s="5">
        <f t="shared" si="0"/>
        <v>4.25</v>
      </c>
      <c r="T11" s="5">
        <f t="shared" si="1"/>
        <v>4</v>
      </c>
      <c r="U11" s="5">
        <f t="shared" si="2"/>
        <v>2.75</v>
      </c>
      <c r="V11" s="5">
        <f t="shared" si="3"/>
        <v>3.5</v>
      </c>
      <c r="W11" s="5">
        <f t="shared" si="4"/>
        <v>1</v>
      </c>
    </row>
    <row r="12" spans="1:30" x14ac:dyDescent="0.25">
      <c r="A12" s="3">
        <v>5</v>
      </c>
      <c r="B12" s="3">
        <v>5</v>
      </c>
      <c r="C12" s="3">
        <v>2</v>
      </c>
      <c r="D12" s="3">
        <v>2</v>
      </c>
      <c r="E12" s="3">
        <v>3</v>
      </c>
      <c r="F12" s="3">
        <v>5</v>
      </c>
      <c r="G12" s="3">
        <v>2</v>
      </c>
      <c r="H12" s="3">
        <v>5</v>
      </c>
      <c r="I12" s="3">
        <v>2</v>
      </c>
      <c r="J12" s="3">
        <v>5</v>
      </c>
      <c r="K12" s="3">
        <v>2</v>
      </c>
      <c r="L12" s="3">
        <v>5</v>
      </c>
      <c r="M12" s="3">
        <v>2</v>
      </c>
      <c r="N12" s="3">
        <v>5</v>
      </c>
      <c r="O12" s="3">
        <v>5</v>
      </c>
      <c r="P12" s="3">
        <v>1</v>
      </c>
      <c r="Q12" s="3">
        <v>5</v>
      </c>
      <c r="S12" s="5">
        <f t="shared" si="0"/>
        <v>3.5</v>
      </c>
      <c r="T12" s="5">
        <f t="shared" si="1"/>
        <v>3.75</v>
      </c>
      <c r="U12" s="5">
        <f>AVERAGE(I12:L12)</f>
        <v>3.5</v>
      </c>
      <c r="V12" s="5">
        <f t="shared" si="3"/>
        <v>3.25</v>
      </c>
      <c r="W12" s="5">
        <f t="shared" si="4"/>
        <v>5</v>
      </c>
    </row>
    <row r="13" spans="1:30" x14ac:dyDescent="0.25">
      <c r="A13" s="3">
        <v>4</v>
      </c>
      <c r="B13" s="3">
        <v>5</v>
      </c>
      <c r="C13" s="3">
        <v>5</v>
      </c>
      <c r="D13" s="3">
        <v>5</v>
      </c>
      <c r="E13" s="3">
        <v>5</v>
      </c>
      <c r="F13" s="3">
        <v>5</v>
      </c>
      <c r="G13" s="3">
        <v>5</v>
      </c>
      <c r="H13" s="3">
        <v>2</v>
      </c>
      <c r="I13" s="3">
        <v>5</v>
      </c>
      <c r="J13" s="3">
        <v>4</v>
      </c>
      <c r="K13" s="3">
        <v>5</v>
      </c>
      <c r="L13" s="3">
        <v>1</v>
      </c>
      <c r="M13" s="3">
        <v>5</v>
      </c>
      <c r="N13" s="3">
        <v>3</v>
      </c>
      <c r="O13" s="3">
        <v>2</v>
      </c>
      <c r="P13" s="3">
        <v>5</v>
      </c>
      <c r="Q13" s="3">
        <v>5</v>
      </c>
      <c r="S13" s="5">
        <f t="shared" si="0"/>
        <v>4.75</v>
      </c>
      <c r="T13" s="5">
        <f t="shared" si="1"/>
        <v>4.25</v>
      </c>
      <c r="U13" s="5">
        <f t="shared" si="2"/>
        <v>3.75</v>
      </c>
      <c r="V13" s="5">
        <f t="shared" si="3"/>
        <v>3.75</v>
      </c>
      <c r="W13" s="5">
        <f t="shared" si="4"/>
        <v>5</v>
      </c>
    </row>
    <row r="14" spans="1:30" x14ac:dyDescent="0.25">
      <c r="A14" s="3">
        <v>5</v>
      </c>
      <c r="B14" s="3">
        <v>1</v>
      </c>
      <c r="C14" s="3">
        <v>5</v>
      </c>
      <c r="D14" s="3">
        <v>2</v>
      </c>
      <c r="E14" s="3">
        <v>2</v>
      </c>
      <c r="F14" s="3">
        <v>1</v>
      </c>
      <c r="G14" s="3">
        <v>2</v>
      </c>
      <c r="H14" s="3">
        <v>5</v>
      </c>
      <c r="I14" s="3">
        <v>2</v>
      </c>
      <c r="J14" s="3">
        <v>1</v>
      </c>
      <c r="K14" s="3">
        <v>1</v>
      </c>
      <c r="L14" s="3">
        <v>5</v>
      </c>
      <c r="M14" s="3">
        <v>1</v>
      </c>
      <c r="N14" s="3">
        <v>5</v>
      </c>
      <c r="O14" s="3">
        <v>3</v>
      </c>
      <c r="P14" s="3">
        <v>5</v>
      </c>
      <c r="Q14" s="3">
        <v>2</v>
      </c>
      <c r="S14" s="5">
        <f t="shared" si="0"/>
        <v>3.25</v>
      </c>
      <c r="T14" s="5">
        <f t="shared" si="1"/>
        <v>2.5</v>
      </c>
      <c r="U14" s="5">
        <f t="shared" si="2"/>
        <v>2.25</v>
      </c>
      <c r="V14" s="5">
        <f t="shared" si="3"/>
        <v>3.5</v>
      </c>
      <c r="W14" s="5">
        <f t="shared" si="4"/>
        <v>2</v>
      </c>
    </row>
    <row r="15" spans="1:30" x14ac:dyDescent="0.25">
      <c r="A15" s="3">
        <v>5</v>
      </c>
      <c r="B15" s="3">
        <v>5</v>
      </c>
      <c r="C15" s="3">
        <v>1</v>
      </c>
      <c r="D15" s="3">
        <v>1</v>
      </c>
      <c r="E15" s="3">
        <v>5</v>
      </c>
      <c r="F15" s="3">
        <v>5</v>
      </c>
      <c r="G15" s="3">
        <v>5</v>
      </c>
      <c r="H15" s="3">
        <v>1</v>
      </c>
      <c r="I15" s="3">
        <v>1</v>
      </c>
      <c r="J15" s="3">
        <v>5</v>
      </c>
      <c r="K15" s="3">
        <v>5</v>
      </c>
      <c r="L15" s="3">
        <v>4</v>
      </c>
      <c r="M15" s="3">
        <v>5</v>
      </c>
      <c r="N15" s="3">
        <v>3</v>
      </c>
      <c r="O15" s="3">
        <v>1</v>
      </c>
      <c r="P15" s="3">
        <v>1</v>
      </c>
      <c r="Q15" s="3">
        <v>5</v>
      </c>
      <c r="S15" s="5">
        <f t="shared" si="0"/>
        <v>3</v>
      </c>
      <c r="T15" s="5">
        <f t="shared" si="1"/>
        <v>4</v>
      </c>
      <c r="U15" s="5">
        <f t="shared" si="2"/>
        <v>3.75</v>
      </c>
      <c r="V15" s="5">
        <f t="shared" si="3"/>
        <v>2.5</v>
      </c>
      <c r="W15" s="5">
        <f t="shared" si="4"/>
        <v>5</v>
      </c>
    </row>
    <row r="16" spans="1:30" x14ac:dyDescent="0.25">
      <c r="A16" s="3">
        <v>1</v>
      </c>
      <c r="B16" s="3">
        <v>5</v>
      </c>
      <c r="C16" s="3">
        <v>5</v>
      </c>
      <c r="D16" s="3">
        <v>5</v>
      </c>
      <c r="E16" s="3">
        <v>2</v>
      </c>
      <c r="F16" s="3">
        <v>1</v>
      </c>
      <c r="G16" s="3">
        <v>4</v>
      </c>
      <c r="H16" s="3">
        <v>5</v>
      </c>
      <c r="I16" s="3">
        <v>5</v>
      </c>
      <c r="J16" s="3">
        <v>2</v>
      </c>
      <c r="K16" s="3">
        <v>3</v>
      </c>
      <c r="L16" s="3">
        <v>5</v>
      </c>
      <c r="M16" s="3">
        <v>2</v>
      </c>
      <c r="N16" s="3">
        <v>5</v>
      </c>
      <c r="O16" s="3">
        <v>5</v>
      </c>
      <c r="P16" s="3">
        <v>5</v>
      </c>
      <c r="Q16" s="3">
        <v>5</v>
      </c>
      <c r="S16" s="5">
        <f>AVERAGE(A16:D16)</f>
        <v>4</v>
      </c>
      <c r="T16" s="5">
        <f t="shared" si="1"/>
        <v>3</v>
      </c>
      <c r="U16" s="5">
        <f t="shared" si="2"/>
        <v>3.75</v>
      </c>
      <c r="V16" s="5">
        <f>AVERAGE(M16:P16)</f>
        <v>4.25</v>
      </c>
      <c r="W16" s="5">
        <f t="shared" si="4"/>
        <v>5</v>
      </c>
    </row>
    <row r="17" spans="1:23" x14ac:dyDescent="0.25">
      <c r="A17" s="3">
        <v>5</v>
      </c>
      <c r="B17" s="3">
        <v>5</v>
      </c>
      <c r="C17" s="3">
        <v>5</v>
      </c>
      <c r="D17" s="3">
        <v>5</v>
      </c>
      <c r="E17" s="3">
        <v>5</v>
      </c>
      <c r="F17" s="3">
        <v>5</v>
      </c>
      <c r="G17" s="3">
        <v>5</v>
      </c>
      <c r="H17" s="3">
        <v>2</v>
      </c>
      <c r="I17" s="3">
        <v>5</v>
      </c>
      <c r="J17" s="3">
        <v>5</v>
      </c>
      <c r="K17" s="3">
        <v>5</v>
      </c>
      <c r="L17" s="3">
        <v>3</v>
      </c>
      <c r="M17" s="3">
        <v>5</v>
      </c>
      <c r="N17" s="3">
        <v>2</v>
      </c>
      <c r="O17" s="3">
        <v>2</v>
      </c>
      <c r="P17" s="3">
        <v>5</v>
      </c>
      <c r="Q17" s="3">
        <v>2</v>
      </c>
      <c r="S17" s="5">
        <f>AVERAGE(A17:D17)</f>
        <v>5</v>
      </c>
      <c r="T17" s="5">
        <f t="shared" si="1"/>
        <v>4.25</v>
      </c>
      <c r="U17" s="5">
        <f t="shared" si="2"/>
        <v>4.5</v>
      </c>
      <c r="V17" s="5">
        <f t="shared" si="3"/>
        <v>3.5</v>
      </c>
      <c r="W17" s="5">
        <f t="shared" si="4"/>
        <v>2</v>
      </c>
    </row>
    <row r="18" spans="1:23" x14ac:dyDescent="0.25">
      <c r="A18" s="3">
        <v>5</v>
      </c>
      <c r="B18" s="3">
        <v>3</v>
      </c>
      <c r="C18" s="3">
        <v>4</v>
      </c>
      <c r="D18" s="3">
        <v>2</v>
      </c>
      <c r="E18" s="3">
        <v>5</v>
      </c>
      <c r="F18" s="3">
        <v>5</v>
      </c>
      <c r="G18" s="3">
        <v>4</v>
      </c>
      <c r="H18" s="3">
        <v>5</v>
      </c>
      <c r="I18" s="3">
        <v>2</v>
      </c>
      <c r="J18" s="3">
        <v>5</v>
      </c>
      <c r="K18" s="3">
        <v>4</v>
      </c>
      <c r="L18" s="3">
        <v>5</v>
      </c>
      <c r="M18" s="3">
        <v>4</v>
      </c>
      <c r="N18" s="3">
        <v>5</v>
      </c>
      <c r="O18" s="3">
        <v>5</v>
      </c>
      <c r="P18" s="3">
        <v>1</v>
      </c>
      <c r="Q18" s="3">
        <v>5</v>
      </c>
      <c r="S18" s="5">
        <f>AVERAGE(A18:D18)</f>
        <v>3.5</v>
      </c>
      <c r="T18" s="5">
        <f t="shared" si="1"/>
        <v>4.75</v>
      </c>
      <c r="U18" s="5">
        <f t="shared" si="2"/>
        <v>4</v>
      </c>
      <c r="V18" s="5">
        <f t="shared" si="3"/>
        <v>3.75</v>
      </c>
      <c r="W18" s="5">
        <f t="shared" si="4"/>
        <v>5</v>
      </c>
    </row>
    <row r="19" spans="1:23" x14ac:dyDescent="0.25">
      <c r="A19" s="3">
        <v>2</v>
      </c>
      <c r="B19" s="3">
        <v>5</v>
      </c>
      <c r="C19" s="3">
        <v>5</v>
      </c>
      <c r="D19" s="3">
        <v>5</v>
      </c>
      <c r="E19" s="3">
        <v>4</v>
      </c>
      <c r="F19" s="3">
        <v>5</v>
      </c>
      <c r="G19" s="3">
        <v>5</v>
      </c>
      <c r="H19" s="3">
        <v>1</v>
      </c>
      <c r="I19" s="3">
        <v>5</v>
      </c>
      <c r="J19" s="3">
        <v>2</v>
      </c>
      <c r="K19" s="3">
        <v>5</v>
      </c>
      <c r="L19" s="3">
        <v>1</v>
      </c>
      <c r="M19" s="3">
        <v>5</v>
      </c>
      <c r="N19" s="3">
        <v>2</v>
      </c>
      <c r="O19" s="3">
        <v>2</v>
      </c>
      <c r="P19" s="3">
        <v>5</v>
      </c>
      <c r="Q19" s="3">
        <v>3</v>
      </c>
      <c r="S19" s="5">
        <f>AVERAGE(A19:D19)</f>
        <v>4.25</v>
      </c>
      <c r="T19" s="5">
        <f t="shared" si="1"/>
        <v>3.75</v>
      </c>
      <c r="U19" s="5">
        <f t="shared" si="2"/>
        <v>3.25</v>
      </c>
      <c r="V19" s="5">
        <f t="shared" si="3"/>
        <v>3.5</v>
      </c>
      <c r="W19" s="5">
        <f t="shared" si="4"/>
        <v>3</v>
      </c>
    </row>
    <row r="20" spans="1:23" x14ac:dyDescent="0.25">
      <c r="A20" s="3">
        <v>5</v>
      </c>
      <c r="B20" s="3">
        <v>5</v>
      </c>
      <c r="C20" s="3">
        <v>5</v>
      </c>
      <c r="D20" s="3">
        <v>5</v>
      </c>
      <c r="E20" s="3">
        <v>5</v>
      </c>
      <c r="F20" s="3">
        <v>1</v>
      </c>
      <c r="G20" s="3">
        <v>5</v>
      </c>
      <c r="H20" s="3">
        <v>5</v>
      </c>
      <c r="I20" s="3">
        <v>5</v>
      </c>
      <c r="J20" s="3">
        <v>5</v>
      </c>
      <c r="K20" s="3">
        <v>4</v>
      </c>
      <c r="L20" s="3">
        <v>5</v>
      </c>
      <c r="M20" s="3">
        <v>5</v>
      </c>
      <c r="N20" s="3">
        <v>5</v>
      </c>
      <c r="O20" s="3">
        <v>3</v>
      </c>
      <c r="P20" s="3">
        <v>5</v>
      </c>
      <c r="Q20" s="3">
        <v>5</v>
      </c>
      <c r="S20" s="5">
        <f t="shared" ref="S20:S58" si="5">AVERAGE(A20:D20)</f>
        <v>5</v>
      </c>
      <c r="T20" s="5">
        <f t="shared" si="1"/>
        <v>4</v>
      </c>
      <c r="U20" s="5">
        <f t="shared" si="2"/>
        <v>4.75</v>
      </c>
      <c r="V20" s="5">
        <f t="shared" si="3"/>
        <v>4.5</v>
      </c>
      <c r="W20" s="5">
        <f t="shared" si="4"/>
        <v>5</v>
      </c>
    </row>
    <row r="21" spans="1:23" x14ac:dyDescent="0.25">
      <c r="A21" s="3">
        <v>5</v>
      </c>
      <c r="B21" s="3">
        <v>5</v>
      </c>
      <c r="C21" s="3">
        <v>1</v>
      </c>
      <c r="D21" s="3">
        <v>1</v>
      </c>
      <c r="E21" s="3">
        <v>3</v>
      </c>
      <c r="F21" s="3">
        <v>5</v>
      </c>
      <c r="G21" s="3">
        <v>3</v>
      </c>
      <c r="H21" s="3">
        <v>1</v>
      </c>
      <c r="I21" s="3">
        <v>1</v>
      </c>
      <c r="J21" s="3">
        <v>1</v>
      </c>
      <c r="K21" s="3">
        <v>5</v>
      </c>
      <c r="L21" s="3">
        <v>2</v>
      </c>
      <c r="M21" s="3">
        <v>4</v>
      </c>
      <c r="N21" s="3">
        <v>2</v>
      </c>
      <c r="O21" s="3">
        <v>5</v>
      </c>
      <c r="P21" s="3">
        <v>2</v>
      </c>
      <c r="Q21" s="3">
        <v>3</v>
      </c>
      <c r="S21" s="5">
        <f t="shared" si="5"/>
        <v>3</v>
      </c>
      <c r="T21" s="5">
        <f t="shared" si="1"/>
        <v>3</v>
      </c>
      <c r="U21" s="5">
        <f t="shared" si="2"/>
        <v>2.25</v>
      </c>
      <c r="V21" s="5">
        <f t="shared" si="3"/>
        <v>3.25</v>
      </c>
      <c r="W21" s="5">
        <f t="shared" si="4"/>
        <v>3</v>
      </c>
    </row>
    <row r="22" spans="1:23" x14ac:dyDescent="0.25">
      <c r="A22" s="3">
        <v>3</v>
      </c>
      <c r="B22" s="3">
        <v>2</v>
      </c>
      <c r="C22" s="3">
        <v>5</v>
      </c>
      <c r="D22" s="3">
        <v>2</v>
      </c>
      <c r="E22" s="3">
        <v>5</v>
      </c>
      <c r="F22" s="3">
        <v>5</v>
      </c>
      <c r="G22" s="3">
        <v>5</v>
      </c>
      <c r="H22" s="3">
        <v>5</v>
      </c>
      <c r="I22" s="3">
        <v>2</v>
      </c>
      <c r="J22" s="3">
        <v>5</v>
      </c>
      <c r="K22" s="3">
        <v>5</v>
      </c>
      <c r="L22" s="3">
        <v>5</v>
      </c>
      <c r="M22" s="3">
        <v>5</v>
      </c>
      <c r="N22" s="3">
        <v>5</v>
      </c>
      <c r="O22" s="3">
        <v>5</v>
      </c>
      <c r="P22" s="3">
        <v>5</v>
      </c>
      <c r="Q22" s="3">
        <v>5</v>
      </c>
      <c r="S22" s="5">
        <f t="shared" si="5"/>
        <v>3</v>
      </c>
      <c r="T22" s="5">
        <f t="shared" si="1"/>
        <v>5</v>
      </c>
      <c r="U22" s="5">
        <f t="shared" si="2"/>
        <v>4.25</v>
      </c>
      <c r="V22" s="5">
        <f t="shared" si="3"/>
        <v>5</v>
      </c>
      <c r="W22" s="5">
        <f t="shared" si="4"/>
        <v>5</v>
      </c>
    </row>
    <row r="23" spans="1:23" x14ac:dyDescent="0.25">
      <c r="A23" s="3">
        <v>5</v>
      </c>
      <c r="B23" s="3">
        <v>5</v>
      </c>
      <c r="C23" s="3">
        <v>1</v>
      </c>
      <c r="D23" s="3">
        <v>1</v>
      </c>
      <c r="E23" s="3">
        <v>1</v>
      </c>
      <c r="F23" s="3">
        <v>1</v>
      </c>
      <c r="G23" s="3">
        <v>2</v>
      </c>
      <c r="H23" s="3">
        <v>5</v>
      </c>
      <c r="I23" s="3">
        <v>1</v>
      </c>
      <c r="J23" s="3">
        <v>1</v>
      </c>
      <c r="K23" s="3">
        <v>5</v>
      </c>
      <c r="L23" s="3">
        <v>2</v>
      </c>
      <c r="M23" s="3">
        <v>5</v>
      </c>
      <c r="N23" s="3">
        <v>1</v>
      </c>
      <c r="O23" s="3">
        <v>4</v>
      </c>
      <c r="P23" s="3">
        <v>5</v>
      </c>
      <c r="Q23" s="3">
        <v>5</v>
      </c>
      <c r="S23" s="5">
        <f t="shared" si="5"/>
        <v>3</v>
      </c>
      <c r="T23" s="5">
        <f t="shared" si="1"/>
        <v>2.25</v>
      </c>
      <c r="U23" s="5">
        <f t="shared" si="2"/>
        <v>2.25</v>
      </c>
      <c r="V23" s="5">
        <f t="shared" si="3"/>
        <v>3.75</v>
      </c>
      <c r="W23" s="5">
        <f t="shared" si="4"/>
        <v>5</v>
      </c>
    </row>
    <row r="24" spans="1:23" x14ac:dyDescent="0.25">
      <c r="A24" s="3">
        <v>5</v>
      </c>
      <c r="B24" s="3">
        <v>5</v>
      </c>
      <c r="C24" s="3">
        <v>5</v>
      </c>
      <c r="D24" s="3">
        <v>5</v>
      </c>
      <c r="E24" s="3">
        <v>5</v>
      </c>
      <c r="F24" s="3">
        <v>5</v>
      </c>
      <c r="G24" s="3">
        <v>5</v>
      </c>
      <c r="H24" s="3">
        <v>5</v>
      </c>
      <c r="I24" s="3">
        <v>5</v>
      </c>
      <c r="J24" s="3">
        <v>5</v>
      </c>
      <c r="K24" s="3">
        <v>1</v>
      </c>
      <c r="L24" s="3">
        <v>5</v>
      </c>
      <c r="M24" s="3">
        <v>2</v>
      </c>
      <c r="N24" s="3">
        <v>5</v>
      </c>
      <c r="O24" s="3">
        <v>5</v>
      </c>
      <c r="P24" s="3">
        <v>3</v>
      </c>
      <c r="Q24" s="3">
        <v>4</v>
      </c>
      <c r="S24" s="5">
        <f t="shared" si="5"/>
        <v>5</v>
      </c>
      <c r="T24" s="5">
        <f t="shared" si="1"/>
        <v>5</v>
      </c>
      <c r="U24" s="5">
        <f t="shared" si="2"/>
        <v>4</v>
      </c>
      <c r="V24" s="5">
        <f t="shared" si="3"/>
        <v>3.75</v>
      </c>
      <c r="W24" s="5">
        <f t="shared" si="4"/>
        <v>4</v>
      </c>
    </row>
    <row r="25" spans="1:23" x14ac:dyDescent="0.25">
      <c r="A25" s="3">
        <v>3</v>
      </c>
      <c r="B25" s="3">
        <v>5</v>
      </c>
      <c r="C25" s="3">
        <v>1</v>
      </c>
      <c r="D25" s="3">
        <v>2</v>
      </c>
      <c r="E25" s="3">
        <v>2</v>
      </c>
      <c r="F25" s="3">
        <v>5</v>
      </c>
      <c r="G25" s="3">
        <v>1</v>
      </c>
      <c r="H25" s="3">
        <v>5</v>
      </c>
      <c r="I25" s="3">
        <v>2</v>
      </c>
      <c r="J25" s="3">
        <v>5</v>
      </c>
      <c r="K25" s="3">
        <v>5</v>
      </c>
      <c r="L25" s="3">
        <v>5</v>
      </c>
      <c r="M25" s="3">
        <v>5</v>
      </c>
      <c r="N25" s="3">
        <v>1</v>
      </c>
      <c r="O25" s="3">
        <v>5</v>
      </c>
      <c r="P25" s="3">
        <v>5</v>
      </c>
      <c r="Q25" s="3">
        <v>5</v>
      </c>
      <c r="S25" s="5">
        <f t="shared" si="5"/>
        <v>2.75</v>
      </c>
      <c r="T25" s="5">
        <f t="shared" si="1"/>
        <v>3.25</v>
      </c>
      <c r="U25" s="5">
        <f t="shared" si="2"/>
        <v>4.25</v>
      </c>
      <c r="V25" s="5">
        <f t="shared" si="3"/>
        <v>4</v>
      </c>
      <c r="W25" s="5">
        <f t="shared" si="4"/>
        <v>5</v>
      </c>
    </row>
    <row r="26" spans="1:23" x14ac:dyDescent="0.25">
      <c r="A26" s="3">
        <v>4</v>
      </c>
      <c r="B26" s="3">
        <v>1</v>
      </c>
      <c r="C26" s="3">
        <v>4</v>
      </c>
      <c r="D26" s="3">
        <v>4</v>
      </c>
      <c r="E26" s="3">
        <v>4</v>
      </c>
      <c r="F26" s="3">
        <v>1</v>
      </c>
      <c r="G26" s="3">
        <v>4</v>
      </c>
      <c r="H26" s="3">
        <v>4</v>
      </c>
      <c r="I26" s="3">
        <v>4</v>
      </c>
      <c r="J26" s="3">
        <v>4</v>
      </c>
      <c r="K26" s="3">
        <v>1</v>
      </c>
      <c r="L26" s="3">
        <v>4</v>
      </c>
      <c r="M26" s="3">
        <v>2</v>
      </c>
      <c r="N26" s="3">
        <v>4</v>
      </c>
      <c r="O26" s="3">
        <v>3</v>
      </c>
      <c r="P26" s="3">
        <v>4</v>
      </c>
      <c r="Q26" s="3">
        <v>2</v>
      </c>
      <c r="S26" s="5">
        <f t="shared" si="5"/>
        <v>3.25</v>
      </c>
      <c r="T26" s="5">
        <f t="shared" si="1"/>
        <v>3.25</v>
      </c>
      <c r="U26" s="5">
        <f t="shared" si="2"/>
        <v>3.25</v>
      </c>
      <c r="V26" s="5">
        <f t="shared" si="3"/>
        <v>3.25</v>
      </c>
      <c r="W26" s="5">
        <f t="shared" si="4"/>
        <v>2</v>
      </c>
    </row>
    <row r="27" spans="1:23" x14ac:dyDescent="0.25">
      <c r="A27" s="3">
        <v>4</v>
      </c>
      <c r="B27" s="3">
        <v>4</v>
      </c>
      <c r="C27" s="3">
        <v>5</v>
      </c>
      <c r="D27" s="3">
        <v>5</v>
      </c>
      <c r="E27" s="3">
        <v>4</v>
      </c>
      <c r="F27" s="3">
        <v>4</v>
      </c>
      <c r="G27" s="3">
        <v>1</v>
      </c>
      <c r="H27" s="3">
        <v>5</v>
      </c>
      <c r="I27" s="3">
        <v>5</v>
      </c>
      <c r="J27" s="3">
        <v>5</v>
      </c>
      <c r="K27" s="3">
        <v>4</v>
      </c>
      <c r="L27" s="3">
        <v>4</v>
      </c>
      <c r="M27" s="3">
        <v>4</v>
      </c>
      <c r="N27" s="3">
        <v>4</v>
      </c>
      <c r="O27" s="3">
        <v>4</v>
      </c>
      <c r="P27" s="3">
        <v>2</v>
      </c>
      <c r="Q27" s="3">
        <v>4</v>
      </c>
      <c r="S27" s="5">
        <f t="shared" si="5"/>
        <v>4.5</v>
      </c>
      <c r="T27" s="5">
        <f t="shared" si="1"/>
        <v>3.5</v>
      </c>
      <c r="U27" s="5">
        <f t="shared" si="2"/>
        <v>4.5</v>
      </c>
      <c r="V27" s="5">
        <f t="shared" si="3"/>
        <v>3.5</v>
      </c>
      <c r="W27" s="5">
        <f t="shared" si="4"/>
        <v>4</v>
      </c>
    </row>
    <row r="28" spans="1:23" x14ac:dyDescent="0.25">
      <c r="A28" s="3">
        <v>5</v>
      </c>
      <c r="B28" s="3">
        <v>4</v>
      </c>
      <c r="C28" s="3">
        <v>4</v>
      </c>
      <c r="D28" s="3">
        <v>4</v>
      </c>
      <c r="E28" s="3">
        <v>5</v>
      </c>
      <c r="F28" s="3">
        <v>4</v>
      </c>
      <c r="G28" s="3">
        <v>4</v>
      </c>
      <c r="H28" s="3">
        <v>4</v>
      </c>
      <c r="I28" s="3">
        <v>4</v>
      </c>
      <c r="J28" s="3">
        <v>4</v>
      </c>
      <c r="K28" s="3">
        <v>1</v>
      </c>
      <c r="L28" s="3">
        <v>4</v>
      </c>
      <c r="M28" s="3">
        <v>4</v>
      </c>
      <c r="N28" s="3">
        <v>1</v>
      </c>
      <c r="O28" s="3">
        <v>1</v>
      </c>
      <c r="P28" s="3">
        <v>4</v>
      </c>
      <c r="Q28" s="3">
        <v>2</v>
      </c>
      <c r="S28" s="5">
        <f t="shared" si="5"/>
        <v>4.25</v>
      </c>
      <c r="T28" s="5">
        <f t="shared" si="1"/>
        <v>4.25</v>
      </c>
      <c r="U28" s="5">
        <f t="shared" si="2"/>
        <v>3.25</v>
      </c>
      <c r="V28" s="5">
        <f t="shared" si="3"/>
        <v>2.5</v>
      </c>
      <c r="W28" s="5">
        <f t="shared" si="4"/>
        <v>2</v>
      </c>
    </row>
    <row r="29" spans="1:23" x14ac:dyDescent="0.25">
      <c r="A29" s="3">
        <v>4</v>
      </c>
      <c r="B29" s="3">
        <v>4</v>
      </c>
      <c r="C29" s="3">
        <v>4</v>
      </c>
      <c r="D29" s="3">
        <v>4</v>
      </c>
      <c r="E29" s="3">
        <v>4</v>
      </c>
      <c r="F29" s="3">
        <v>1</v>
      </c>
      <c r="G29" s="3">
        <v>5</v>
      </c>
      <c r="H29" s="3">
        <v>5</v>
      </c>
      <c r="I29" s="3">
        <v>4</v>
      </c>
      <c r="J29" s="3">
        <v>5</v>
      </c>
      <c r="K29" s="3">
        <v>4</v>
      </c>
      <c r="L29" s="3">
        <v>5</v>
      </c>
      <c r="M29" s="3">
        <v>3</v>
      </c>
      <c r="N29" s="3">
        <v>4</v>
      </c>
      <c r="O29" s="3">
        <v>4</v>
      </c>
      <c r="P29" s="3">
        <v>4</v>
      </c>
      <c r="Q29" s="3">
        <v>4</v>
      </c>
      <c r="S29" s="5">
        <f t="shared" si="5"/>
        <v>4</v>
      </c>
      <c r="T29" s="5">
        <f t="shared" si="1"/>
        <v>3.75</v>
      </c>
      <c r="U29" s="5">
        <f t="shared" si="2"/>
        <v>4.5</v>
      </c>
      <c r="V29" s="5">
        <f t="shared" si="3"/>
        <v>3.75</v>
      </c>
      <c r="W29" s="5">
        <f t="shared" si="4"/>
        <v>4</v>
      </c>
    </row>
    <row r="30" spans="1:23" x14ac:dyDescent="0.25">
      <c r="A30" s="3">
        <v>4</v>
      </c>
      <c r="B30" s="3">
        <v>5</v>
      </c>
      <c r="C30" s="3">
        <v>5</v>
      </c>
      <c r="D30" s="3">
        <v>5</v>
      </c>
      <c r="E30" s="3">
        <v>4</v>
      </c>
      <c r="F30" s="3">
        <v>4</v>
      </c>
      <c r="G30" s="3">
        <v>4</v>
      </c>
      <c r="H30" s="3">
        <v>4</v>
      </c>
      <c r="I30" s="3">
        <v>5</v>
      </c>
      <c r="J30" s="3">
        <v>4</v>
      </c>
      <c r="K30" s="3">
        <v>2</v>
      </c>
      <c r="L30" s="3">
        <v>4</v>
      </c>
      <c r="M30" s="3">
        <v>4</v>
      </c>
      <c r="N30" s="3">
        <v>1</v>
      </c>
      <c r="O30" s="3">
        <v>2</v>
      </c>
      <c r="P30" s="3">
        <v>2</v>
      </c>
      <c r="Q30" s="3">
        <v>1</v>
      </c>
      <c r="S30" s="5">
        <f t="shared" si="5"/>
        <v>4.75</v>
      </c>
      <c r="T30" s="5">
        <f t="shared" si="1"/>
        <v>4</v>
      </c>
      <c r="U30" s="5">
        <f t="shared" si="2"/>
        <v>3.75</v>
      </c>
      <c r="V30" s="5">
        <f t="shared" si="3"/>
        <v>2.25</v>
      </c>
      <c r="W30" s="5">
        <f t="shared" si="4"/>
        <v>1</v>
      </c>
    </row>
    <row r="31" spans="1:23" x14ac:dyDescent="0.25">
      <c r="A31" s="3">
        <v>5</v>
      </c>
      <c r="B31" s="3">
        <v>4</v>
      </c>
      <c r="C31" s="3">
        <v>4</v>
      </c>
      <c r="D31" s="3">
        <v>3</v>
      </c>
      <c r="E31" s="3">
        <v>5</v>
      </c>
      <c r="F31" s="3">
        <v>1</v>
      </c>
      <c r="G31" s="3">
        <v>5</v>
      </c>
      <c r="H31" s="3">
        <v>5</v>
      </c>
      <c r="I31" s="3">
        <v>1</v>
      </c>
      <c r="J31" s="3">
        <v>5</v>
      </c>
      <c r="K31" s="3">
        <v>4</v>
      </c>
      <c r="L31" s="3">
        <v>5</v>
      </c>
      <c r="M31" s="3">
        <v>3</v>
      </c>
      <c r="N31" s="3">
        <v>4</v>
      </c>
      <c r="O31" s="3">
        <v>4</v>
      </c>
      <c r="P31" s="3">
        <v>4</v>
      </c>
      <c r="Q31" s="3">
        <v>4</v>
      </c>
      <c r="S31" s="5">
        <f t="shared" si="5"/>
        <v>4</v>
      </c>
      <c r="T31" s="5">
        <f t="shared" si="1"/>
        <v>4</v>
      </c>
      <c r="U31" s="5">
        <f t="shared" si="2"/>
        <v>3.75</v>
      </c>
      <c r="V31" s="5">
        <f t="shared" si="3"/>
        <v>3.75</v>
      </c>
      <c r="W31" s="5">
        <f t="shared" si="4"/>
        <v>4</v>
      </c>
    </row>
    <row r="32" spans="1:23" x14ac:dyDescent="0.25">
      <c r="A32" s="3">
        <v>4</v>
      </c>
      <c r="B32" s="3">
        <v>4</v>
      </c>
      <c r="C32" s="3">
        <v>4</v>
      </c>
      <c r="D32" s="3">
        <v>4</v>
      </c>
      <c r="E32" s="3">
        <v>2</v>
      </c>
      <c r="F32" s="3">
        <v>4</v>
      </c>
      <c r="G32" s="3">
        <v>4</v>
      </c>
      <c r="H32" s="3">
        <v>4</v>
      </c>
      <c r="I32" s="3">
        <v>4</v>
      </c>
      <c r="J32" s="3">
        <v>4</v>
      </c>
      <c r="K32" s="3">
        <v>2</v>
      </c>
      <c r="L32" s="3">
        <v>4</v>
      </c>
      <c r="M32" s="3">
        <v>4</v>
      </c>
      <c r="N32" s="3">
        <v>1</v>
      </c>
      <c r="O32" s="3">
        <v>2</v>
      </c>
      <c r="P32" s="3">
        <v>4</v>
      </c>
      <c r="Q32" s="3">
        <v>1</v>
      </c>
      <c r="S32" s="5">
        <f t="shared" si="5"/>
        <v>4</v>
      </c>
      <c r="T32" s="5">
        <f t="shared" si="1"/>
        <v>3.5</v>
      </c>
      <c r="U32" s="5">
        <f t="shared" si="2"/>
        <v>3.5</v>
      </c>
      <c r="V32" s="5">
        <f t="shared" si="3"/>
        <v>2.75</v>
      </c>
      <c r="W32" s="5">
        <f t="shared" si="4"/>
        <v>1</v>
      </c>
    </row>
    <row r="33" spans="1:23" x14ac:dyDescent="0.25">
      <c r="A33" s="3">
        <v>4</v>
      </c>
      <c r="B33" s="3">
        <v>4</v>
      </c>
      <c r="C33" s="3">
        <v>5</v>
      </c>
      <c r="D33" s="3">
        <v>5</v>
      </c>
      <c r="E33" s="3">
        <v>4</v>
      </c>
      <c r="F33" s="3">
        <v>3</v>
      </c>
      <c r="G33" s="3">
        <v>5</v>
      </c>
      <c r="H33" s="3">
        <v>5</v>
      </c>
      <c r="I33" s="3">
        <v>5</v>
      </c>
      <c r="J33" s="3">
        <v>2</v>
      </c>
      <c r="K33" s="3">
        <v>4</v>
      </c>
      <c r="L33" s="3">
        <v>5</v>
      </c>
      <c r="M33" s="3">
        <v>4</v>
      </c>
      <c r="N33" s="3">
        <v>4</v>
      </c>
      <c r="O33" s="3">
        <v>4</v>
      </c>
      <c r="P33" s="3">
        <v>1</v>
      </c>
      <c r="Q33" s="3">
        <v>4</v>
      </c>
      <c r="S33" s="5">
        <f t="shared" si="5"/>
        <v>4.5</v>
      </c>
      <c r="T33" s="5">
        <f t="shared" si="1"/>
        <v>4.25</v>
      </c>
      <c r="U33" s="5">
        <f t="shared" si="2"/>
        <v>4</v>
      </c>
      <c r="V33" s="5">
        <f t="shared" si="3"/>
        <v>3.25</v>
      </c>
      <c r="W33" s="5">
        <f t="shared" si="4"/>
        <v>4</v>
      </c>
    </row>
    <row r="34" spans="1:23" x14ac:dyDescent="0.25">
      <c r="A34" s="3">
        <v>5</v>
      </c>
      <c r="B34" s="3">
        <v>5</v>
      </c>
      <c r="C34" s="3">
        <v>4</v>
      </c>
      <c r="D34" s="3">
        <v>5</v>
      </c>
      <c r="E34" s="3">
        <v>5</v>
      </c>
      <c r="F34" s="3">
        <v>4</v>
      </c>
      <c r="G34" s="3">
        <v>4</v>
      </c>
      <c r="H34" s="3">
        <v>4</v>
      </c>
      <c r="I34" s="3">
        <v>5</v>
      </c>
      <c r="J34" s="3">
        <v>4</v>
      </c>
      <c r="K34" s="3">
        <v>4</v>
      </c>
      <c r="L34" s="3">
        <v>4</v>
      </c>
      <c r="M34" s="3">
        <v>3</v>
      </c>
      <c r="N34" s="3">
        <v>4</v>
      </c>
      <c r="O34" s="3">
        <v>4</v>
      </c>
      <c r="P34" s="3">
        <v>4</v>
      </c>
      <c r="Q34" s="3">
        <v>4</v>
      </c>
      <c r="S34" s="5">
        <f t="shared" si="5"/>
        <v>4.75</v>
      </c>
      <c r="T34" s="5">
        <f t="shared" si="1"/>
        <v>4.25</v>
      </c>
      <c r="U34" s="5">
        <f t="shared" si="2"/>
        <v>4.25</v>
      </c>
      <c r="V34" s="5">
        <f t="shared" si="3"/>
        <v>3.75</v>
      </c>
      <c r="W34" s="5">
        <f t="shared" si="4"/>
        <v>4</v>
      </c>
    </row>
    <row r="35" spans="1:23" x14ac:dyDescent="0.25">
      <c r="A35" s="3">
        <v>4</v>
      </c>
      <c r="B35" s="3">
        <v>4</v>
      </c>
      <c r="C35" s="3">
        <v>4</v>
      </c>
      <c r="D35" s="3">
        <v>4</v>
      </c>
      <c r="E35" s="3">
        <v>5</v>
      </c>
      <c r="F35" s="3">
        <v>4</v>
      </c>
      <c r="G35" s="3">
        <v>1</v>
      </c>
      <c r="H35" s="3">
        <v>4</v>
      </c>
      <c r="I35" s="3">
        <v>4</v>
      </c>
      <c r="J35" s="3">
        <v>3</v>
      </c>
      <c r="K35" s="3">
        <v>3</v>
      </c>
      <c r="L35" s="3">
        <v>5</v>
      </c>
      <c r="M35" s="3">
        <v>4</v>
      </c>
      <c r="N35" s="3">
        <v>5</v>
      </c>
      <c r="O35" s="3">
        <v>4</v>
      </c>
      <c r="P35" s="3">
        <v>5</v>
      </c>
      <c r="Q35" s="3">
        <v>1</v>
      </c>
      <c r="S35" s="5">
        <f t="shared" si="5"/>
        <v>4</v>
      </c>
      <c r="T35" s="5">
        <f t="shared" si="1"/>
        <v>3.5</v>
      </c>
      <c r="U35" s="5">
        <f t="shared" si="2"/>
        <v>3.75</v>
      </c>
      <c r="V35" s="5">
        <f t="shared" si="3"/>
        <v>4.5</v>
      </c>
      <c r="W35" s="5">
        <f t="shared" si="4"/>
        <v>1</v>
      </c>
    </row>
    <row r="36" spans="1:23" x14ac:dyDescent="0.25">
      <c r="A36" s="3">
        <v>4</v>
      </c>
      <c r="B36" s="3">
        <v>4</v>
      </c>
      <c r="C36" s="3">
        <v>5</v>
      </c>
      <c r="D36" s="3">
        <v>5</v>
      </c>
      <c r="E36" s="3">
        <v>4</v>
      </c>
      <c r="F36" s="3">
        <v>2</v>
      </c>
      <c r="G36" s="3">
        <v>4</v>
      </c>
      <c r="H36" s="3">
        <v>5</v>
      </c>
      <c r="I36" s="3">
        <v>5</v>
      </c>
      <c r="J36" s="3">
        <v>4</v>
      </c>
      <c r="K36" s="3">
        <v>4</v>
      </c>
      <c r="L36" s="3">
        <v>4</v>
      </c>
      <c r="M36" s="3">
        <v>4</v>
      </c>
      <c r="N36" s="3">
        <v>4</v>
      </c>
      <c r="O36" s="3">
        <v>5</v>
      </c>
      <c r="P36" s="3">
        <v>4</v>
      </c>
      <c r="Q36" s="3">
        <v>4</v>
      </c>
      <c r="S36" s="5">
        <f t="shared" si="5"/>
        <v>4.5</v>
      </c>
      <c r="T36" s="5">
        <f t="shared" si="1"/>
        <v>3.75</v>
      </c>
      <c r="U36" s="5">
        <f t="shared" si="2"/>
        <v>4.25</v>
      </c>
      <c r="V36" s="5">
        <f t="shared" si="3"/>
        <v>4.25</v>
      </c>
      <c r="W36" s="5">
        <f t="shared" si="4"/>
        <v>4</v>
      </c>
    </row>
    <row r="37" spans="1:23" x14ac:dyDescent="0.25">
      <c r="A37" s="3">
        <v>2</v>
      </c>
      <c r="B37" s="3">
        <v>4</v>
      </c>
      <c r="C37" s="3">
        <v>4</v>
      </c>
      <c r="D37" s="3">
        <v>5</v>
      </c>
      <c r="E37" s="3">
        <v>5</v>
      </c>
      <c r="F37" s="3">
        <v>4</v>
      </c>
      <c r="G37" s="3">
        <v>2</v>
      </c>
      <c r="H37" s="3">
        <v>4</v>
      </c>
      <c r="I37" s="3">
        <v>5</v>
      </c>
      <c r="J37" s="3">
        <v>5</v>
      </c>
      <c r="K37" s="3">
        <v>3</v>
      </c>
      <c r="L37" s="3">
        <v>4</v>
      </c>
      <c r="M37" s="3">
        <v>1</v>
      </c>
      <c r="N37" s="3">
        <v>4</v>
      </c>
      <c r="O37" s="3">
        <v>4</v>
      </c>
      <c r="P37" s="3">
        <v>4</v>
      </c>
      <c r="Q37" s="3">
        <v>5</v>
      </c>
      <c r="S37" s="5">
        <f t="shared" si="5"/>
        <v>3.75</v>
      </c>
      <c r="T37" s="5">
        <f t="shared" si="1"/>
        <v>3.75</v>
      </c>
      <c r="U37" s="5">
        <f t="shared" si="2"/>
        <v>4.25</v>
      </c>
      <c r="V37" s="5">
        <f t="shared" si="3"/>
        <v>3.25</v>
      </c>
      <c r="W37" s="5">
        <f t="shared" si="4"/>
        <v>5</v>
      </c>
    </row>
    <row r="38" spans="1:23" x14ac:dyDescent="0.25">
      <c r="A38" s="3">
        <v>3</v>
      </c>
      <c r="B38" s="3">
        <v>1</v>
      </c>
      <c r="C38" s="3">
        <v>3</v>
      </c>
      <c r="D38" s="3">
        <v>3</v>
      </c>
      <c r="E38" s="3">
        <v>3</v>
      </c>
      <c r="F38" s="3">
        <v>3</v>
      </c>
      <c r="G38" s="3">
        <v>3</v>
      </c>
      <c r="H38" s="3">
        <v>4</v>
      </c>
      <c r="I38" s="3">
        <v>3</v>
      </c>
      <c r="J38" s="3">
        <v>3</v>
      </c>
      <c r="K38" s="3">
        <v>3</v>
      </c>
      <c r="L38" s="3">
        <v>5</v>
      </c>
      <c r="M38" s="3">
        <v>3</v>
      </c>
      <c r="N38" s="3">
        <v>5</v>
      </c>
      <c r="O38" s="3">
        <v>5</v>
      </c>
      <c r="P38" s="3">
        <v>5</v>
      </c>
      <c r="Q38" s="3">
        <v>3</v>
      </c>
      <c r="S38" s="5">
        <f t="shared" si="5"/>
        <v>2.5</v>
      </c>
      <c r="T38" s="5">
        <f t="shared" si="1"/>
        <v>3.25</v>
      </c>
      <c r="U38" s="5">
        <f t="shared" si="2"/>
        <v>3.5</v>
      </c>
      <c r="V38" s="5">
        <f t="shared" si="3"/>
        <v>4.5</v>
      </c>
      <c r="W38" s="5">
        <f t="shared" si="4"/>
        <v>3</v>
      </c>
    </row>
    <row r="39" spans="1:23" x14ac:dyDescent="0.25">
      <c r="A39" s="3">
        <v>3</v>
      </c>
      <c r="B39" s="3">
        <v>3</v>
      </c>
      <c r="C39" s="3">
        <v>5</v>
      </c>
      <c r="D39" s="3">
        <v>5</v>
      </c>
      <c r="E39" s="3">
        <v>5</v>
      </c>
      <c r="F39" s="3">
        <v>2</v>
      </c>
      <c r="G39" s="3">
        <v>2</v>
      </c>
      <c r="H39" s="3">
        <v>3</v>
      </c>
      <c r="I39" s="3">
        <v>5</v>
      </c>
      <c r="J39" s="3">
        <v>2</v>
      </c>
      <c r="K39" s="3">
        <v>4</v>
      </c>
      <c r="L39" s="3">
        <v>3</v>
      </c>
      <c r="M39" s="3">
        <v>3</v>
      </c>
      <c r="N39" s="3">
        <v>3</v>
      </c>
      <c r="O39" s="3">
        <v>3</v>
      </c>
      <c r="P39" s="3">
        <v>3</v>
      </c>
      <c r="Q39" s="3">
        <v>5</v>
      </c>
      <c r="S39" s="5">
        <f t="shared" si="5"/>
        <v>4</v>
      </c>
      <c r="T39" s="5">
        <f t="shared" si="1"/>
        <v>3</v>
      </c>
      <c r="U39" s="5">
        <f t="shared" si="2"/>
        <v>3.5</v>
      </c>
      <c r="V39" s="5">
        <f t="shared" si="3"/>
        <v>3</v>
      </c>
      <c r="W39" s="5">
        <f t="shared" si="4"/>
        <v>5</v>
      </c>
    </row>
    <row r="40" spans="1:23" x14ac:dyDescent="0.25">
      <c r="A40" s="3">
        <v>5</v>
      </c>
      <c r="B40" s="3">
        <v>3</v>
      </c>
      <c r="C40" s="3">
        <v>3</v>
      </c>
      <c r="D40" s="3">
        <v>2</v>
      </c>
      <c r="E40" s="3">
        <v>3</v>
      </c>
      <c r="F40" s="3">
        <v>5</v>
      </c>
      <c r="G40" s="3">
        <v>3</v>
      </c>
      <c r="H40" s="3">
        <v>4</v>
      </c>
      <c r="I40" s="3">
        <v>2</v>
      </c>
      <c r="J40" s="3">
        <v>3</v>
      </c>
      <c r="K40" s="3">
        <v>3</v>
      </c>
      <c r="L40" s="3">
        <v>3</v>
      </c>
      <c r="M40" s="3">
        <v>1</v>
      </c>
      <c r="N40" s="3">
        <v>3</v>
      </c>
      <c r="O40" s="3">
        <v>5</v>
      </c>
      <c r="P40" s="3">
        <v>3</v>
      </c>
      <c r="Q40" s="3">
        <v>3</v>
      </c>
      <c r="S40" s="5">
        <f t="shared" si="5"/>
        <v>3.25</v>
      </c>
      <c r="T40" s="5">
        <f t="shared" si="1"/>
        <v>3.75</v>
      </c>
      <c r="U40" s="5">
        <f t="shared" si="2"/>
        <v>2.75</v>
      </c>
      <c r="V40" s="5">
        <f t="shared" si="3"/>
        <v>3</v>
      </c>
      <c r="W40" s="5">
        <f t="shared" si="4"/>
        <v>3</v>
      </c>
    </row>
    <row r="41" spans="1:23" x14ac:dyDescent="0.25">
      <c r="A41" s="3">
        <v>3</v>
      </c>
      <c r="B41" s="3">
        <v>3</v>
      </c>
      <c r="C41" s="3">
        <v>3</v>
      </c>
      <c r="D41" s="3">
        <v>3</v>
      </c>
      <c r="E41" s="3">
        <v>3</v>
      </c>
      <c r="F41" s="3">
        <v>5</v>
      </c>
      <c r="G41" s="3">
        <v>2</v>
      </c>
      <c r="H41" s="3">
        <v>3</v>
      </c>
      <c r="I41" s="3">
        <v>3</v>
      </c>
      <c r="J41" s="3">
        <v>5</v>
      </c>
      <c r="K41" s="3">
        <v>4</v>
      </c>
      <c r="L41" s="3">
        <v>5</v>
      </c>
      <c r="M41" s="3">
        <v>3</v>
      </c>
      <c r="N41" s="3">
        <v>5</v>
      </c>
      <c r="O41" s="3">
        <v>3</v>
      </c>
      <c r="P41" s="3">
        <v>5</v>
      </c>
      <c r="Q41" s="3">
        <v>3</v>
      </c>
      <c r="S41" s="5">
        <f t="shared" si="5"/>
        <v>3</v>
      </c>
      <c r="T41" s="5">
        <f t="shared" si="1"/>
        <v>3.25</v>
      </c>
      <c r="U41" s="5">
        <f t="shared" si="2"/>
        <v>4.25</v>
      </c>
      <c r="V41" s="5">
        <f t="shared" si="3"/>
        <v>4</v>
      </c>
      <c r="W41" s="5">
        <f t="shared" si="4"/>
        <v>3</v>
      </c>
    </row>
    <row r="42" spans="1:23" x14ac:dyDescent="0.25">
      <c r="A42" s="3">
        <v>3</v>
      </c>
      <c r="B42" s="3">
        <v>2</v>
      </c>
      <c r="C42" s="3">
        <v>5</v>
      </c>
      <c r="D42" s="3">
        <v>5</v>
      </c>
      <c r="E42" s="3">
        <v>5</v>
      </c>
      <c r="F42" s="3">
        <v>3</v>
      </c>
      <c r="G42" s="3">
        <v>3</v>
      </c>
      <c r="H42" s="3">
        <v>4</v>
      </c>
      <c r="I42" s="3">
        <v>5</v>
      </c>
      <c r="J42" s="3">
        <v>3</v>
      </c>
      <c r="K42" s="3">
        <v>3</v>
      </c>
      <c r="L42" s="3">
        <v>3</v>
      </c>
      <c r="M42" s="3">
        <v>1</v>
      </c>
      <c r="N42" s="3">
        <v>3</v>
      </c>
      <c r="O42" s="3">
        <v>5</v>
      </c>
      <c r="P42" s="3">
        <v>3</v>
      </c>
      <c r="Q42" s="3">
        <v>5</v>
      </c>
      <c r="S42" s="5">
        <f t="shared" si="5"/>
        <v>3.75</v>
      </c>
      <c r="T42" s="5">
        <f t="shared" si="1"/>
        <v>3.75</v>
      </c>
      <c r="U42" s="5">
        <f t="shared" si="2"/>
        <v>3.5</v>
      </c>
      <c r="V42" s="5">
        <f t="shared" si="3"/>
        <v>3</v>
      </c>
      <c r="W42" s="5">
        <f t="shared" si="4"/>
        <v>5</v>
      </c>
    </row>
    <row r="43" spans="1:23" x14ac:dyDescent="0.25">
      <c r="A43" s="3">
        <v>5</v>
      </c>
      <c r="B43" s="3">
        <v>3</v>
      </c>
      <c r="C43" s="3">
        <v>3</v>
      </c>
      <c r="D43" s="3">
        <v>5</v>
      </c>
      <c r="E43" s="3">
        <v>3</v>
      </c>
      <c r="F43" s="3">
        <v>5</v>
      </c>
      <c r="G43" s="3">
        <v>1</v>
      </c>
      <c r="H43" s="3">
        <v>4</v>
      </c>
      <c r="I43" s="3">
        <v>5</v>
      </c>
      <c r="J43" s="3">
        <v>5</v>
      </c>
      <c r="K43" s="3">
        <v>5</v>
      </c>
      <c r="L43" s="3">
        <v>3</v>
      </c>
      <c r="M43" s="3">
        <v>3</v>
      </c>
      <c r="N43" s="3">
        <v>3</v>
      </c>
      <c r="O43" s="3">
        <v>3</v>
      </c>
      <c r="P43" s="3">
        <v>3</v>
      </c>
      <c r="Q43" s="3">
        <v>3</v>
      </c>
      <c r="S43" s="5">
        <f t="shared" si="5"/>
        <v>4</v>
      </c>
      <c r="T43" s="5">
        <f t="shared" si="1"/>
        <v>3.25</v>
      </c>
      <c r="U43" s="5">
        <f t="shared" si="2"/>
        <v>4.5</v>
      </c>
      <c r="V43" s="5">
        <f t="shared" si="3"/>
        <v>3</v>
      </c>
      <c r="W43" s="5">
        <f t="shared" si="4"/>
        <v>3</v>
      </c>
    </row>
    <row r="44" spans="1:23" x14ac:dyDescent="0.25">
      <c r="A44" s="3">
        <v>3</v>
      </c>
      <c r="B44" s="3">
        <v>3</v>
      </c>
      <c r="C44" s="3">
        <v>3</v>
      </c>
      <c r="D44" s="3">
        <v>3</v>
      </c>
      <c r="E44" s="3">
        <v>5</v>
      </c>
      <c r="F44" s="3">
        <v>3</v>
      </c>
      <c r="G44" s="3">
        <v>3</v>
      </c>
      <c r="H44" s="3">
        <v>4</v>
      </c>
      <c r="I44" s="3">
        <v>5</v>
      </c>
      <c r="J44" s="3">
        <v>3</v>
      </c>
      <c r="K44" s="3">
        <v>3</v>
      </c>
      <c r="L44" s="3">
        <v>5</v>
      </c>
      <c r="M44" s="3">
        <v>4</v>
      </c>
      <c r="N44" s="3">
        <v>5</v>
      </c>
      <c r="O44" s="3">
        <v>5</v>
      </c>
      <c r="P44" s="3">
        <v>5</v>
      </c>
      <c r="Q44" s="3">
        <v>3</v>
      </c>
      <c r="S44" s="5">
        <f t="shared" si="5"/>
        <v>3</v>
      </c>
      <c r="T44" s="5">
        <f t="shared" si="1"/>
        <v>3.75</v>
      </c>
      <c r="U44" s="5">
        <f t="shared" si="2"/>
        <v>4</v>
      </c>
      <c r="V44" s="5">
        <f t="shared" si="3"/>
        <v>4.75</v>
      </c>
      <c r="W44" s="5">
        <f t="shared" si="4"/>
        <v>3</v>
      </c>
    </row>
    <row r="45" spans="1:23" x14ac:dyDescent="0.25">
      <c r="A45" s="3">
        <v>3</v>
      </c>
      <c r="B45" s="3">
        <v>3</v>
      </c>
      <c r="C45" s="3">
        <v>5</v>
      </c>
      <c r="D45" s="3">
        <v>5</v>
      </c>
      <c r="E45" s="3">
        <v>3</v>
      </c>
      <c r="F45" s="3">
        <v>3</v>
      </c>
      <c r="G45" s="3">
        <v>5</v>
      </c>
      <c r="H45" s="3">
        <v>3</v>
      </c>
      <c r="I45" s="3">
        <v>5</v>
      </c>
      <c r="J45" s="3">
        <v>5</v>
      </c>
      <c r="K45" s="3">
        <v>3</v>
      </c>
      <c r="L45" s="3">
        <v>3</v>
      </c>
      <c r="M45" s="3">
        <v>3</v>
      </c>
      <c r="N45" s="3">
        <v>3</v>
      </c>
      <c r="O45" s="3">
        <v>3</v>
      </c>
      <c r="P45" s="3">
        <v>3</v>
      </c>
      <c r="Q45" s="3">
        <v>5</v>
      </c>
      <c r="S45" s="5">
        <f t="shared" si="5"/>
        <v>4</v>
      </c>
      <c r="T45" s="5">
        <f t="shared" si="1"/>
        <v>3.5</v>
      </c>
      <c r="U45" s="5">
        <f t="shared" si="2"/>
        <v>4</v>
      </c>
      <c r="V45" s="5">
        <f t="shared" si="3"/>
        <v>3</v>
      </c>
      <c r="W45" s="5">
        <f t="shared" si="4"/>
        <v>5</v>
      </c>
    </row>
    <row r="46" spans="1:23" x14ac:dyDescent="0.25">
      <c r="A46" s="3">
        <v>5</v>
      </c>
      <c r="B46" s="3">
        <v>3</v>
      </c>
      <c r="C46" s="3">
        <v>3</v>
      </c>
      <c r="D46" s="3">
        <v>2</v>
      </c>
      <c r="E46" s="3">
        <v>3</v>
      </c>
      <c r="F46" s="3">
        <v>5</v>
      </c>
      <c r="G46" s="3">
        <v>3</v>
      </c>
      <c r="H46" s="3">
        <v>3</v>
      </c>
      <c r="I46" s="3">
        <v>5</v>
      </c>
      <c r="J46" s="3">
        <v>3</v>
      </c>
      <c r="K46" s="3">
        <v>5</v>
      </c>
      <c r="L46" s="3">
        <v>3</v>
      </c>
      <c r="M46" s="3">
        <v>4</v>
      </c>
      <c r="N46" s="3">
        <v>3</v>
      </c>
      <c r="O46" s="3">
        <v>3</v>
      </c>
      <c r="P46" s="3">
        <v>5</v>
      </c>
      <c r="Q46" s="3">
        <v>3</v>
      </c>
      <c r="S46" s="5">
        <f t="shared" si="5"/>
        <v>3.25</v>
      </c>
      <c r="T46" s="5">
        <f t="shared" si="1"/>
        <v>3.5</v>
      </c>
      <c r="U46" s="5">
        <f t="shared" si="2"/>
        <v>4</v>
      </c>
      <c r="V46" s="5">
        <f t="shared" si="3"/>
        <v>3.75</v>
      </c>
      <c r="W46" s="5">
        <f t="shared" si="4"/>
        <v>3</v>
      </c>
    </row>
    <row r="47" spans="1:23" x14ac:dyDescent="0.25">
      <c r="A47" s="3">
        <v>2</v>
      </c>
      <c r="B47" s="3">
        <v>2</v>
      </c>
      <c r="C47" s="3">
        <v>2</v>
      </c>
      <c r="D47" s="3">
        <v>2</v>
      </c>
      <c r="E47" s="3">
        <v>1</v>
      </c>
      <c r="F47" s="3">
        <v>2</v>
      </c>
      <c r="G47" s="3">
        <v>5</v>
      </c>
      <c r="H47" s="3">
        <v>1</v>
      </c>
      <c r="I47" s="3">
        <v>2</v>
      </c>
      <c r="J47" s="3">
        <v>1</v>
      </c>
      <c r="K47" s="3">
        <v>2</v>
      </c>
      <c r="L47" s="3">
        <v>5</v>
      </c>
      <c r="M47" s="3">
        <v>5</v>
      </c>
      <c r="N47" s="3">
        <v>5</v>
      </c>
      <c r="O47" s="3">
        <v>5</v>
      </c>
      <c r="P47" s="3">
        <v>2</v>
      </c>
      <c r="Q47" s="3">
        <v>2</v>
      </c>
      <c r="S47" s="5">
        <f t="shared" si="5"/>
        <v>2</v>
      </c>
      <c r="T47" s="5">
        <f t="shared" si="1"/>
        <v>2.25</v>
      </c>
      <c r="U47" s="5">
        <f t="shared" si="2"/>
        <v>2.5</v>
      </c>
      <c r="V47" s="5">
        <f t="shared" si="3"/>
        <v>4.25</v>
      </c>
      <c r="W47" s="5">
        <f t="shared" si="4"/>
        <v>2</v>
      </c>
    </row>
    <row r="48" spans="1:23" x14ac:dyDescent="0.25">
      <c r="A48" s="3">
        <v>2</v>
      </c>
      <c r="B48" s="3">
        <v>2</v>
      </c>
      <c r="C48" s="3">
        <v>5</v>
      </c>
      <c r="D48" s="3">
        <v>5</v>
      </c>
      <c r="E48" s="3">
        <v>2</v>
      </c>
      <c r="F48" s="3">
        <v>4</v>
      </c>
      <c r="G48" s="3">
        <v>2</v>
      </c>
      <c r="H48" s="3">
        <v>2</v>
      </c>
      <c r="I48" s="3">
        <v>5</v>
      </c>
      <c r="J48" s="3">
        <v>2</v>
      </c>
      <c r="K48" s="3">
        <v>2</v>
      </c>
      <c r="L48" s="3">
        <v>2</v>
      </c>
      <c r="M48" s="3">
        <v>2</v>
      </c>
      <c r="N48" s="3">
        <v>2</v>
      </c>
      <c r="O48" s="3">
        <v>2</v>
      </c>
      <c r="P48" s="3">
        <v>1</v>
      </c>
      <c r="Q48" s="3">
        <v>5</v>
      </c>
      <c r="S48" s="5">
        <f t="shared" si="5"/>
        <v>3.5</v>
      </c>
      <c r="T48" s="5">
        <f t="shared" si="1"/>
        <v>2.5</v>
      </c>
      <c r="U48" s="5">
        <f t="shared" si="2"/>
        <v>2.75</v>
      </c>
      <c r="V48" s="5">
        <f t="shared" si="3"/>
        <v>1.75</v>
      </c>
      <c r="W48" s="5">
        <f t="shared" si="4"/>
        <v>5</v>
      </c>
    </row>
    <row r="49" spans="1:23" x14ac:dyDescent="0.25">
      <c r="A49" s="3">
        <v>5</v>
      </c>
      <c r="B49" s="3">
        <v>1</v>
      </c>
      <c r="C49" s="3">
        <v>2</v>
      </c>
      <c r="D49" s="3">
        <v>5</v>
      </c>
      <c r="E49" s="3">
        <v>5</v>
      </c>
      <c r="F49" s="3">
        <v>2</v>
      </c>
      <c r="G49" s="3">
        <v>5</v>
      </c>
      <c r="H49" s="3">
        <v>1</v>
      </c>
      <c r="I49" s="3">
        <v>5</v>
      </c>
      <c r="J49" s="3">
        <v>5</v>
      </c>
      <c r="K49" s="3">
        <v>5</v>
      </c>
      <c r="L49" s="3">
        <v>5</v>
      </c>
      <c r="M49" s="3">
        <v>3</v>
      </c>
      <c r="N49" s="3">
        <v>2</v>
      </c>
      <c r="O49" s="3">
        <v>2</v>
      </c>
      <c r="P49" s="3">
        <v>2</v>
      </c>
      <c r="Q49" s="3">
        <v>2</v>
      </c>
      <c r="S49" s="5">
        <f t="shared" si="5"/>
        <v>3.25</v>
      </c>
      <c r="T49" s="5">
        <f t="shared" si="1"/>
        <v>3.25</v>
      </c>
      <c r="U49" s="5">
        <f t="shared" si="2"/>
        <v>5</v>
      </c>
      <c r="V49" s="5">
        <f t="shared" si="3"/>
        <v>2.25</v>
      </c>
      <c r="W49" s="5">
        <f t="shared" si="4"/>
        <v>2</v>
      </c>
    </row>
    <row r="50" spans="1:23" x14ac:dyDescent="0.25">
      <c r="A50" s="3">
        <v>2</v>
      </c>
      <c r="B50" s="3">
        <v>2</v>
      </c>
      <c r="C50" s="3">
        <v>2</v>
      </c>
      <c r="D50" s="3">
        <v>2</v>
      </c>
      <c r="E50" s="3">
        <v>2</v>
      </c>
      <c r="F50" s="3">
        <v>2</v>
      </c>
      <c r="G50" s="3">
        <v>2</v>
      </c>
      <c r="H50" s="3">
        <v>2</v>
      </c>
      <c r="I50" s="3">
        <v>2</v>
      </c>
      <c r="J50" s="3">
        <v>2</v>
      </c>
      <c r="K50" s="3">
        <v>2</v>
      </c>
      <c r="L50" s="3">
        <v>2</v>
      </c>
      <c r="M50" s="3">
        <v>5</v>
      </c>
      <c r="N50" s="3">
        <v>5</v>
      </c>
      <c r="O50" s="3">
        <v>5</v>
      </c>
      <c r="P50" s="3">
        <v>1</v>
      </c>
      <c r="Q50" s="3">
        <v>5</v>
      </c>
      <c r="S50" s="5">
        <f t="shared" si="5"/>
        <v>2</v>
      </c>
      <c r="T50" s="5">
        <f t="shared" si="1"/>
        <v>2</v>
      </c>
      <c r="U50" s="5">
        <f t="shared" si="2"/>
        <v>2</v>
      </c>
      <c r="V50" s="5">
        <f t="shared" si="3"/>
        <v>4</v>
      </c>
      <c r="W50" s="5">
        <f t="shared" si="4"/>
        <v>5</v>
      </c>
    </row>
    <row r="51" spans="1:23" x14ac:dyDescent="0.25">
      <c r="A51" s="3">
        <v>2</v>
      </c>
      <c r="B51" s="3">
        <v>2</v>
      </c>
      <c r="C51" s="3">
        <v>5</v>
      </c>
      <c r="D51" s="3">
        <v>5</v>
      </c>
      <c r="E51" s="3">
        <v>5</v>
      </c>
      <c r="F51" s="3">
        <v>3</v>
      </c>
      <c r="G51" s="3">
        <v>5</v>
      </c>
      <c r="H51" s="3">
        <v>1</v>
      </c>
      <c r="I51" s="3">
        <v>5</v>
      </c>
      <c r="J51" s="3">
        <v>5</v>
      </c>
      <c r="K51" s="3">
        <v>2</v>
      </c>
      <c r="L51" s="3">
        <v>5</v>
      </c>
      <c r="M51" s="3">
        <v>2</v>
      </c>
      <c r="N51" s="3">
        <v>2</v>
      </c>
      <c r="O51" s="3">
        <v>2</v>
      </c>
      <c r="P51" s="3">
        <v>2</v>
      </c>
      <c r="Q51" s="3">
        <v>2</v>
      </c>
      <c r="S51" s="5">
        <f t="shared" si="5"/>
        <v>3.5</v>
      </c>
      <c r="T51" s="5">
        <f t="shared" si="1"/>
        <v>3.5</v>
      </c>
      <c r="U51" s="5">
        <f t="shared" si="2"/>
        <v>4.25</v>
      </c>
      <c r="V51" s="5">
        <f t="shared" si="3"/>
        <v>2</v>
      </c>
      <c r="W51" s="5">
        <f t="shared" si="4"/>
        <v>2</v>
      </c>
    </row>
    <row r="52" spans="1:23" x14ac:dyDescent="0.25">
      <c r="A52" s="3">
        <v>5</v>
      </c>
      <c r="B52" s="3">
        <v>2</v>
      </c>
      <c r="C52" s="3">
        <v>2</v>
      </c>
      <c r="D52" s="3">
        <v>2</v>
      </c>
      <c r="E52" s="3">
        <v>2</v>
      </c>
      <c r="F52" s="3">
        <v>2</v>
      </c>
      <c r="G52" s="3">
        <v>2</v>
      </c>
      <c r="H52" s="3">
        <v>2</v>
      </c>
      <c r="I52" s="3">
        <v>2</v>
      </c>
      <c r="J52" s="3">
        <v>2</v>
      </c>
      <c r="K52" s="3">
        <v>5</v>
      </c>
      <c r="L52" s="3">
        <v>2</v>
      </c>
      <c r="M52" s="3">
        <v>3</v>
      </c>
      <c r="N52" s="3">
        <v>2</v>
      </c>
      <c r="O52" s="3">
        <v>2</v>
      </c>
      <c r="P52" s="3">
        <v>4</v>
      </c>
      <c r="Q52" s="3">
        <v>5</v>
      </c>
      <c r="S52" s="5">
        <f t="shared" si="5"/>
        <v>2.75</v>
      </c>
      <c r="T52" s="5">
        <f t="shared" si="1"/>
        <v>2</v>
      </c>
      <c r="U52" s="5">
        <f t="shared" si="2"/>
        <v>2.75</v>
      </c>
      <c r="V52" s="5">
        <f t="shared" si="3"/>
        <v>2.75</v>
      </c>
      <c r="W52" s="5">
        <f t="shared" si="4"/>
        <v>5</v>
      </c>
    </row>
    <row r="53" spans="1:23" x14ac:dyDescent="0.25">
      <c r="A53" s="3">
        <v>2</v>
      </c>
      <c r="B53" s="3">
        <v>5</v>
      </c>
      <c r="C53" s="3">
        <v>2</v>
      </c>
      <c r="D53" s="3">
        <v>2</v>
      </c>
      <c r="E53" s="3">
        <v>2</v>
      </c>
      <c r="F53" s="3">
        <v>2</v>
      </c>
      <c r="G53" s="3">
        <v>2</v>
      </c>
      <c r="H53" s="3">
        <v>1</v>
      </c>
      <c r="I53" s="3">
        <v>2</v>
      </c>
      <c r="J53" s="3">
        <v>2</v>
      </c>
      <c r="K53" s="3">
        <v>2</v>
      </c>
      <c r="L53" s="3">
        <v>2</v>
      </c>
      <c r="M53" s="3">
        <v>5</v>
      </c>
      <c r="N53" s="3">
        <v>5</v>
      </c>
      <c r="O53" s="3">
        <v>5</v>
      </c>
      <c r="P53" s="3">
        <v>2</v>
      </c>
      <c r="Q53" s="3">
        <v>2</v>
      </c>
      <c r="S53" s="5">
        <f t="shared" si="5"/>
        <v>2.75</v>
      </c>
      <c r="T53" s="5">
        <f t="shared" si="1"/>
        <v>1.75</v>
      </c>
      <c r="U53" s="5">
        <f t="shared" si="2"/>
        <v>2</v>
      </c>
      <c r="V53" s="5">
        <f t="shared" si="3"/>
        <v>4.25</v>
      </c>
      <c r="W53" s="5">
        <f t="shared" si="4"/>
        <v>2</v>
      </c>
    </row>
    <row r="54" spans="1:23" x14ac:dyDescent="0.25">
      <c r="A54" s="3">
        <v>1</v>
      </c>
      <c r="B54" s="3">
        <v>1</v>
      </c>
      <c r="C54" s="3">
        <v>5</v>
      </c>
      <c r="D54" s="3">
        <v>5</v>
      </c>
      <c r="E54" s="3">
        <v>5</v>
      </c>
      <c r="F54" s="3">
        <v>3</v>
      </c>
      <c r="G54" s="3">
        <v>5</v>
      </c>
      <c r="H54" s="3">
        <v>1</v>
      </c>
      <c r="I54" s="3">
        <v>5</v>
      </c>
      <c r="J54" s="3">
        <v>5</v>
      </c>
      <c r="K54" s="3">
        <v>5</v>
      </c>
      <c r="L54" s="3">
        <v>4</v>
      </c>
      <c r="M54" s="3">
        <v>1</v>
      </c>
      <c r="N54" s="3">
        <v>1</v>
      </c>
      <c r="O54" s="3">
        <v>1</v>
      </c>
      <c r="P54" s="3">
        <v>5</v>
      </c>
      <c r="Q54" s="3">
        <v>1</v>
      </c>
      <c r="S54" s="5">
        <f t="shared" si="5"/>
        <v>3</v>
      </c>
      <c r="T54" s="5">
        <f t="shared" si="1"/>
        <v>3.5</v>
      </c>
      <c r="U54" s="5">
        <f t="shared" si="2"/>
        <v>4.75</v>
      </c>
      <c r="V54" s="5">
        <f t="shared" si="3"/>
        <v>2</v>
      </c>
      <c r="W54" s="5">
        <f t="shared" si="4"/>
        <v>1</v>
      </c>
    </row>
    <row r="55" spans="1:23" x14ac:dyDescent="0.25">
      <c r="A55" s="3">
        <v>5</v>
      </c>
      <c r="B55" s="3">
        <v>1</v>
      </c>
      <c r="C55" s="3">
        <v>1</v>
      </c>
      <c r="D55" s="3">
        <v>1</v>
      </c>
      <c r="E55" s="3">
        <v>1</v>
      </c>
      <c r="F55" s="3">
        <v>1</v>
      </c>
      <c r="G55" s="3">
        <v>1</v>
      </c>
      <c r="H55" s="3">
        <v>2</v>
      </c>
      <c r="I55" s="3">
        <v>1</v>
      </c>
      <c r="J55" s="3">
        <v>1</v>
      </c>
      <c r="K55" s="3">
        <v>1</v>
      </c>
      <c r="L55" s="3">
        <v>1</v>
      </c>
      <c r="M55" s="3">
        <v>4</v>
      </c>
      <c r="N55" s="3">
        <v>5</v>
      </c>
      <c r="O55" s="3">
        <v>4</v>
      </c>
      <c r="P55" s="3">
        <v>1</v>
      </c>
      <c r="Q55" s="3">
        <v>5</v>
      </c>
      <c r="S55" s="5">
        <f t="shared" si="5"/>
        <v>2</v>
      </c>
      <c r="T55" s="5">
        <f t="shared" si="1"/>
        <v>1.25</v>
      </c>
      <c r="U55" s="5">
        <f t="shared" si="2"/>
        <v>1</v>
      </c>
      <c r="V55" s="5">
        <f t="shared" si="3"/>
        <v>3.5</v>
      </c>
      <c r="W55" s="5">
        <f t="shared" si="4"/>
        <v>5</v>
      </c>
    </row>
    <row r="56" spans="1:23" x14ac:dyDescent="0.25">
      <c r="A56" s="3">
        <v>1</v>
      </c>
      <c r="B56" s="3">
        <v>5</v>
      </c>
      <c r="C56" s="3">
        <v>5</v>
      </c>
      <c r="D56" s="3">
        <v>5</v>
      </c>
      <c r="E56" s="3">
        <v>1</v>
      </c>
      <c r="F56" s="3">
        <v>4</v>
      </c>
      <c r="G56" s="3">
        <v>1</v>
      </c>
      <c r="H56" s="3">
        <v>1</v>
      </c>
      <c r="I56" s="3">
        <v>5</v>
      </c>
      <c r="J56" s="3">
        <v>5</v>
      </c>
      <c r="K56" s="3">
        <v>1</v>
      </c>
      <c r="L56" s="3">
        <v>3</v>
      </c>
      <c r="M56" s="3">
        <v>1</v>
      </c>
      <c r="N56" s="3">
        <v>5</v>
      </c>
      <c r="O56" s="3">
        <v>1</v>
      </c>
      <c r="P56" s="3">
        <v>5</v>
      </c>
      <c r="Q56" s="3">
        <v>1</v>
      </c>
      <c r="S56" s="5">
        <f t="shared" si="5"/>
        <v>4</v>
      </c>
      <c r="T56" s="5">
        <f t="shared" si="1"/>
        <v>1.75</v>
      </c>
      <c r="U56" s="5">
        <f t="shared" si="2"/>
        <v>3.5</v>
      </c>
      <c r="V56" s="5">
        <f t="shared" si="3"/>
        <v>3</v>
      </c>
      <c r="W56" s="5">
        <f t="shared" si="4"/>
        <v>1</v>
      </c>
    </row>
    <row r="57" spans="1:23" x14ac:dyDescent="0.25">
      <c r="A57" s="3">
        <v>4</v>
      </c>
      <c r="B57" s="3">
        <v>1</v>
      </c>
      <c r="C57" s="3">
        <v>1</v>
      </c>
      <c r="D57" s="3">
        <v>1</v>
      </c>
      <c r="E57" s="3">
        <v>5</v>
      </c>
      <c r="F57" s="3">
        <v>1</v>
      </c>
      <c r="G57" s="3">
        <v>4</v>
      </c>
      <c r="H57" s="3">
        <v>2</v>
      </c>
      <c r="I57" s="3">
        <v>1</v>
      </c>
      <c r="J57" s="3">
        <v>1</v>
      </c>
      <c r="K57" s="3">
        <v>5</v>
      </c>
      <c r="L57" s="3">
        <v>1</v>
      </c>
      <c r="M57" s="3">
        <v>5</v>
      </c>
      <c r="N57" s="3">
        <v>1</v>
      </c>
      <c r="O57" s="3">
        <v>5</v>
      </c>
      <c r="P57" s="3">
        <v>1</v>
      </c>
      <c r="Q57" s="3">
        <v>5</v>
      </c>
      <c r="S57" s="5">
        <f t="shared" si="5"/>
        <v>1.75</v>
      </c>
      <c r="T57" s="5">
        <f t="shared" si="1"/>
        <v>3</v>
      </c>
      <c r="U57" s="5">
        <f t="shared" si="2"/>
        <v>2</v>
      </c>
      <c r="V57" s="5">
        <f t="shared" si="3"/>
        <v>3</v>
      </c>
      <c r="W57" s="5">
        <f t="shared" si="4"/>
        <v>5</v>
      </c>
    </row>
    <row r="58" spans="1:23" x14ac:dyDescent="0.25">
      <c r="A58" s="3">
        <v>3</v>
      </c>
      <c r="B58" s="3">
        <v>1</v>
      </c>
      <c r="C58" s="3">
        <v>5</v>
      </c>
      <c r="D58" s="3">
        <v>5</v>
      </c>
      <c r="E58" s="3">
        <v>1</v>
      </c>
      <c r="F58" s="3">
        <v>1</v>
      </c>
      <c r="G58" s="3">
        <v>1</v>
      </c>
      <c r="H58" s="3">
        <v>1</v>
      </c>
      <c r="I58" s="3">
        <v>5</v>
      </c>
      <c r="J58" s="3">
        <v>1</v>
      </c>
      <c r="K58" s="3">
        <v>1</v>
      </c>
      <c r="L58" s="3">
        <v>4</v>
      </c>
      <c r="M58" s="3">
        <v>1</v>
      </c>
      <c r="N58" s="3">
        <v>1</v>
      </c>
      <c r="O58" s="3">
        <v>1</v>
      </c>
      <c r="P58" s="3">
        <v>1</v>
      </c>
      <c r="Q58" s="3">
        <v>1</v>
      </c>
      <c r="S58" s="5">
        <f t="shared" si="5"/>
        <v>3.5</v>
      </c>
      <c r="T58" s="5">
        <f t="shared" si="1"/>
        <v>1</v>
      </c>
      <c r="U58" s="5">
        <f t="shared" si="2"/>
        <v>2.75</v>
      </c>
      <c r="V58" s="5">
        <f t="shared" si="3"/>
        <v>1</v>
      </c>
      <c r="W58" s="5">
        <f t="shared" si="4"/>
        <v>1</v>
      </c>
    </row>
    <row r="59" spans="1:23" x14ac:dyDescent="0.25">
      <c r="A59" s="3">
        <v>5</v>
      </c>
      <c r="B59" s="3">
        <v>5</v>
      </c>
      <c r="C59" s="3">
        <v>5</v>
      </c>
      <c r="D59" s="3">
        <v>5</v>
      </c>
      <c r="E59" s="3">
        <v>5</v>
      </c>
      <c r="F59" s="3">
        <v>2</v>
      </c>
      <c r="G59" s="3">
        <v>4</v>
      </c>
      <c r="H59" s="3">
        <v>3</v>
      </c>
      <c r="I59" s="3">
        <v>5</v>
      </c>
      <c r="J59" s="3">
        <v>5</v>
      </c>
      <c r="K59" s="3">
        <v>4</v>
      </c>
      <c r="L59" s="3">
        <v>5</v>
      </c>
      <c r="M59" s="3">
        <v>5</v>
      </c>
      <c r="N59" s="3">
        <v>5</v>
      </c>
      <c r="O59" s="3">
        <v>5</v>
      </c>
      <c r="P59" s="3">
        <v>4</v>
      </c>
      <c r="Q59" s="3">
        <v>5</v>
      </c>
      <c r="S59" s="5">
        <f>AVERAGE(A59:D59)</f>
        <v>5</v>
      </c>
      <c r="T59" s="5">
        <f>AVERAGE(E59:H59)</f>
        <v>3.5</v>
      </c>
      <c r="U59" s="5">
        <f>AVERAGE(I59:L59)</f>
        <v>4.75</v>
      </c>
      <c r="V59" s="5">
        <f t="shared" si="3"/>
        <v>4.75</v>
      </c>
      <c r="W59" s="5">
        <f t="shared" si="4"/>
        <v>5</v>
      </c>
    </row>
  </sheetData>
  <mergeCells count="5">
    <mergeCell ref="A3:D3"/>
    <mergeCell ref="E3:H3"/>
    <mergeCell ref="I3:L3"/>
    <mergeCell ref="M3:P3"/>
    <mergeCell ref="S2:W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D94B9-F0BC-445C-B382-5C58396A1FEC}">
  <dimension ref="A1:I18"/>
  <sheetViews>
    <sheetView topLeftCell="A7" workbookViewId="0">
      <selection activeCell="H9" sqref="H9"/>
    </sheetView>
  </sheetViews>
  <sheetFormatPr defaultRowHeight="15" x14ac:dyDescent="0.25"/>
  <cols>
    <col min="5" max="5" width="12" bestFit="1" customWidth="1"/>
    <col min="6" max="6" width="13.42578125" bestFit="1" customWidth="1"/>
  </cols>
  <sheetData>
    <row r="1" spans="1:9" x14ac:dyDescent="0.25">
      <c r="A1" t="s">
        <v>21</v>
      </c>
    </row>
    <row r="2" spans="1:9" ht="15.75" thickBot="1" x14ac:dyDescent="0.3"/>
    <row r="3" spans="1:9" x14ac:dyDescent="0.25">
      <c r="A3" s="11" t="s">
        <v>22</v>
      </c>
      <c r="B3" s="11"/>
    </row>
    <row r="4" spans="1:9" x14ac:dyDescent="0.25">
      <c r="A4" t="s">
        <v>23</v>
      </c>
      <c r="B4">
        <v>5.8938712576573292E-4</v>
      </c>
    </row>
    <row r="5" spans="1:9" x14ac:dyDescent="0.25">
      <c r="A5" t="s">
        <v>24</v>
      </c>
      <c r="B5">
        <v>3.4737718401839192E-7</v>
      </c>
    </row>
    <row r="6" spans="1:9" x14ac:dyDescent="0.25">
      <c r="A6" t="s">
        <v>25</v>
      </c>
      <c r="B6">
        <v>-1.886757059683138E-2</v>
      </c>
    </row>
    <row r="7" spans="1:9" x14ac:dyDescent="0.25">
      <c r="A7" t="s">
        <v>26</v>
      </c>
      <c r="B7">
        <v>1.5646170757936204</v>
      </c>
    </row>
    <row r="8" spans="1:9" ht="15.75" thickBot="1" x14ac:dyDescent="0.3">
      <c r="A8" s="9" t="s">
        <v>27</v>
      </c>
      <c r="B8" s="9">
        <v>55</v>
      </c>
    </row>
    <row r="10" spans="1:9" ht="15.75" thickBot="1" x14ac:dyDescent="0.3">
      <c r="A10" t="s">
        <v>28</v>
      </c>
    </row>
    <row r="11" spans="1:9" x14ac:dyDescent="0.25">
      <c r="A11" s="10"/>
      <c r="B11" s="10" t="s">
        <v>33</v>
      </c>
      <c r="C11" s="10" t="s">
        <v>34</v>
      </c>
      <c r="D11" s="10" t="s">
        <v>35</v>
      </c>
      <c r="E11" s="10" t="s">
        <v>36</v>
      </c>
      <c r="F11" s="10" t="s">
        <v>37</v>
      </c>
    </row>
    <row r="12" spans="1:9" x14ac:dyDescent="0.25">
      <c r="A12" t="s">
        <v>29</v>
      </c>
      <c r="B12">
        <v>1</v>
      </c>
      <c r="C12">
        <v>4.507061063918627E-5</v>
      </c>
      <c r="D12">
        <v>4.507061063918627E-5</v>
      </c>
      <c r="E12">
        <v>1.8410997148535117E-5</v>
      </c>
      <c r="F12">
        <v>0.99659255447323902</v>
      </c>
    </row>
    <row r="13" spans="1:9" x14ac:dyDescent="0.25">
      <c r="A13" t="s">
        <v>30</v>
      </c>
      <c r="B13">
        <v>53</v>
      </c>
      <c r="C13">
        <v>129.74540947484391</v>
      </c>
      <c r="D13">
        <v>2.4480265938649794</v>
      </c>
    </row>
    <row r="14" spans="1:9" ht="15.75" thickBot="1" x14ac:dyDescent="0.3">
      <c r="A14" s="9" t="s">
        <v>31</v>
      </c>
      <c r="B14" s="9">
        <v>54</v>
      </c>
      <c r="C14" s="9">
        <v>129.74545454545455</v>
      </c>
      <c r="D14" s="9"/>
      <c r="E14" s="9"/>
      <c r="F14" s="9"/>
    </row>
    <row r="15" spans="1:9" ht="15.75" thickBot="1" x14ac:dyDescent="0.3"/>
    <row r="16" spans="1:9" x14ac:dyDescent="0.25">
      <c r="A16" s="10"/>
      <c r="B16" s="10" t="s">
        <v>38</v>
      </c>
      <c r="C16" s="10" t="s">
        <v>26</v>
      </c>
      <c r="D16" s="10" t="s">
        <v>39</v>
      </c>
      <c r="E16" s="10" t="s">
        <v>40</v>
      </c>
      <c r="F16" s="10" t="s">
        <v>41</v>
      </c>
      <c r="G16" s="10" t="s">
        <v>42</v>
      </c>
      <c r="H16" s="10" t="s">
        <v>43</v>
      </c>
      <c r="I16" s="10" t="s">
        <v>44</v>
      </c>
    </row>
    <row r="17" spans="1:9" x14ac:dyDescent="0.25">
      <c r="A17" t="s">
        <v>32</v>
      </c>
      <c r="B17">
        <v>3.4949504223283148</v>
      </c>
      <c r="C17">
        <v>0.96519822998710891</v>
      </c>
      <c r="D17">
        <v>3.6209664644484407</v>
      </c>
      <c r="E17">
        <v>6.5681217037082465E-4</v>
      </c>
      <c r="F17">
        <v>1.5590079378437751</v>
      </c>
      <c r="G17">
        <v>5.4308929068128542</v>
      </c>
      <c r="H17">
        <v>1.5590079378437751</v>
      </c>
      <c r="I17">
        <v>5.4308929068128542</v>
      </c>
    </row>
    <row r="18" spans="1:9" ht="15.75" thickBot="1" x14ac:dyDescent="0.3">
      <c r="A18" s="9" t="s">
        <v>45</v>
      </c>
      <c r="B18" s="9">
        <v>-1.1017260374587897E-3</v>
      </c>
      <c r="C18" s="9">
        <v>0.25676448797109258</v>
      </c>
      <c r="D18" s="9">
        <v>-4.2908037874101416E-3</v>
      </c>
      <c r="E18" s="9">
        <v>0.99659255447383888</v>
      </c>
      <c r="F18" s="9">
        <v>-0.51610606952532112</v>
      </c>
      <c r="G18" s="9">
        <v>0.51390261745040344</v>
      </c>
      <c r="H18" s="9">
        <v>-0.51610606952532112</v>
      </c>
      <c r="I18" s="9">
        <v>0.51390261745040344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26C39-E562-4EBA-9D5B-64E245AA872F}">
  <dimension ref="A1:I18"/>
  <sheetViews>
    <sheetView tabSelected="1" topLeftCell="A7" workbookViewId="0">
      <selection activeCell="A10" sqref="A10:F14"/>
    </sheetView>
  </sheetViews>
  <sheetFormatPr defaultRowHeight="15" x14ac:dyDescent="0.25"/>
  <sheetData>
    <row r="1" spans="1:9" x14ac:dyDescent="0.25">
      <c r="A1" t="s">
        <v>21</v>
      </c>
    </row>
    <row r="2" spans="1:9" ht="15.75" thickBot="1" x14ac:dyDescent="0.3"/>
    <row r="3" spans="1:9" x14ac:dyDescent="0.25">
      <c r="A3" s="11" t="s">
        <v>22</v>
      </c>
      <c r="B3" s="11"/>
    </row>
    <row r="4" spans="1:9" x14ac:dyDescent="0.25">
      <c r="A4" t="s">
        <v>23</v>
      </c>
      <c r="B4">
        <v>0.15799093377474127</v>
      </c>
    </row>
    <row r="5" spans="1:9" x14ac:dyDescent="0.25">
      <c r="A5" t="s">
        <v>24</v>
      </c>
      <c r="B5">
        <v>2.4961135155014681E-2</v>
      </c>
    </row>
    <row r="6" spans="1:9" x14ac:dyDescent="0.25">
      <c r="A6" t="s">
        <v>25</v>
      </c>
      <c r="B6">
        <v>6.5641754409583543E-3</v>
      </c>
    </row>
    <row r="7" spans="1:9" x14ac:dyDescent="0.25">
      <c r="A7" t="s">
        <v>26</v>
      </c>
      <c r="B7">
        <v>1.5449666340586949</v>
      </c>
    </row>
    <row r="8" spans="1:9" ht="15.75" thickBot="1" x14ac:dyDescent="0.3">
      <c r="A8" s="9" t="s">
        <v>27</v>
      </c>
      <c r="B8" s="9">
        <v>55</v>
      </c>
    </row>
    <row r="10" spans="1:9" ht="15.75" thickBot="1" x14ac:dyDescent="0.3">
      <c r="A10" t="s">
        <v>28</v>
      </c>
    </row>
    <row r="11" spans="1:9" x14ac:dyDescent="0.25">
      <c r="A11" s="10"/>
      <c r="B11" s="10" t="s">
        <v>33</v>
      </c>
      <c r="C11" s="10" t="s">
        <v>34</v>
      </c>
      <c r="D11" s="10" t="s">
        <v>35</v>
      </c>
      <c r="E11" s="10" t="s">
        <v>36</v>
      </c>
      <c r="F11" s="10" t="s">
        <v>37</v>
      </c>
    </row>
    <row r="12" spans="1:9" x14ac:dyDescent="0.25">
      <c r="A12" t="s">
        <v>29</v>
      </c>
      <c r="B12">
        <v>1</v>
      </c>
      <c r="C12">
        <v>3.2385938266579046</v>
      </c>
      <c r="D12">
        <v>3.2385938266579046</v>
      </c>
      <c r="E12">
        <v>1.3568076216388596</v>
      </c>
      <c r="F12">
        <v>0.24930769182858004</v>
      </c>
    </row>
    <row r="13" spans="1:9" x14ac:dyDescent="0.25">
      <c r="A13" t="s">
        <v>30</v>
      </c>
      <c r="B13">
        <v>53</v>
      </c>
      <c r="C13">
        <v>126.50686071879664</v>
      </c>
      <c r="D13">
        <v>2.3869219003546536</v>
      </c>
    </row>
    <row r="14" spans="1:9" ht="15.75" thickBot="1" x14ac:dyDescent="0.3">
      <c r="A14" s="9" t="s">
        <v>31</v>
      </c>
      <c r="B14" s="9">
        <v>54</v>
      </c>
      <c r="C14" s="9">
        <v>129.74545454545455</v>
      </c>
      <c r="D14" s="9"/>
      <c r="E14" s="9"/>
      <c r="F14" s="9"/>
    </row>
    <row r="15" spans="1:9" ht="15.75" thickBot="1" x14ac:dyDescent="0.3"/>
    <row r="16" spans="1:9" x14ac:dyDescent="0.25">
      <c r="A16" s="10"/>
      <c r="B16" s="10" t="s">
        <v>38</v>
      </c>
      <c r="C16" s="10" t="s">
        <v>26</v>
      </c>
      <c r="D16" s="10" t="s">
        <v>39</v>
      </c>
      <c r="E16" s="10" t="s">
        <v>40</v>
      </c>
      <c r="F16" s="10" t="s">
        <v>41</v>
      </c>
      <c r="G16" s="10" t="s">
        <v>42</v>
      </c>
      <c r="H16" s="10" t="s">
        <v>43</v>
      </c>
      <c r="I16" s="10" t="s">
        <v>44</v>
      </c>
    </row>
    <row r="17" spans="1:9" x14ac:dyDescent="0.25">
      <c r="A17" t="s">
        <v>32</v>
      </c>
      <c r="B17">
        <v>2.5197209782983121</v>
      </c>
      <c r="C17">
        <v>0.8593977248822271</v>
      </c>
      <c r="D17">
        <v>2.9319614252453574</v>
      </c>
      <c r="E17">
        <v>4.9636050125377862E-3</v>
      </c>
      <c r="F17">
        <v>0.79598743323049681</v>
      </c>
      <c r="G17">
        <v>4.2434545233661272</v>
      </c>
      <c r="H17">
        <v>0.79598743323049681</v>
      </c>
      <c r="I17">
        <v>4.2434545233661272</v>
      </c>
    </row>
    <row r="18" spans="1:9" ht="15.75" thickBot="1" x14ac:dyDescent="0.3">
      <c r="A18" s="9" t="s">
        <v>45</v>
      </c>
      <c r="B18" s="9">
        <v>0.28602595016649435</v>
      </c>
      <c r="C18" s="9">
        <v>0.24555359668674054</v>
      </c>
      <c r="D18" s="9">
        <v>1.1648208538821996</v>
      </c>
      <c r="E18" s="9">
        <v>0.24930769182858004</v>
      </c>
      <c r="F18" s="9">
        <v>-0.20649219302383476</v>
      </c>
      <c r="G18" s="9">
        <v>0.77854409335682351</v>
      </c>
      <c r="H18" s="9">
        <v>-0.20649219302383476</v>
      </c>
      <c r="I18" s="9">
        <v>0.77854409335682351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D7071-28FD-4292-BA26-926DC4DD5677}">
  <dimension ref="A1:I18"/>
  <sheetViews>
    <sheetView topLeftCell="A7" workbookViewId="0">
      <selection activeCell="A10" sqref="A10:F14"/>
    </sheetView>
  </sheetViews>
  <sheetFormatPr defaultRowHeight="15" x14ac:dyDescent="0.25"/>
  <sheetData>
    <row r="1" spans="1:9" x14ac:dyDescent="0.25">
      <c r="A1" t="s">
        <v>21</v>
      </c>
    </row>
    <row r="2" spans="1:9" ht="15.75" thickBot="1" x14ac:dyDescent="0.3"/>
    <row r="3" spans="1:9" x14ac:dyDescent="0.25">
      <c r="A3" s="11" t="s">
        <v>22</v>
      </c>
      <c r="B3" s="11"/>
    </row>
    <row r="4" spans="1:9" x14ac:dyDescent="0.25">
      <c r="A4" t="s">
        <v>23</v>
      </c>
      <c r="B4">
        <v>1.6456064911021692E-2</v>
      </c>
    </row>
    <row r="5" spans="1:9" x14ac:dyDescent="0.25">
      <c r="A5" t="s">
        <v>24</v>
      </c>
      <c r="B5">
        <v>2.7080207235575935E-4</v>
      </c>
    </row>
    <row r="6" spans="1:9" x14ac:dyDescent="0.25">
      <c r="A6" t="s">
        <v>25</v>
      </c>
      <c r="B6">
        <v>-1.8592012982882811E-2</v>
      </c>
    </row>
    <row r="7" spans="1:9" x14ac:dyDescent="0.25">
      <c r="A7" t="s">
        <v>26</v>
      </c>
      <c r="B7">
        <v>1.5644054823953961</v>
      </c>
    </row>
    <row r="8" spans="1:9" ht="15.75" thickBot="1" x14ac:dyDescent="0.3">
      <c r="A8" s="9" t="s">
        <v>27</v>
      </c>
      <c r="B8" s="9">
        <v>55</v>
      </c>
    </row>
    <row r="10" spans="1:9" ht="15.75" thickBot="1" x14ac:dyDescent="0.3">
      <c r="A10" t="s">
        <v>28</v>
      </c>
    </row>
    <row r="11" spans="1:9" x14ac:dyDescent="0.25">
      <c r="A11" s="10"/>
      <c r="B11" s="10" t="s">
        <v>33</v>
      </c>
      <c r="C11" s="10" t="s">
        <v>34</v>
      </c>
      <c r="D11" s="10" t="s">
        <v>35</v>
      </c>
      <c r="E11" s="10" t="s">
        <v>36</v>
      </c>
      <c r="F11" s="10" t="s">
        <v>37</v>
      </c>
    </row>
    <row r="12" spans="1:9" x14ac:dyDescent="0.25">
      <c r="A12" t="s">
        <v>29</v>
      </c>
      <c r="B12">
        <v>1</v>
      </c>
      <c r="C12">
        <v>3.5135337969649072E-2</v>
      </c>
      <c r="D12">
        <v>3.5135337969649072E-2</v>
      </c>
      <c r="E12">
        <v>1.4356397577070679E-2</v>
      </c>
      <c r="F12">
        <v>0.90508021999435773</v>
      </c>
    </row>
    <row r="13" spans="1:9" x14ac:dyDescent="0.25">
      <c r="A13" t="s">
        <v>30</v>
      </c>
      <c r="B13">
        <v>53</v>
      </c>
      <c r="C13">
        <v>129.7103192074849</v>
      </c>
      <c r="D13">
        <v>2.4473645133487718</v>
      </c>
    </row>
    <row r="14" spans="1:9" ht="15.75" thickBot="1" x14ac:dyDescent="0.3">
      <c r="A14" s="9" t="s">
        <v>31</v>
      </c>
      <c r="B14" s="9">
        <v>54</v>
      </c>
      <c r="C14" s="9">
        <v>129.74545454545455</v>
      </c>
      <c r="D14" s="9"/>
      <c r="E14" s="9"/>
      <c r="F14" s="9"/>
    </row>
    <row r="15" spans="1:9" ht="15.75" thickBot="1" x14ac:dyDescent="0.3"/>
    <row r="16" spans="1:9" x14ac:dyDescent="0.25">
      <c r="A16" s="10"/>
      <c r="B16" s="10" t="s">
        <v>38</v>
      </c>
      <c r="C16" s="10" t="s">
        <v>26</v>
      </c>
      <c r="D16" s="10" t="s">
        <v>39</v>
      </c>
      <c r="E16" s="10" t="s">
        <v>40</v>
      </c>
      <c r="F16" s="10" t="s">
        <v>41</v>
      </c>
      <c r="G16" s="10" t="s">
        <v>42</v>
      </c>
      <c r="H16" s="10" t="s">
        <v>43</v>
      </c>
      <c r="I16" s="10" t="s">
        <v>44</v>
      </c>
    </row>
    <row r="17" spans="1:9" x14ac:dyDescent="0.25">
      <c r="A17" t="s">
        <v>32</v>
      </c>
      <c r="B17">
        <v>3.5956521739130434</v>
      </c>
      <c r="C17">
        <v>0.89927435242679854</v>
      </c>
      <c r="D17">
        <v>3.998392886675517</v>
      </c>
      <c r="E17">
        <v>1.9862940901150096E-4</v>
      </c>
      <c r="F17">
        <v>1.7919362428409218</v>
      </c>
      <c r="G17">
        <v>5.3993681049851645</v>
      </c>
      <c r="H17">
        <v>1.7919362428409218</v>
      </c>
      <c r="I17">
        <v>5.3993681049851645</v>
      </c>
    </row>
    <row r="18" spans="1:9" ht="15.75" thickBot="1" x14ac:dyDescent="0.3">
      <c r="A18" s="9" t="s">
        <v>45</v>
      </c>
      <c r="B18" s="9">
        <v>-2.9168959823885499E-2</v>
      </c>
      <c r="C18" s="9">
        <v>0.24344351153027122</v>
      </c>
      <c r="D18" s="9">
        <v>-0.11981818550238278</v>
      </c>
      <c r="E18" s="9">
        <v>0.90508021999431576</v>
      </c>
      <c r="F18" s="9">
        <v>-0.51745480816184664</v>
      </c>
      <c r="G18" s="9">
        <v>0.45911688851407562</v>
      </c>
      <c r="H18" s="9">
        <v>-0.51745480816184664</v>
      </c>
      <c r="I18" s="9">
        <v>0.45911688851407562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158F1-C23B-4DEA-AE96-EC07D3D83398}">
  <dimension ref="A1:I18"/>
  <sheetViews>
    <sheetView topLeftCell="A10" workbookViewId="0">
      <selection activeCell="A10" sqref="A10:F14"/>
    </sheetView>
  </sheetViews>
  <sheetFormatPr defaultRowHeight="15" x14ac:dyDescent="0.25"/>
  <sheetData>
    <row r="1" spans="1:9" x14ac:dyDescent="0.25">
      <c r="A1" t="s">
        <v>21</v>
      </c>
    </row>
    <row r="2" spans="1:9" ht="15.75" thickBot="1" x14ac:dyDescent="0.3"/>
    <row r="3" spans="1:9" x14ac:dyDescent="0.25">
      <c r="A3" s="11" t="s">
        <v>22</v>
      </c>
      <c r="B3" s="11"/>
    </row>
    <row r="4" spans="1:9" x14ac:dyDescent="0.25">
      <c r="A4" t="s">
        <v>23</v>
      </c>
      <c r="B4">
        <v>0.24326220341968158</v>
      </c>
    </row>
    <row r="5" spans="1:9" x14ac:dyDescent="0.25">
      <c r="A5" t="s">
        <v>24</v>
      </c>
      <c r="B5">
        <v>5.9176499612598535E-2</v>
      </c>
    </row>
    <row r="6" spans="1:9" x14ac:dyDescent="0.25">
      <c r="A6" t="s">
        <v>25</v>
      </c>
      <c r="B6">
        <v>4.1425112812836243E-2</v>
      </c>
    </row>
    <row r="7" spans="1:9" x14ac:dyDescent="0.25">
      <c r="A7" t="s">
        <v>26</v>
      </c>
      <c r="B7">
        <v>1.5176171286419182</v>
      </c>
    </row>
    <row r="8" spans="1:9" ht="15.75" thickBot="1" x14ac:dyDescent="0.3">
      <c r="A8" s="9" t="s">
        <v>27</v>
      </c>
      <c r="B8" s="9">
        <v>55</v>
      </c>
    </row>
    <row r="10" spans="1:9" ht="15.75" thickBot="1" x14ac:dyDescent="0.3">
      <c r="A10" t="s">
        <v>28</v>
      </c>
    </row>
    <row r="11" spans="1:9" x14ac:dyDescent="0.25">
      <c r="A11" s="10"/>
      <c r="B11" s="10" t="s">
        <v>33</v>
      </c>
      <c r="C11" s="10" t="s">
        <v>34</v>
      </c>
      <c r="D11" s="10" t="s">
        <v>35</v>
      </c>
      <c r="E11" s="10" t="s">
        <v>36</v>
      </c>
      <c r="F11" s="10" t="s">
        <v>37</v>
      </c>
    </row>
    <row r="12" spans="1:9" x14ac:dyDescent="0.25">
      <c r="A12" t="s">
        <v>29</v>
      </c>
      <c r="B12">
        <v>1</v>
      </c>
      <c r="C12">
        <v>7.6778818406455116</v>
      </c>
      <c r="D12">
        <v>7.6778818406455116</v>
      </c>
      <c r="E12">
        <v>3.3336268473058657</v>
      </c>
      <c r="F12">
        <v>7.351295715862341E-2</v>
      </c>
    </row>
    <row r="13" spans="1:9" x14ac:dyDescent="0.25">
      <c r="A13" t="s">
        <v>30</v>
      </c>
      <c r="B13">
        <v>53</v>
      </c>
      <c r="C13">
        <v>122.06757270480904</v>
      </c>
      <c r="D13">
        <v>2.3031617491473404</v>
      </c>
    </row>
    <row r="14" spans="1:9" ht="15.75" thickBot="1" x14ac:dyDescent="0.3">
      <c r="A14" s="9" t="s">
        <v>31</v>
      </c>
      <c r="B14" s="9">
        <v>54</v>
      </c>
      <c r="C14" s="9">
        <v>129.74545454545455</v>
      </c>
      <c r="D14" s="9"/>
      <c r="E14" s="9"/>
      <c r="F14" s="9"/>
    </row>
    <row r="15" spans="1:9" ht="15.75" thickBot="1" x14ac:dyDescent="0.3"/>
    <row r="16" spans="1:9" x14ac:dyDescent="0.25">
      <c r="A16" s="10"/>
      <c r="B16" s="10" t="s">
        <v>38</v>
      </c>
      <c r="C16" s="10" t="s">
        <v>26</v>
      </c>
      <c r="D16" s="10" t="s">
        <v>39</v>
      </c>
      <c r="E16" s="10" t="s">
        <v>40</v>
      </c>
      <c r="F16" s="10" t="s">
        <v>41</v>
      </c>
      <c r="G16" s="10" t="s">
        <v>42</v>
      </c>
      <c r="H16" s="10" t="s">
        <v>43</v>
      </c>
      <c r="I16" s="10" t="s">
        <v>44</v>
      </c>
    </row>
    <row r="17" spans="1:9" x14ac:dyDescent="0.25">
      <c r="A17" t="s">
        <v>32</v>
      </c>
      <c r="B17">
        <v>1.8989735791674589</v>
      </c>
      <c r="C17">
        <v>0.89559272579342586</v>
      </c>
      <c r="D17">
        <v>2.120353956074303</v>
      </c>
      <c r="E17">
        <v>3.8674427010196133E-2</v>
      </c>
      <c r="F17">
        <v>0.10264205597148002</v>
      </c>
      <c r="G17">
        <v>3.695305102363438</v>
      </c>
      <c r="H17">
        <v>0.10264205597148002</v>
      </c>
      <c r="I17">
        <v>3.695305102363438</v>
      </c>
    </row>
    <row r="18" spans="1:9" ht="15.75" thickBot="1" x14ac:dyDescent="0.3">
      <c r="A18" s="9" t="s">
        <v>45</v>
      </c>
      <c r="B18" s="9">
        <v>0.46264968637141213</v>
      </c>
      <c r="C18" s="9">
        <v>0.25339251355739756</v>
      </c>
      <c r="D18" s="9">
        <v>1.8258222386929928</v>
      </c>
      <c r="E18" s="9">
        <v>7.3512957158622605E-2</v>
      </c>
      <c r="F18" s="9">
        <v>-4.5591332939866946E-2</v>
      </c>
      <c r="G18" s="9">
        <v>0.9708907056826912</v>
      </c>
      <c r="H18" s="9">
        <v>-4.5591332939866946E-2</v>
      </c>
      <c r="I18" s="9">
        <v>0.9708907056826912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I1.D</vt:lpstr>
      <vt:lpstr>I2.D</vt:lpstr>
      <vt:lpstr>I3.D</vt:lpstr>
      <vt:lpstr>I4.D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Wickramaratne</dc:creator>
  <cp:lastModifiedBy>USER</cp:lastModifiedBy>
  <dcterms:created xsi:type="dcterms:W3CDTF">2023-06-30T20:25:28Z</dcterms:created>
  <dcterms:modified xsi:type="dcterms:W3CDTF">2023-07-28T19:08:00Z</dcterms:modified>
</cp:coreProperties>
</file>