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s_summary" sheetId="1" state="visible" r:id="rId2"/>
    <sheet name="combined_miscal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<sst xmlns="http://schemas.openxmlformats.org/spreadsheetml/2006/main" count="636" uniqueCount="30">
  <si>
    <t xml:space="preserve">read_length_via_wc</t>
  </si>
  <si>
    <t xml:space="preserve">lines</t>
  </si>
  <si>
    <t xml:space="preserve">reads</t>
  </si>
  <si>
    <t xml:space="preserve">final_demultiplexed</t>
  </si>
  <si>
    <t xml:space="preserve">final_unknown</t>
  </si>
  <si>
    <t xml:space="preserve">unknown_via_wc</t>
  </si>
  <si>
    <t xml:space="preserve">redundant_via_wc</t>
  </si>
  <si>
    <t xml:space="preserve">percent_unknown</t>
  </si>
  <si>
    <t xml:space="preserve">miseq</t>
  </si>
  <si>
    <t xml:space="preserve">hiseq</t>
  </si>
  <si>
    <t xml:space="preserve">high output</t>
  </si>
  <si>
    <t xml:space="preserve">na</t>
  </si>
  <si>
    <t xml:space="preserve">rapid run</t>
  </si>
  <si>
    <t xml:space="preserve">novaseq</t>
  </si>
  <si>
    <t xml:space="preserve">call</t>
  </si>
  <si>
    <t xml:space="preserve">position</t>
  </si>
  <si>
    <t xml:space="preserve">mismatch</t>
  </si>
  <si>
    <t xml:space="preserve">mean</t>
  </si>
  <si>
    <t xml:space="preserve">mean_match_and_miss</t>
  </si>
  <si>
    <t xml:space="preserve">reads_match_and_miss</t>
  </si>
  <si>
    <t xml:space="preserve">empirical_qscore</t>
  </si>
  <si>
    <t xml:space="preserve">group</t>
  </si>
  <si>
    <t xml:space="preserve">emp_ave</t>
  </si>
  <si>
    <t xml:space="preserve">instrument_qscore_mean</t>
  </si>
  <si>
    <t xml:space="preserve">difference</t>
  </si>
  <si>
    <t xml:space="preserve">miss</t>
  </si>
  <si>
    <t xml:space="preserve">MiSeq</t>
  </si>
  <si>
    <t xml:space="preserve">HiSeq2500 High-Output</t>
  </si>
  <si>
    <t xml:space="preserve">HiSeq2500 Rapid-Run</t>
  </si>
  <si>
    <t xml:space="preserve">NovaSeq 6000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</si>
</sst>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5.46"/>
    <col collapsed="false" customWidth="true" hidden="false" outlineLevel="0" max="3" min="3" style="0" width="10.46"/>
    <col collapsed="false" customWidth="true" hidden="false" outlineLevel="0" max="4" min="4" style="0" width="17.4"/>
    <col collapsed="false" customWidth="true" hidden="false" outlineLevel="0" max="6" min="5" style="0" width="11.3"/>
    <col collapsed="false" customWidth="true" hidden="false" outlineLevel="0" max="7" min="7" style="0" width="16.99"/>
    <col collapsed="false" customWidth="true" hidden="false" outlineLevel="0" max="8" min="8" style="0" width="12.96"/>
    <col collapsed="false" customWidth="true" hidden="false" outlineLevel="0" max="11" min="9" style="0" width="16.71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1" t="s">
        <v>6</v>
      </c>
      <c r="K1" s="0" t="s">
        <v>7</v>
      </c>
    </row>
    <row r="2" customFormat="false" ht="12.8" hidden="false" customHeight="false" outlineLevel="0" collapsed="false">
      <c r="A2" s="0" t="s">
        <v>8</v>
      </c>
      <c r="E2" s="0" t="n">
        <v>4134428</v>
      </c>
      <c r="F2" s="0" t="n">
        <f aca="false">E2/4</f>
        <v>1033607</v>
      </c>
      <c r="G2" s="0" t="n">
        <v>947565</v>
      </c>
      <c r="H2" s="0" t="n">
        <f aca="false">F2-G2</f>
        <v>86042</v>
      </c>
      <c r="I2" s="2" t="n">
        <v>67768</v>
      </c>
      <c r="J2" s="1" t="n">
        <v>18274</v>
      </c>
      <c r="K2" s="0" t="n">
        <f aca="false">(I2/G2)*100</f>
        <v>7.15180488937434</v>
      </c>
    </row>
    <row r="3" customFormat="false" ht="12.8" hidden="false" customHeight="false" outlineLevel="0" collapsed="false">
      <c r="A3" s="0" t="s">
        <v>9</v>
      </c>
      <c r="B3" s="0" t="n">
        <v>2500</v>
      </c>
      <c r="C3" s="0" t="s">
        <v>10</v>
      </c>
      <c r="D3" s="0" t="n">
        <v>125</v>
      </c>
      <c r="E3" s="0" t="n">
        <v>685395068</v>
      </c>
      <c r="F3" s="0" t="n">
        <f aca="false">E3/4</f>
        <v>171348767</v>
      </c>
      <c r="G3" s="0" t="n">
        <v>165643105</v>
      </c>
      <c r="H3" s="0" t="n">
        <f aca="false">F3-G3</f>
        <v>5705662</v>
      </c>
      <c r="I3" s="3" t="n">
        <v>5705662</v>
      </c>
      <c r="J3" s="1" t="s">
        <v>11</v>
      </c>
      <c r="K3" s="0" t="n">
        <f aca="false">(I3/G3)*100</f>
        <v>3.4445514650308</v>
      </c>
    </row>
    <row r="4" customFormat="false" ht="12.8" hidden="false" customHeight="false" outlineLevel="0" collapsed="false">
      <c r="A4" s="0" t="s">
        <v>9</v>
      </c>
      <c r="B4" s="0" t="n">
        <v>2500</v>
      </c>
      <c r="C4" s="0" t="s">
        <v>12</v>
      </c>
      <c r="D4" s="0" t="n">
        <v>250</v>
      </c>
      <c r="E4" s="0" t="n">
        <v>585338900</v>
      </c>
      <c r="F4" s="0" t="n">
        <f aca="false">E4/4</f>
        <v>146334725</v>
      </c>
      <c r="G4" s="0" t="n">
        <v>141341422</v>
      </c>
      <c r="H4" s="0" t="n">
        <f aca="false">F4-G4</f>
        <v>4993303</v>
      </c>
      <c r="I4" s="3" t="n">
        <v>4993303</v>
      </c>
      <c r="J4" s="1" t="s">
        <v>11</v>
      </c>
      <c r="K4" s="0" t="n">
        <f aca="false">(I4/G4)*100</f>
        <v>3.53279521979056</v>
      </c>
    </row>
    <row r="5" customFormat="false" ht="12.8" hidden="false" customHeight="false" outlineLevel="0" collapsed="false">
      <c r="A5" s="0" t="s">
        <v>13</v>
      </c>
      <c r="B5" s="0" t="n">
        <v>6000</v>
      </c>
      <c r="E5" s="0" t="n">
        <v>4325713156</v>
      </c>
      <c r="F5" s="0" t="n">
        <f aca="false">E5/4</f>
        <v>1081428289</v>
      </c>
      <c r="G5" s="0" t="n">
        <v>1039981304</v>
      </c>
      <c r="H5" s="0" t="n">
        <f aca="false">F5-G5</f>
        <v>41446985</v>
      </c>
      <c r="I5" s="2" t="n">
        <v>21898711</v>
      </c>
      <c r="J5" s="1" t="n">
        <v>19548274</v>
      </c>
      <c r="K5" s="0" t="n">
        <f aca="false">(I5/G5)*100</f>
        <v>2.10568314216541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305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3" ySplit="1" topLeftCell="AS24" activePane="bottomRight" state="frozen"/>
      <selection pane="topLeft" activeCell="A1" activeCellId="0" sqref="A1"/>
      <selection pane="topRight" activeCell="AS1" activeCellId="0" sqref="AS1"/>
      <selection pane="bottomLeft" activeCell="A24" activeCellId="0" sqref="A24"/>
      <selection pane="bottomRight" activeCell="AU38" activeCellId="0" sqref="AU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7.82"/>
    <col collapsed="false" customWidth="true" hidden="false" outlineLevel="0" max="3" min="3" style="0" width="9.47"/>
    <col collapsed="false" customWidth="true" hidden="false" outlineLevel="0" max="5" min="4" style="0" width="2.54"/>
    <col collapsed="false" customWidth="true" hidden="false" outlineLevel="0" max="6" min="6" style="0" width="6.42"/>
    <col collapsed="false" customWidth="true" hidden="false" outlineLevel="0" max="13" min="7" style="0" width="2.54"/>
    <col collapsed="false" customWidth="true" hidden="false" outlineLevel="0" max="14" min="14" style="0" width="3.51"/>
    <col collapsed="false" customWidth="true" hidden="false" outlineLevel="0" max="15" min="15" style="0" width="8.38"/>
    <col collapsed="false" customWidth="true" hidden="false" outlineLevel="0" max="16" min="16" style="0" width="4.48"/>
    <col collapsed="false" customWidth="true" hidden="false" outlineLevel="0" max="17" min="17" style="0" width="7.41"/>
    <col collapsed="false" customWidth="true" hidden="false" outlineLevel="0" max="19" min="18" style="0" width="6.42"/>
    <col collapsed="false" customWidth="true" hidden="false" outlineLevel="0" max="20" min="20" style="0" width="7.41"/>
    <col collapsed="false" customWidth="true" hidden="false" outlineLevel="0" max="27" min="21" style="0" width="3.51"/>
    <col collapsed="false" customWidth="true" hidden="false" outlineLevel="0" max="28" min="28" style="0" width="4.48"/>
    <col collapsed="false" customWidth="true" hidden="false" outlineLevel="0" max="29" min="29" style="0" width="7.41"/>
    <col collapsed="false" customWidth="true" hidden="false" outlineLevel="0" max="30" min="30" style="0" width="6.42"/>
    <col collapsed="false" customWidth="true" hidden="false" outlineLevel="0" max="31" min="31" style="0" width="7.41"/>
    <col collapsed="false" customWidth="true" hidden="false" outlineLevel="0" max="32" min="32" style="0" width="6.42"/>
    <col collapsed="false" customWidth="true" hidden="false" outlineLevel="0" max="33" min="33" style="0" width="6.29"/>
    <col collapsed="false" customWidth="true" hidden="false" outlineLevel="0" max="35" min="34" style="0" width="6.42"/>
    <col collapsed="false" customWidth="true" hidden="false" outlineLevel="0" max="36" min="36" style="0" width="7.41"/>
    <col collapsed="false" customWidth="true" hidden="false" outlineLevel="0" max="40" min="37" style="0" width="6.42"/>
    <col collapsed="false" customWidth="true" hidden="false" outlineLevel="0" max="42" min="41" style="0" width="8.38"/>
    <col collapsed="false" customWidth="true" hidden="false" outlineLevel="0" max="43" min="43" style="0" width="3.51"/>
    <col collapsed="false" customWidth="true" hidden="false" outlineLevel="0" max="44" min="44" style="0" width="7.26"/>
    <col collapsed="false" customWidth="true" hidden="false" outlineLevel="0" max="45" min="45" style="0" width="16.71"/>
    <col collapsed="false" customWidth="true" hidden="false" outlineLevel="0" max="46" min="46" style="0" width="8.38"/>
    <col collapsed="false" customWidth="true" hidden="false" outlineLevel="0" max="48" min="47" style="0" width="20.74"/>
    <col collapsed="false" customWidth="true" hidden="false" outlineLevel="0" max="49" min="49" style="0" width="15.18"/>
    <col collapsed="false" customWidth="true" hidden="false" outlineLevel="0" max="50" min="50" style="0" width="20.45"/>
    <col collapsed="false" customWidth="true" hidden="false" outlineLevel="0" max="51" min="51" style="0" width="16.71"/>
    <col collapsed="false" customWidth="true" hidden="false" outlineLevel="0" max="52" min="52" style="0" width="21.85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n">
        <v>0</v>
      </c>
      <c r="E1" s="0" t="n">
        <v>1</v>
      </c>
      <c r="F1" s="0" t="n">
        <v>2</v>
      </c>
      <c r="G1" s="0" t="n">
        <v>3</v>
      </c>
      <c r="H1" s="0" t="n">
        <v>4</v>
      </c>
      <c r="I1" s="0" t="n">
        <v>5</v>
      </c>
      <c r="J1" s="0" t="n">
        <v>6</v>
      </c>
      <c r="K1" s="0" t="n">
        <v>7</v>
      </c>
      <c r="L1" s="0" t="n">
        <v>8</v>
      </c>
      <c r="M1" s="0" t="n">
        <v>9</v>
      </c>
      <c r="N1" s="0" t="n">
        <v>10</v>
      </c>
      <c r="O1" s="0" t="n">
        <v>11</v>
      </c>
      <c r="P1" s="0" t="n">
        <v>12</v>
      </c>
      <c r="Q1" s="0" t="n">
        <v>13</v>
      </c>
      <c r="R1" s="0" t="n">
        <v>14</v>
      </c>
      <c r="S1" s="0" t="n">
        <v>15</v>
      </c>
      <c r="T1" s="0" t="n">
        <v>16</v>
      </c>
      <c r="U1" s="0" t="n">
        <v>17</v>
      </c>
      <c r="V1" s="0" t="n">
        <v>18</v>
      </c>
      <c r="W1" s="0" t="n">
        <v>19</v>
      </c>
      <c r="X1" s="0" t="n">
        <v>20</v>
      </c>
      <c r="Y1" s="0" t="n">
        <v>21</v>
      </c>
      <c r="Z1" s="0" t="n">
        <v>22</v>
      </c>
      <c r="AA1" s="0" t="n">
        <v>23</v>
      </c>
      <c r="AB1" s="0" t="n">
        <v>24</v>
      </c>
      <c r="AC1" s="0" t="n">
        <v>25</v>
      </c>
      <c r="AD1" s="0" t="n">
        <v>26</v>
      </c>
      <c r="AE1" s="0" t="n">
        <v>27</v>
      </c>
      <c r="AF1" s="0" t="n">
        <v>28</v>
      </c>
      <c r="AG1" s="0" t="n">
        <v>29</v>
      </c>
      <c r="AH1" s="0" t="n">
        <v>30</v>
      </c>
      <c r="AI1" s="0" t="n">
        <v>31</v>
      </c>
      <c r="AJ1" s="0" t="n">
        <v>32</v>
      </c>
      <c r="AK1" s="0" t="n">
        <v>33</v>
      </c>
      <c r="AL1" s="0" t="n">
        <v>34</v>
      </c>
      <c r="AM1" s="0" t="n">
        <v>35</v>
      </c>
      <c r="AN1" s="0" t="n">
        <v>36</v>
      </c>
      <c r="AO1" s="0" t="n">
        <v>37</v>
      </c>
      <c r="AP1" s="0" t="n">
        <v>38</v>
      </c>
      <c r="AQ1" s="0" t="n">
        <v>39</v>
      </c>
      <c r="AR1" s="0" t="n">
        <v>40</v>
      </c>
      <c r="AS1" s="0" t="s">
        <v>17</v>
      </c>
      <c r="AT1" s="0" t="s">
        <v>2</v>
      </c>
      <c r="AU1" s="0" t="s">
        <v>18</v>
      </c>
      <c r="AV1" s="0" t="s">
        <v>19</v>
      </c>
      <c r="AW1" s="0" t="s">
        <v>20</v>
      </c>
      <c r="AX1" s="0" t="s">
        <v>21</v>
      </c>
      <c r="AY1" s="0" t="s">
        <v>22</v>
      </c>
      <c r="AZ1" s="0" t="s">
        <v>23</v>
      </c>
      <c r="BA1" s="0" t="s">
        <v>24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40</v>
      </c>
      <c r="U2" s="0" t="n">
        <v>0</v>
      </c>
      <c r="V2" s="0" t="n">
        <v>16</v>
      </c>
      <c r="W2" s="0" t="n">
        <v>9</v>
      </c>
      <c r="X2" s="0" t="n">
        <v>9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6</v>
      </c>
      <c r="AH2" s="0" t="n">
        <v>12</v>
      </c>
      <c r="AI2" s="0" t="n">
        <v>7</v>
      </c>
      <c r="AJ2" s="0" t="n">
        <v>22</v>
      </c>
      <c r="AK2" s="0" t="n">
        <v>74</v>
      </c>
      <c r="AL2" s="0" t="n">
        <v>120</v>
      </c>
      <c r="AM2" s="0" t="n">
        <v>74</v>
      </c>
      <c r="AN2" s="0" t="n">
        <v>13</v>
      </c>
      <c r="AO2" s="0" t="n">
        <v>1245</v>
      </c>
      <c r="AP2" s="0" t="n">
        <v>0</v>
      </c>
      <c r="AQ2" s="0" t="n">
        <v>0</v>
      </c>
      <c r="AR2" s="0" t="n">
        <v>0</v>
      </c>
      <c r="AS2" s="0" t="n">
        <v>35.4456587735276</v>
      </c>
      <c r="AT2" s="0" t="n">
        <v>1647</v>
      </c>
      <c r="AU2" s="0" t="n">
        <v>35.9036281356326</v>
      </c>
      <c r="AV2" s="0" t="n">
        <v>895832</v>
      </c>
      <c r="AW2" s="0" t="n">
        <v>27.3553297264198</v>
      </c>
      <c r="AX2" s="0" t="s">
        <v>26</v>
      </c>
      <c r="AY2" s="0" t="n">
        <v>27.9917919444356</v>
      </c>
      <c r="AZ2" s="0" t="n">
        <v>36.5541251824081</v>
      </c>
      <c r="BA2" s="0" t="n">
        <f aca="false">AU2-AW2</f>
        <v>8.5482984092128</v>
      </c>
    </row>
    <row r="3" customFormat="false" ht="12.8" hidden="false" customHeight="false" outlineLevel="0" collapsed="false">
      <c r="A3" s="0" t="s">
        <v>25</v>
      </c>
      <c r="B3" s="0" t="n">
        <v>2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43</v>
      </c>
      <c r="U3" s="0" t="n">
        <v>0</v>
      </c>
      <c r="V3" s="0" t="n">
        <v>21</v>
      </c>
      <c r="W3" s="0" t="n">
        <v>12</v>
      </c>
      <c r="X3" s="0" t="n">
        <v>8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9</v>
      </c>
      <c r="AH3" s="0" t="n">
        <v>4</v>
      </c>
      <c r="AI3" s="0" t="n">
        <v>8</v>
      </c>
      <c r="AJ3" s="0" t="n">
        <v>30</v>
      </c>
      <c r="AK3" s="0" t="n">
        <v>90</v>
      </c>
      <c r="AL3" s="0" t="n">
        <v>133</v>
      </c>
      <c r="AM3" s="0" t="n">
        <v>100</v>
      </c>
      <c r="AN3" s="0" t="n">
        <v>24</v>
      </c>
      <c r="AO3" s="0" t="n">
        <v>821</v>
      </c>
      <c r="AP3" s="0" t="n">
        <v>0</v>
      </c>
      <c r="AQ3" s="0" t="n">
        <v>0</v>
      </c>
      <c r="AR3" s="0" t="n">
        <v>0</v>
      </c>
      <c r="AS3" s="0" t="n">
        <v>34.7475057559478</v>
      </c>
      <c r="AT3" s="0" t="n">
        <v>1303</v>
      </c>
      <c r="AU3" s="0" t="n">
        <v>35.8343729627877</v>
      </c>
      <c r="AV3" s="0" t="n">
        <v>895832</v>
      </c>
      <c r="AW3" s="0" t="n">
        <v>28.3728215609915</v>
      </c>
      <c r="AX3" s="0" t="s">
        <v>26</v>
      </c>
      <c r="AY3" s="0" t="n">
        <v>27.9917919444356</v>
      </c>
      <c r="AZ3" s="0" t="n">
        <v>36.5541251824081</v>
      </c>
      <c r="BA3" s="0" t="n">
        <f aca="false">AU3-AW3</f>
        <v>7.4615514017962</v>
      </c>
    </row>
    <row r="4" customFormat="false" ht="12.8" hidden="false" customHeight="false" outlineLevel="0" collapsed="false">
      <c r="A4" s="0" t="s">
        <v>25</v>
      </c>
      <c r="B4" s="0" t="n">
        <v>3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79</v>
      </c>
      <c r="U4" s="0" t="n">
        <v>6</v>
      </c>
      <c r="V4" s="0" t="n">
        <v>14</v>
      </c>
      <c r="W4" s="0" t="n">
        <v>28</v>
      </c>
      <c r="X4" s="0" t="n">
        <v>16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4</v>
      </c>
      <c r="AH4" s="0" t="n">
        <v>3</v>
      </c>
      <c r="AI4" s="0" t="n">
        <v>6</v>
      </c>
      <c r="AJ4" s="0" t="n">
        <v>27</v>
      </c>
      <c r="AK4" s="0" t="n">
        <v>90</v>
      </c>
      <c r="AL4" s="0" t="n">
        <v>89</v>
      </c>
      <c r="AM4" s="0" t="n">
        <v>65</v>
      </c>
      <c r="AN4" s="0" t="n">
        <v>27</v>
      </c>
      <c r="AO4" s="0" t="n">
        <v>865</v>
      </c>
      <c r="AP4" s="0" t="n">
        <v>0</v>
      </c>
      <c r="AQ4" s="0" t="n">
        <v>0</v>
      </c>
      <c r="AR4" s="0" t="n">
        <v>0</v>
      </c>
      <c r="AS4" s="0" t="n">
        <v>34.0970432145565</v>
      </c>
      <c r="AT4" s="0" t="n">
        <v>1319</v>
      </c>
      <c r="AU4" s="0" t="n">
        <v>35.8421266487466</v>
      </c>
      <c r="AV4" s="0" t="n">
        <v>895832</v>
      </c>
      <c r="AW4" s="0" t="n">
        <v>28.3198177626537</v>
      </c>
      <c r="AX4" s="0" t="s">
        <v>26</v>
      </c>
      <c r="AY4" s="0" t="n">
        <v>27.9917919444356</v>
      </c>
      <c r="AZ4" s="0" t="n">
        <v>36.5541251824081</v>
      </c>
      <c r="BA4" s="0" t="n">
        <f aca="false">AU4-AW4</f>
        <v>7.5223088860929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124</v>
      </c>
      <c r="U5" s="0" t="n">
        <v>2</v>
      </c>
      <c r="V5" s="0" t="n">
        <v>42</v>
      </c>
      <c r="W5" s="0" t="n">
        <v>16</v>
      </c>
      <c r="X5" s="0" t="n">
        <v>11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6</v>
      </c>
      <c r="AH5" s="0" t="n">
        <v>7</v>
      </c>
      <c r="AI5" s="0" t="n">
        <v>4</v>
      </c>
      <c r="AJ5" s="0" t="n">
        <v>28</v>
      </c>
      <c r="AK5" s="0" t="n">
        <v>84</v>
      </c>
      <c r="AL5" s="0" t="n">
        <v>100</v>
      </c>
      <c r="AM5" s="0" t="n">
        <v>71</v>
      </c>
      <c r="AN5" s="0" t="n">
        <v>22</v>
      </c>
      <c r="AO5" s="0" t="n">
        <v>1131</v>
      </c>
      <c r="AP5" s="0" t="n">
        <v>0</v>
      </c>
      <c r="AQ5" s="0" t="n">
        <v>0</v>
      </c>
      <c r="AR5" s="0" t="n">
        <v>0</v>
      </c>
      <c r="AS5" s="0" t="n">
        <v>33.9678593086719</v>
      </c>
      <c r="AT5" s="0" t="n">
        <v>1649</v>
      </c>
      <c r="AU5" s="0" t="n">
        <v>35.8625445396012</v>
      </c>
      <c r="AV5" s="0" t="n">
        <v>895832</v>
      </c>
      <c r="AW5" s="0" t="n">
        <v>27.3500591616721</v>
      </c>
      <c r="AX5" s="0" t="s">
        <v>26</v>
      </c>
      <c r="AY5" s="0" t="n">
        <v>27.9917919444356</v>
      </c>
      <c r="AZ5" s="0" t="n">
        <v>36.5541251824081</v>
      </c>
      <c r="BA5" s="0" t="n">
        <f aca="false">AU5-AW5</f>
        <v>8.5124853779291</v>
      </c>
    </row>
    <row r="6" customFormat="false" ht="12.8" hidden="false" customHeight="false" outlineLevel="0" collapsed="false">
      <c r="A6" s="0" t="s">
        <v>25</v>
      </c>
      <c r="B6" s="0" t="n">
        <v>5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51</v>
      </c>
      <c r="U6" s="0" t="n">
        <v>4</v>
      </c>
      <c r="V6" s="0" t="n">
        <v>5</v>
      </c>
      <c r="W6" s="0" t="n">
        <v>17</v>
      </c>
      <c r="X6" s="0" t="n">
        <v>7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4</v>
      </c>
      <c r="AH6" s="0" t="n">
        <v>3</v>
      </c>
      <c r="AI6" s="0" t="n">
        <v>8</v>
      </c>
      <c r="AJ6" s="0" t="n">
        <v>31</v>
      </c>
      <c r="AK6" s="0" t="n">
        <v>78</v>
      </c>
      <c r="AL6" s="0" t="n">
        <v>105</v>
      </c>
      <c r="AM6" s="0" t="n">
        <v>74</v>
      </c>
      <c r="AN6" s="0" t="n">
        <v>16</v>
      </c>
      <c r="AO6" s="0" t="n">
        <v>777</v>
      </c>
      <c r="AP6" s="0" t="n">
        <v>0</v>
      </c>
      <c r="AQ6" s="0" t="n">
        <v>0</v>
      </c>
      <c r="AR6" s="0" t="n">
        <v>0</v>
      </c>
      <c r="AS6" s="0" t="n">
        <v>34.6966101694915</v>
      </c>
      <c r="AT6" s="0" t="n">
        <v>1180</v>
      </c>
      <c r="AU6" s="0" t="n">
        <v>36.0060614043705</v>
      </c>
      <c r="AV6" s="0" t="n">
        <v>895832</v>
      </c>
      <c r="AW6" s="0" t="n">
        <v>28.8034456450561</v>
      </c>
      <c r="AX6" s="0" t="s">
        <v>26</v>
      </c>
      <c r="AY6" s="0" t="n">
        <v>27.9917919444356</v>
      </c>
      <c r="AZ6" s="0" t="n">
        <v>36.5541251824081</v>
      </c>
      <c r="BA6" s="0" t="n">
        <f aca="false">AU6-AW6</f>
        <v>7.2026157593144</v>
      </c>
    </row>
    <row r="7" customFormat="false" ht="12.8" hidden="false" customHeight="false" outlineLevel="0" collapsed="false">
      <c r="A7" s="0" t="s">
        <v>25</v>
      </c>
      <c r="B7" s="0" t="n">
        <v>6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59</v>
      </c>
      <c r="U7" s="0" t="n">
        <v>10</v>
      </c>
      <c r="V7" s="0" t="n">
        <v>17</v>
      </c>
      <c r="W7" s="0" t="n">
        <v>20</v>
      </c>
      <c r="X7" s="0" t="n">
        <v>5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3</v>
      </c>
      <c r="AH7" s="0" t="n">
        <v>7</v>
      </c>
      <c r="AI7" s="0" t="n">
        <v>3</v>
      </c>
      <c r="AJ7" s="0" t="n">
        <v>22</v>
      </c>
      <c r="AK7" s="0" t="n">
        <v>79</v>
      </c>
      <c r="AL7" s="0" t="n">
        <v>79</v>
      </c>
      <c r="AM7" s="0" t="n">
        <v>51</v>
      </c>
      <c r="AN7" s="0" t="n">
        <v>17</v>
      </c>
      <c r="AO7" s="0" t="n">
        <v>945</v>
      </c>
      <c r="AP7" s="0" t="n">
        <v>0</v>
      </c>
      <c r="AQ7" s="0" t="n">
        <v>0</v>
      </c>
      <c r="AR7" s="0" t="n">
        <v>0</v>
      </c>
      <c r="AS7" s="0" t="n">
        <v>34.661351556568</v>
      </c>
      <c r="AT7" s="0" t="n">
        <v>1317</v>
      </c>
      <c r="AU7" s="0" t="n">
        <v>35.7800603238107</v>
      </c>
      <c r="AV7" s="0" t="n">
        <v>895832</v>
      </c>
      <c r="AW7" s="0" t="n">
        <v>28.3264079684995</v>
      </c>
      <c r="AX7" s="0" t="s">
        <v>26</v>
      </c>
      <c r="AY7" s="0" t="n">
        <v>27.9917919444356</v>
      </c>
      <c r="AZ7" s="0" t="n">
        <v>36.5541251824081</v>
      </c>
      <c r="BA7" s="0" t="n">
        <f aca="false">AU7-AW7</f>
        <v>7.4536523553112</v>
      </c>
    </row>
    <row r="8" customFormat="false" ht="12.8" hidden="false" customHeight="false" outlineLevel="0" collapsed="false">
      <c r="A8" s="0" t="s">
        <v>25</v>
      </c>
      <c r="B8" s="0" t="n">
        <v>7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79</v>
      </c>
      <c r="U8" s="0" t="n">
        <v>7</v>
      </c>
      <c r="V8" s="0" t="n">
        <v>14</v>
      </c>
      <c r="W8" s="0" t="n">
        <v>26</v>
      </c>
      <c r="X8" s="0" t="n">
        <v>10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4</v>
      </c>
      <c r="AI8" s="0" t="n">
        <v>0</v>
      </c>
      <c r="AJ8" s="0" t="n">
        <v>12</v>
      </c>
      <c r="AK8" s="0" t="n">
        <v>12</v>
      </c>
      <c r="AL8" s="0" t="n">
        <v>18</v>
      </c>
      <c r="AM8" s="0" t="n">
        <v>6</v>
      </c>
      <c r="AN8" s="0" t="n">
        <v>14</v>
      </c>
      <c r="AO8" s="0" t="n">
        <v>76</v>
      </c>
      <c r="AP8" s="0" t="n">
        <v>1628</v>
      </c>
      <c r="AQ8" s="0" t="n">
        <v>0</v>
      </c>
      <c r="AR8" s="0" t="n">
        <v>0</v>
      </c>
      <c r="AS8" s="0" t="n">
        <v>36.3146303093865</v>
      </c>
      <c r="AT8" s="0" t="n">
        <v>1907</v>
      </c>
      <c r="AU8" s="0" t="n">
        <v>37.5441622982881</v>
      </c>
      <c r="AV8" s="0" t="n">
        <v>895832</v>
      </c>
      <c r="AW8" s="0" t="n">
        <v>26.7187587876573</v>
      </c>
      <c r="AX8" s="0" t="s">
        <v>26</v>
      </c>
      <c r="AY8" s="0" t="n">
        <v>27.9917919444356</v>
      </c>
      <c r="AZ8" s="0" t="n">
        <v>36.5541251824081</v>
      </c>
      <c r="BA8" s="0" t="n">
        <f aca="false">AU8-AW8</f>
        <v>10.8254035106308</v>
      </c>
    </row>
    <row r="9" customFormat="false" ht="12.8" hidden="false" customHeight="false" outlineLevel="0" collapsed="false">
      <c r="A9" s="0" t="s">
        <v>25</v>
      </c>
      <c r="B9" s="0" t="n">
        <v>8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18</v>
      </c>
      <c r="U9" s="0" t="n">
        <v>3</v>
      </c>
      <c r="V9" s="0" t="n">
        <v>7</v>
      </c>
      <c r="W9" s="0" t="n">
        <v>6</v>
      </c>
      <c r="X9" s="0" t="n">
        <v>6</v>
      </c>
      <c r="Y9" s="0" t="n">
        <v>1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10</v>
      </c>
      <c r="AK9" s="0" t="n">
        <v>10</v>
      </c>
      <c r="AL9" s="0" t="n">
        <v>7</v>
      </c>
      <c r="AM9" s="0" t="n">
        <v>8</v>
      </c>
      <c r="AN9" s="0" t="n">
        <v>3</v>
      </c>
      <c r="AO9" s="0" t="n">
        <v>58</v>
      </c>
      <c r="AP9" s="0" t="n">
        <v>879</v>
      </c>
      <c r="AQ9" s="0" t="n">
        <v>0</v>
      </c>
      <c r="AR9" s="0" t="n">
        <v>0</v>
      </c>
      <c r="AS9" s="0" t="n">
        <v>36.9527559055118</v>
      </c>
      <c r="AT9" s="0" t="n">
        <v>1016</v>
      </c>
      <c r="AU9" s="0" t="n">
        <v>37.5414894280831</v>
      </c>
      <c r="AV9" s="0" t="n">
        <v>657071</v>
      </c>
      <c r="AW9" s="0" t="n">
        <v>28.1071859196533</v>
      </c>
      <c r="AX9" s="0" t="s">
        <v>26</v>
      </c>
      <c r="AY9" s="0" t="n">
        <v>27.9917919444356</v>
      </c>
      <c r="AZ9" s="0" t="n">
        <v>36.5541251824081</v>
      </c>
      <c r="BA9" s="0" t="n">
        <f aca="false">AU9-AW9</f>
        <v>9.4343035084298</v>
      </c>
    </row>
    <row r="10" customFormat="false" ht="12.8" hidden="false" customHeight="false" outlineLevel="0" collapsed="false">
      <c r="A10" s="0" t="s">
        <v>25</v>
      </c>
      <c r="B10" s="0" t="n">
        <v>9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10</v>
      </c>
      <c r="U10" s="0" t="n">
        <v>2</v>
      </c>
      <c r="V10" s="0" t="n">
        <v>5</v>
      </c>
      <c r="W10" s="0" t="n">
        <v>7</v>
      </c>
      <c r="X10" s="0" t="n">
        <v>6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7</v>
      </c>
      <c r="AK10" s="0" t="n">
        <v>6</v>
      </c>
      <c r="AL10" s="0" t="n">
        <v>2</v>
      </c>
      <c r="AM10" s="0" t="n">
        <v>5</v>
      </c>
      <c r="AN10" s="0" t="n">
        <v>10</v>
      </c>
      <c r="AO10" s="0" t="n">
        <v>41</v>
      </c>
      <c r="AP10" s="0" t="n">
        <v>543</v>
      </c>
      <c r="AQ10" s="0" t="n">
        <v>0</v>
      </c>
      <c r="AR10" s="0" t="n">
        <v>0</v>
      </c>
      <c r="AS10" s="0" t="n">
        <v>36.8108527131783</v>
      </c>
      <c r="AT10" s="0" t="n">
        <v>645</v>
      </c>
      <c r="AU10" s="0" t="n">
        <v>37.6282639312215</v>
      </c>
      <c r="AV10" s="0" t="n">
        <v>475730</v>
      </c>
      <c r="AW10" s="0" t="n">
        <v>28.6780082468382</v>
      </c>
      <c r="AX10" s="0" t="s">
        <v>26</v>
      </c>
      <c r="AY10" s="0" t="n">
        <v>27.9917919444356</v>
      </c>
      <c r="AZ10" s="0" t="n">
        <v>36.5541251824081</v>
      </c>
      <c r="BA10" s="0" t="n">
        <f aca="false">AU10-AW10</f>
        <v>8.9502556843833</v>
      </c>
    </row>
    <row r="11" customFormat="false" ht="12.8" hidden="false" customHeight="false" outlineLevel="0" collapsed="false">
      <c r="A11" s="0" t="s">
        <v>25</v>
      </c>
      <c r="B11" s="0" t="n">
        <v>10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7</v>
      </c>
      <c r="U11" s="0" t="n">
        <v>0</v>
      </c>
      <c r="V11" s="0" t="n">
        <v>6</v>
      </c>
      <c r="W11" s="0" t="n">
        <v>3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4</v>
      </c>
      <c r="AK11" s="0" t="n">
        <v>6</v>
      </c>
      <c r="AL11" s="0" t="n">
        <v>1</v>
      </c>
      <c r="AM11" s="0" t="n">
        <v>0</v>
      </c>
      <c r="AN11" s="0" t="n">
        <v>2</v>
      </c>
      <c r="AO11" s="0" t="n">
        <v>8</v>
      </c>
      <c r="AP11" s="0" t="n">
        <v>263</v>
      </c>
      <c r="AQ11" s="0" t="n">
        <v>0</v>
      </c>
      <c r="AR11" s="0" t="n">
        <v>0</v>
      </c>
      <c r="AS11" s="0" t="n">
        <v>36.5860927152318</v>
      </c>
      <c r="AT11" s="0" t="n">
        <v>302</v>
      </c>
      <c r="AU11" s="0" t="n">
        <v>37.5985421515387</v>
      </c>
      <c r="AV11" s="0" t="n">
        <v>185616</v>
      </c>
      <c r="AW11" s="0" t="n">
        <v>27.886084664915</v>
      </c>
      <c r="AX11" s="0" t="s">
        <v>26</v>
      </c>
      <c r="AY11" s="0" t="n">
        <v>27.9917919444356</v>
      </c>
      <c r="AZ11" s="0" t="n">
        <v>36.5541251824081</v>
      </c>
      <c r="BA11" s="0" t="n">
        <f aca="false">AU11-AW11</f>
        <v>9.7124574866237</v>
      </c>
    </row>
    <row r="12" customFormat="false" ht="12.8" hidden="false" customHeight="false" outlineLevel="0" collapsed="false">
      <c r="A12" s="0" t="s">
        <v>25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5797</v>
      </c>
      <c r="S12" s="0" t="n">
        <v>1386</v>
      </c>
      <c r="T12" s="0" t="n">
        <v>12414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1032</v>
      </c>
      <c r="AE12" s="0" t="n">
        <v>434</v>
      </c>
      <c r="AF12" s="0" t="n">
        <v>406</v>
      </c>
      <c r="AG12" s="0" t="n">
        <v>1777</v>
      </c>
      <c r="AH12" s="0" t="n">
        <v>430</v>
      </c>
      <c r="AI12" s="0" t="n">
        <v>1150</v>
      </c>
      <c r="AJ12" s="0" t="n">
        <v>150</v>
      </c>
      <c r="AK12" s="0" t="n">
        <v>1322</v>
      </c>
      <c r="AL12" s="0" t="n">
        <v>2031</v>
      </c>
      <c r="AM12" s="0" t="n">
        <v>1678</v>
      </c>
      <c r="AN12" s="0" t="n">
        <v>2885</v>
      </c>
      <c r="AO12" s="0" t="n">
        <v>5044</v>
      </c>
      <c r="AP12" s="0" t="n">
        <v>92165</v>
      </c>
      <c r="AQ12" s="0" t="n">
        <v>0</v>
      </c>
      <c r="AR12" s="0" t="n">
        <v>0</v>
      </c>
      <c r="AS12" s="0" t="n">
        <v>33.9700770939501</v>
      </c>
      <c r="AT12" s="0" t="n">
        <v>130101</v>
      </c>
      <c r="AU12" s="0" t="n">
        <v>37.4636103851821</v>
      </c>
      <c r="AV12" s="0" t="n">
        <v>159927634</v>
      </c>
      <c r="AW12" s="0" t="n">
        <v>30.8964287754881</v>
      </c>
      <c r="AX12" s="0" t="s">
        <v>27</v>
      </c>
      <c r="AY12" s="0" t="n">
        <v>29.7362411091397</v>
      </c>
      <c r="AZ12" s="0" t="n">
        <v>37.5419858896829</v>
      </c>
      <c r="BA12" s="0" t="n">
        <f aca="false">AU12-AW12</f>
        <v>6.567181609694</v>
      </c>
    </row>
    <row r="13" customFormat="false" ht="12.8" hidden="false" customHeight="false" outlineLevel="0" collapsed="false">
      <c r="A13" s="0" t="s">
        <v>25</v>
      </c>
      <c r="B13" s="0" t="n">
        <v>2</v>
      </c>
      <c r="C13" s="0" t="n">
        <v>1</v>
      </c>
      <c r="D13" s="0" t="n">
        <v>0</v>
      </c>
      <c r="E13" s="0" t="n">
        <v>0</v>
      </c>
      <c r="F13" s="0" t="n">
        <v>86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31950</v>
      </c>
      <c r="S13" s="0" t="n">
        <v>30552</v>
      </c>
      <c r="T13" s="0" t="n">
        <v>136493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16590</v>
      </c>
      <c r="AE13" s="0" t="n">
        <v>637</v>
      </c>
      <c r="AF13" s="0" t="n">
        <v>10350</v>
      </c>
      <c r="AG13" s="0" t="n">
        <v>7084</v>
      </c>
      <c r="AH13" s="0" t="n">
        <v>10442</v>
      </c>
      <c r="AI13" s="0" t="n">
        <v>5296</v>
      </c>
      <c r="AJ13" s="0" t="n">
        <v>151</v>
      </c>
      <c r="AK13" s="0" t="n">
        <v>1897</v>
      </c>
      <c r="AL13" s="0" t="n">
        <v>3277</v>
      </c>
      <c r="AM13" s="0" t="n">
        <v>1962</v>
      </c>
      <c r="AN13" s="0" t="n">
        <v>4016</v>
      </c>
      <c r="AO13" s="0" t="n">
        <v>5111</v>
      </c>
      <c r="AP13" s="0" t="n">
        <v>103479</v>
      </c>
      <c r="AQ13" s="0" t="n">
        <v>0</v>
      </c>
      <c r="AR13" s="0" t="n">
        <v>0</v>
      </c>
      <c r="AS13" s="0" t="n">
        <v>24.4312849071264</v>
      </c>
      <c r="AT13" s="0" t="n">
        <v>369373</v>
      </c>
      <c r="AU13" s="0" t="n">
        <v>37.5077081550522</v>
      </c>
      <c r="AV13" s="0" t="n">
        <v>159927634</v>
      </c>
      <c r="AW13" s="0" t="n">
        <v>26.3645836554746</v>
      </c>
      <c r="AX13" s="0" t="s">
        <v>27</v>
      </c>
      <c r="AY13" s="0" t="n">
        <v>29.7362411091397</v>
      </c>
      <c r="AZ13" s="0" t="n">
        <v>37.5419858896829</v>
      </c>
      <c r="BA13" s="0" t="n">
        <f aca="false">AU13-AW13</f>
        <v>11.1431244995776</v>
      </c>
    </row>
    <row r="14" customFormat="false" ht="12.8" hidden="false" customHeight="false" outlineLevel="0" collapsed="false">
      <c r="A14" s="0" t="s">
        <v>25</v>
      </c>
      <c r="B14" s="0" t="n">
        <v>3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3002</v>
      </c>
      <c r="S14" s="0" t="n">
        <v>2056</v>
      </c>
      <c r="T14" s="0" t="n">
        <v>14119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990</v>
      </c>
      <c r="AE14" s="0" t="n">
        <v>269</v>
      </c>
      <c r="AF14" s="0" t="n">
        <v>443</v>
      </c>
      <c r="AG14" s="0" t="n">
        <v>2201</v>
      </c>
      <c r="AH14" s="0" t="n">
        <v>47</v>
      </c>
      <c r="AI14" s="0" t="n">
        <v>1128</v>
      </c>
      <c r="AJ14" s="0" t="n">
        <v>85</v>
      </c>
      <c r="AK14" s="0" t="n">
        <v>1178</v>
      </c>
      <c r="AL14" s="0" t="n">
        <v>2133</v>
      </c>
      <c r="AM14" s="0" t="n">
        <v>1432</v>
      </c>
      <c r="AN14" s="0" t="n">
        <v>3032</v>
      </c>
      <c r="AO14" s="0" t="n">
        <v>3787</v>
      </c>
      <c r="AP14" s="0" t="n">
        <v>99853</v>
      </c>
      <c r="AQ14" s="0" t="n">
        <v>0</v>
      </c>
      <c r="AR14" s="0" t="n">
        <v>0</v>
      </c>
      <c r="AS14" s="0" t="n">
        <v>34.2698002298241</v>
      </c>
      <c r="AT14" s="0" t="n">
        <v>135756</v>
      </c>
      <c r="AU14" s="0" t="n">
        <v>37.5785710679619</v>
      </c>
      <c r="AV14" s="0" t="n">
        <v>159927634</v>
      </c>
      <c r="AW14" s="0" t="n">
        <v>30.7116447908363</v>
      </c>
      <c r="AX14" s="0" t="s">
        <v>27</v>
      </c>
      <c r="AY14" s="0" t="n">
        <v>29.7362411091397</v>
      </c>
      <c r="AZ14" s="0" t="n">
        <v>37.5419858896829</v>
      </c>
      <c r="BA14" s="0" t="n">
        <f aca="false">AU14-AW14</f>
        <v>6.8669262771256</v>
      </c>
    </row>
    <row r="15" customFormat="false" ht="12.8" hidden="false" customHeight="false" outlineLevel="0" collapsed="false">
      <c r="A15" s="0" t="s">
        <v>25</v>
      </c>
      <c r="B15" s="0" t="n">
        <v>4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2530</v>
      </c>
      <c r="S15" s="0" t="n">
        <v>1839</v>
      </c>
      <c r="T15" s="0" t="n">
        <v>13150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872</v>
      </c>
      <c r="AE15" s="0" t="n">
        <v>417</v>
      </c>
      <c r="AF15" s="0" t="n">
        <v>382</v>
      </c>
      <c r="AG15" s="0" t="n">
        <v>1878</v>
      </c>
      <c r="AH15" s="0" t="n">
        <v>0</v>
      </c>
      <c r="AI15" s="0" t="n">
        <v>992</v>
      </c>
      <c r="AJ15" s="0" t="n">
        <v>43</v>
      </c>
      <c r="AK15" s="0" t="n">
        <v>1425</v>
      </c>
      <c r="AL15" s="0" t="n">
        <v>1937</v>
      </c>
      <c r="AM15" s="0" t="n">
        <v>1440</v>
      </c>
      <c r="AN15" s="0" t="n">
        <v>2597</v>
      </c>
      <c r="AO15" s="0" t="n">
        <v>3947</v>
      </c>
      <c r="AP15" s="0" t="n">
        <v>90336</v>
      </c>
      <c r="AQ15" s="0" t="n">
        <v>0</v>
      </c>
      <c r="AR15" s="0" t="n">
        <v>0</v>
      </c>
      <c r="AS15" s="0" t="n">
        <v>34.2545865815729</v>
      </c>
      <c r="AT15" s="0" t="n">
        <v>123785</v>
      </c>
      <c r="AU15" s="0" t="n">
        <v>37.5954242029242</v>
      </c>
      <c r="AV15" s="0" t="n">
        <v>159927634</v>
      </c>
      <c r="AW15" s="0" t="n">
        <v>31.1125549125511</v>
      </c>
      <c r="AX15" s="0" t="s">
        <v>27</v>
      </c>
      <c r="AY15" s="0" t="n">
        <v>29.7362411091397</v>
      </c>
      <c r="AZ15" s="0" t="n">
        <v>37.5419858896829</v>
      </c>
      <c r="BA15" s="0" t="n">
        <f aca="false">AU15-AW15</f>
        <v>6.4828692903731</v>
      </c>
    </row>
    <row r="16" customFormat="false" ht="12.8" hidden="false" customHeight="false" outlineLevel="0" collapsed="false">
      <c r="A16" s="0" t="s">
        <v>25</v>
      </c>
      <c r="B16" s="0" t="n">
        <v>5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4835</v>
      </c>
      <c r="S16" s="0" t="n">
        <v>3108</v>
      </c>
      <c r="T16" s="0" t="n">
        <v>11498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2</v>
      </c>
      <c r="AC16" s="0" t="n">
        <v>1</v>
      </c>
      <c r="AD16" s="0" t="n">
        <v>1060</v>
      </c>
      <c r="AE16" s="0" t="n">
        <v>294</v>
      </c>
      <c r="AF16" s="0" t="n">
        <v>445</v>
      </c>
      <c r="AG16" s="0" t="n">
        <v>1700</v>
      </c>
      <c r="AH16" s="0" t="n">
        <v>163</v>
      </c>
      <c r="AI16" s="0" t="n">
        <v>1189</v>
      </c>
      <c r="AJ16" s="0" t="n">
        <v>107</v>
      </c>
      <c r="AK16" s="0" t="n">
        <v>1376</v>
      </c>
      <c r="AL16" s="0" t="n">
        <v>1560</v>
      </c>
      <c r="AM16" s="0" t="n">
        <v>1401</v>
      </c>
      <c r="AN16" s="0" t="n">
        <v>2545</v>
      </c>
      <c r="AO16" s="0" t="n">
        <v>4105</v>
      </c>
      <c r="AP16" s="0" t="n">
        <v>96698</v>
      </c>
      <c r="AQ16" s="0" t="n">
        <v>0</v>
      </c>
      <c r="AR16" s="0" t="n">
        <v>0</v>
      </c>
      <c r="AS16" s="0" t="n">
        <v>34.1161052942379</v>
      </c>
      <c r="AT16" s="0" t="n">
        <v>132087</v>
      </c>
      <c r="AU16" s="0" t="n">
        <v>37.5669572214143</v>
      </c>
      <c r="AV16" s="0" t="n">
        <v>159927634</v>
      </c>
      <c r="AW16" s="0" t="n">
        <v>30.8306343579331</v>
      </c>
      <c r="AX16" s="0" t="s">
        <v>27</v>
      </c>
      <c r="AY16" s="0" t="n">
        <v>29.7362411091397</v>
      </c>
      <c r="AZ16" s="0" t="n">
        <v>37.5419858896829</v>
      </c>
      <c r="BA16" s="0" t="n">
        <f aca="false">AU16-AW16</f>
        <v>6.7363228634812</v>
      </c>
    </row>
    <row r="17" customFormat="false" ht="12.8" hidden="false" customHeight="false" outlineLevel="0" collapsed="false">
      <c r="A17" s="0" t="s">
        <v>25</v>
      </c>
      <c r="B17" s="0" t="n">
        <v>6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1903</v>
      </c>
      <c r="S17" s="0" t="n">
        <v>1743</v>
      </c>
      <c r="T17" s="0" t="n">
        <v>14338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</v>
      </c>
      <c r="AC17" s="0" t="n">
        <v>0</v>
      </c>
      <c r="AD17" s="0" t="n">
        <v>869</v>
      </c>
      <c r="AE17" s="0" t="n">
        <v>237</v>
      </c>
      <c r="AF17" s="0" t="n">
        <v>419</v>
      </c>
      <c r="AG17" s="0" t="n">
        <v>2271</v>
      </c>
      <c r="AH17" s="0" t="n">
        <v>0</v>
      </c>
      <c r="AI17" s="0" t="n">
        <v>1177</v>
      </c>
      <c r="AJ17" s="0" t="n">
        <v>42</v>
      </c>
      <c r="AK17" s="0" t="n">
        <v>1099</v>
      </c>
      <c r="AL17" s="0" t="n">
        <v>2377</v>
      </c>
      <c r="AM17" s="0" t="n">
        <v>1583</v>
      </c>
      <c r="AN17" s="0" t="n">
        <v>3464</v>
      </c>
      <c r="AO17" s="0" t="n">
        <v>4911</v>
      </c>
      <c r="AP17" s="0" t="n">
        <v>119483</v>
      </c>
      <c r="AQ17" s="0" t="n">
        <v>0</v>
      </c>
      <c r="AR17" s="0" t="n">
        <v>0</v>
      </c>
      <c r="AS17" s="0" t="n">
        <v>34.9281284273043</v>
      </c>
      <c r="AT17" s="0" t="n">
        <v>155917</v>
      </c>
      <c r="AU17" s="0" t="n">
        <v>37.6095400060755</v>
      </c>
      <c r="AV17" s="0" t="n">
        <v>159927634</v>
      </c>
      <c r="AW17" s="0" t="n">
        <v>30.110300423295</v>
      </c>
      <c r="AX17" s="0" t="s">
        <v>27</v>
      </c>
      <c r="AY17" s="0" t="n">
        <v>29.7362411091397</v>
      </c>
      <c r="AZ17" s="0" t="n">
        <v>37.5419858896829</v>
      </c>
      <c r="BA17" s="0" t="n">
        <f aca="false">AU17-AW17</f>
        <v>7.4992395827805</v>
      </c>
    </row>
    <row r="18" customFormat="false" ht="12.8" hidden="false" customHeight="false" outlineLevel="0" collapsed="false">
      <c r="A18" s="0" t="s">
        <v>25</v>
      </c>
      <c r="B18" s="0" t="n">
        <v>7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1709</v>
      </c>
      <c r="S18" s="0" t="n">
        <v>684</v>
      </c>
      <c r="T18" s="0" t="n">
        <v>19836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3</v>
      </c>
      <c r="AD18" s="0" t="n">
        <v>1019</v>
      </c>
      <c r="AE18" s="0" t="n">
        <v>75</v>
      </c>
      <c r="AF18" s="0" t="n">
        <v>637</v>
      </c>
      <c r="AG18" s="0" t="n">
        <v>1859</v>
      </c>
      <c r="AH18" s="0" t="n">
        <v>112</v>
      </c>
      <c r="AI18" s="0" t="n">
        <v>1190</v>
      </c>
      <c r="AJ18" s="0" t="n">
        <v>52</v>
      </c>
      <c r="AK18" s="0" t="n">
        <v>905</v>
      </c>
      <c r="AL18" s="0" t="n">
        <v>2048</v>
      </c>
      <c r="AM18" s="0" t="n">
        <v>1326</v>
      </c>
      <c r="AN18" s="0" t="n">
        <v>3521</v>
      </c>
      <c r="AO18" s="0" t="n">
        <v>3916</v>
      </c>
      <c r="AP18" s="0" t="n">
        <v>116253</v>
      </c>
      <c r="AQ18" s="0" t="n">
        <v>0</v>
      </c>
      <c r="AR18" s="0" t="n">
        <v>0</v>
      </c>
      <c r="AS18" s="0" t="n">
        <v>34.3484224435206</v>
      </c>
      <c r="AT18" s="0" t="n">
        <v>155145</v>
      </c>
      <c r="AU18" s="0" t="n">
        <v>37.5438356083573</v>
      </c>
      <c r="AV18" s="0" t="n">
        <v>140020208</v>
      </c>
      <c r="AW18" s="0" t="n">
        <v>29.5545293472109</v>
      </c>
      <c r="AX18" s="0" t="s">
        <v>27</v>
      </c>
      <c r="AY18" s="0" t="n">
        <v>29.7362411091397</v>
      </c>
      <c r="AZ18" s="0" t="n">
        <v>37.5419858896829</v>
      </c>
      <c r="BA18" s="0" t="n">
        <f aca="false">AU18-AW18</f>
        <v>7.9893062611464</v>
      </c>
    </row>
    <row r="19" customFormat="false" ht="12.8" hidden="false" customHeight="false" outlineLevel="0" collapsed="false">
      <c r="A19" s="0" t="s">
        <v>25</v>
      </c>
      <c r="B19" s="0" t="n">
        <v>8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2483</v>
      </c>
      <c r="S19" s="0" t="n">
        <v>357</v>
      </c>
      <c r="T19" s="0" t="n">
        <v>17109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6</v>
      </c>
      <c r="AC19" s="0" t="n">
        <v>0</v>
      </c>
      <c r="AD19" s="0" t="n">
        <v>872</v>
      </c>
      <c r="AE19" s="0" t="n">
        <v>110</v>
      </c>
      <c r="AF19" s="0" t="n">
        <v>624</v>
      </c>
      <c r="AG19" s="0" t="n">
        <v>1420</v>
      </c>
      <c r="AH19" s="0" t="n">
        <v>0</v>
      </c>
      <c r="AI19" s="0" t="n">
        <v>875</v>
      </c>
      <c r="AJ19" s="0" t="n">
        <v>35</v>
      </c>
      <c r="AK19" s="0" t="n">
        <v>743</v>
      </c>
      <c r="AL19" s="0" t="n">
        <v>1577</v>
      </c>
      <c r="AM19" s="0" t="n">
        <v>1063</v>
      </c>
      <c r="AN19" s="0" t="n">
        <v>2205</v>
      </c>
      <c r="AO19" s="0" t="n">
        <v>3813</v>
      </c>
      <c r="AP19" s="0" t="n">
        <v>114460</v>
      </c>
      <c r="AQ19" s="0" t="n">
        <v>0</v>
      </c>
      <c r="AR19" s="0" t="n">
        <v>0</v>
      </c>
      <c r="AS19" s="0" t="n">
        <v>34.5973455520061</v>
      </c>
      <c r="AT19" s="0" t="n">
        <v>147752</v>
      </c>
      <c r="AU19" s="0" t="n">
        <v>37.56377301985</v>
      </c>
      <c r="AV19" s="0" t="n">
        <v>90778828</v>
      </c>
      <c r="AW19" s="0" t="n">
        <v>27.8845120319618</v>
      </c>
      <c r="AX19" s="0" t="s">
        <v>27</v>
      </c>
      <c r="AY19" s="0" t="n">
        <v>29.7362411091397</v>
      </c>
      <c r="AZ19" s="0" t="n">
        <v>37.5419858896829</v>
      </c>
      <c r="BA19" s="0" t="n">
        <f aca="false">AU19-AW19</f>
        <v>9.6792609878882</v>
      </c>
    </row>
    <row r="20" customFormat="false" ht="12.8" hidden="false" customHeight="false" outlineLevel="0" collapsed="false">
      <c r="A20" s="0" t="s">
        <v>25</v>
      </c>
      <c r="B20" s="0" t="n">
        <v>9</v>
      </c>
      <c r="C20" s="0" t="n">
        <v>1</v>
      </c>
      <c r="D20" s="0" t="n">
        <v>0</v>
      </c>
      <c r="E20" s="0" t="n">
        <v>0</v>
      </c>
      <c r="F20" s="0" t="n">
        <v>21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3393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2</v>
      </c>
      <c r="AD20" s="0" t="n">
        <v>190</v>
      </c>
      <c r="AE20" s="0" t="n">
        <v>0</v>
      </c>
      <c r="AF20" s="0" t="n">
        <v>76</v>
      </c>
      <c r="AG20" s="0" t="n">
        <v>165</v>
      </c>
      <c r="AH20" s="0" t="n">
        <v>5</v>
      </c>
      <c r="AI20" s="0" t="n">
        <v>132</v>
      </c>
      <c r="AJ20" s="0" t="n">
        <v>0</v>
      </c>
      <c r="AK20" s="0" t="n">
        <v>42</v>
      </c>
      <c r="AL20" s="0" t="n">
        <v>157</v>
      </c>
      <c r="AM20" s="0" t="n">
        <v>105</v>
      </c>
      <c r="AN20" s="0" t="n">
        <v>155</v>
      </c>
      <c r="AO20" s="0" t="n">
        <v>268</v>
      </c>
      <c r="AP20" s="0" t="n">
        <v>3984</v>
      </c>
      <c r="AQ20" s="0" t="n">
        <v>0</v>
      </c>
      <c r="AR20" s="0" t="n">
        <v>0</v>
      </c>
      <c r="AS20" s="0" t="n">
        <v>28.4947671075331</v>
      </c>
      <c r="AT20" s="0" t="n">
        <v>8695</v>
      </c>
      <c r="AU20" s="0" t="n">
        <v>37.4484533403285</v>
      </c>
      <c r="AV20" s="0" t="n">
        <v>9023349</v>
      </c>
      <c r="AW20" s="0" t="n">
        <v>30.1609816875064</v>
      </c>
      <c r="AX20" s="0" t="s">
        <v>27</v>
      </c>
      <c r="AY20" s="0" t="n">
        <v>29.7362411091397</v>
      </c>
      <c r="AZ20" s="0" t="n">
        <v>37.5419858896829</v>
      </c>
      <c r="BA20" s="0" t="n">
        <f aca="false">AU20-AW20</f>
        <v>7.2874716528221</v>
      </c>
    </row>
    <row r="21" customFormat="false" ht="12.8" hidden="false" customHeight="false" outlineLevel="0" collapsed="false">
      <c r="A21" s="0" t="s">
        <v>25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249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388926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135451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48051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94155</v>
      </c>
      <c r="AQ21" s="0" t="n">
        <v>0</v>
      </c>
      <c r="AR21" s="0" t="n">
        <v>16649</v>
      </c>
      <c r="AS21" s="0" t="n">
        <v>21.2078975128789</v>
      </c>
      <c r="AT21" s="0" t="n">
        <v>683481</v>
      </c>
      <c r="AU21" s="0" t="n">
        <v>36.9550310227901</v>
      </c>
      <c r="AV21" s="0" t="n">
        <v>136137497</v>
      </c>
      <c r="AW21" s="0" t="n">
        <v>22.992513153048</v>
      </c>
      <c r="AX21" s="0" t="s">
        <v>28</v>
      </c>
      <c r="AY21" s="0" t="n">
        <v>25.5376246574548</v>
      </c>
      <c r="AZ21" s="0" t="n">
        <v>37.6679794144927</v>
      </c>
      <c r="BA21" s="0" t="n">
        <f aca="false">AU21-AW21</f>
        <v>13.9625178697421</v>
      </c>
    </row>
    <row r="22" customFormat="false" ht="12.8" hidden="false" customHeight="false" outlineLevel="0" collapsed="false">
      <c r="A22" s="0" t="s">
        <v>25</v>
      </c>
      <c r="B22" s="0" t="n">
        <v>2</v>
      </c>
      <c r="C22" s="0" t="n">
        <v>1</v>
      </c>
      <c r="D22" s="0" t="n">
        <v>0</v>
      </c>
      <c r="E22" s="0" t="n">
        <v>0</v>
      </c>
      <c r="F22" s="0" t="n">
        <v>107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276740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49990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12168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38092</v>
      </c>
      <c r="AQ22" s="0" t="n">
        <v>0</v>
      </c>
      <c r="AR22" s="0" t="n">
        <v>21779</v>
      </c>
      <c r="AS22" s="0" t="n">
        <v>19.1929221111323</v>
      </c>
      <c r="AT22" s="0" t="n">
        <v>398876</v>
      </c>
      <c r="AU22" s="0" t="n">
        <v>37.4885666878391</v>
      </c>
      <c r="AV22" s="0" t="n">
        <v>136137497</v>
      </c>
      <c r="AW22" s="0" t="n">
        <v>25.3313985548161</v>
      </c>
      <c r="AX22" s="0" t="s">
        <v>28</v>
      </c>
      <c r="AY22" s="0" t="n">
        <v>25.5376246574548</v>
      </c>
      <c r="AZ22" s="0" t="n">
        <v>37.6679794144927</v>
      </c>
      <c r="BA22" s="0" t="n">
        <f aca="false">AU22-AW22</f>
        <v>12.157168133023</v>
      </c>
    </row>
    <row r="23" customFormat="false" ht="12.8" hidden="false" customHeight="false" outlineLevel="0" collapsed="false">
      <c r="A23" s="0" t="s">
        <v>25</v>
      </c>
      <c r="B23" s="0" t="n">
        <v>3</v>
      </c>
      <c r="C23" s="0" t="n">
        <v>1</v>
      </c>
      <c r="D23" s="0" t="n">
        <v>0</v>
      </c>
      <c r="E23" s="0" t="n">
        <v>0</v>
      </c>
      <c r="F23" s="0" t="n">
        <v>115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145326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30078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13025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37928</v>
      </c>
      <c r="AQ23" s="0" t="n">
        <v>0</v>
      </c>
      <c r="AR23" s="0" t="n">
        <v>25577</v>
      </c>
      <c r="AS23" s="0" t="n">
        <v>22.1493360418014</v>
      </c>
      <c r="AT23" s="0" t="n">
        <v>252049</v>
      </c>
      <c r="AU23" s="0" t="n">
        <v>37.7795629957851</v>
      </c>
      <c r="AV23" s="0" t="n">
        <v>136137497</v>
      </c>
      <c r="AW23" s="0" t="n">
        <v>27.3249278275844</v>
      </c>
      <c r="AX23" s="0" t="s">
        <v>28</v>
      </c>
      <c r="AY23" s="0" t="n">
        <v>25.5376246574548</v>
      </c>
      <c r="AZ23" s="0" t="n">
        <v>37.6679794144927</v>
      </c>
      <c r="BA23" s="0" t="n">
        <f aca="false">AU23-AW23</f>
        <v>10.4546351682007</v>
      </c>
    </row>
    <row r="24" customFormat="false" ht="12.8" hidden="false" customHeight="false" outlineLevel="0" collapsed="false">
      <c r="A24" s="0" t="s">
        <v>25</v>
      </c>
      <c r="B24" s="0" t="n">
        <v>4</v>
      </c>
      <c r="C24" s="0" t="n">
        <v>1</v>
      </c>
      <c r="D24" s="0" t="n">
        <v>0</v>
      </c>
      <c r="E24" s="0" t="n">
        <v>0</v>
      </c>
      <c r="F24" s="0" t="n">
        <v>491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129224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25120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10417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30912</v>
      </c>
      <c r="AQ24" s="0" t="n">
        <v>0</v>
      </c>
      <c r="AR24" s="0" t="n">
        <v>22112</v>
      </c>
      <c r="AS24" s="0" t="n">
        <v>21.7688339533435</v>
      </c>
      <c r="AT24" s="0" t="n">
        <v>218276</v>
      </c>
      <c r="AU24" s="0" t="n">
        <v>37.7895262978135</v>
      </c>
      <c r="AV24" s="0" t="n">
        <v>136137497</v>
      </c>
      <c r="AW24" s="0" t="n">
        <v>27.9497177492626</v>
      </c>
      <c r="AX24" s="0" t="s">
        <v>28</v>
      </c>
      <c r="AY24" s="0" t="n">
        <v>25.5376246574548</v>
      </c>
      <c r="AZ24" s="0" t="n">
        <v>37.6679794144927</v>
      </c>
      <c r="BA24" s="0" t="n">
        <f aca="false">AU24-AW24</f>
        <v>9.8398085485509</v>
      </c>
    </row>
    <row r="25" customFormat="false" ht="12.8" hidden="false" customHeight="false" outlineLevel="0" collapsed="false">
      <c r="A25" s="0" t="s">
        <v>25</v>
      </c>
      <c r="B25" s="0" t="n">
        <v>5</v>
      </c>
      <c r="C25" s="0" t="n">
        <v>1</v>
      </c>
      <c r="D25" s="0" t="n">
        <v>0</v>
      </c>
      <c r="E25" s="0" t="n">
        <v>0</v>
      </c>
      <c r="F25" s="0" t="n">
        <v>194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289565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143398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45293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92277</v>
      </c>
      <c r="AQ25" s="0" t="n">
        <v>0</v>
      </c>
      <c r="AR25" s="0" t="n">
        <v>26563</v>
      </c>
      <c r="AS25" s="0" t="n">
        <v>22.8614257730751</v>
      </c>
      <c r="AT25" s="0" t="n">
        <v>597290</v>
      </c>
      <c r="AU25" s="0" t="n">
        <v>37.8516286001644</v>
      </c>
      <c r="AV25" s="0" t="n">
        <v>136137497</v>
      </c>
      <c r="AW25" s="0" t="n">
        <v>23.5779251775475</v>
      </c>
      <c r="AX25" s="0" t="s">
        <v>28</v>
      </c>
      <c r="AY25" s="0" t="n">
        <v>25.5376246574548</v>
      </c>
      <c r="AZ25" s="0" t="n">
        <v>37.6679794144927</v>
      </c>
      <c r="BA25" s="0" t="n">
        <f aca="false">AU25-AW25</f>
        <v>14.2737034226169</v>
      </c>
    </row>
    <row r="26" customFormat="false" ht="12.8" hidden="false" customHeight="false" outlineLevel="0" collapsed="false">
      <c r="A26" s="0" t="s">
        <v>25</v>
      </c>
      <c r="B26" s="0" t="n">
        <v>6</v>
      </c>
      <c r="C26" s="0" t="n">
        <v>1</v>
      </c>
      <c r="D26" s="0" t="n">
        <v>0</v>
      </c>
      <c r="E26" s="0" t="n">
        <v>0</v>
      </c>
      <c r="F26" s="0" t="n">
        <v>872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214275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39825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12546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44086</v>
      </c>
      <c r="AQ26" s="0" t="n">
        <v>0</v>
      </c>
      <c r="AR26" s="0" t="n">
        <v>35112</v>
      </c>
      <c r="AS26" s="0" t="n">
        <v>21.1810646177275</v>
      </c>
      <c r="AT26" s="0" t="n">
        <v>346716</v>
      </c>
      <c r="AU26" s="0" t="n">
        <v>37.8999887811952</v>
      </c>
      <c r="AV26" s="0" t="n">
        <v>136137497</v>
      </c>
      <c r="AW26" s="0" t="n">
        <v>25.9400387785278</v>
      </c>
      <c r="AX26" s="0" t="s">
        <v>28</v>
      </c>
      <c r="AY26" s="0" t="n">
        <v>25.5376246574548</v>
      </c>
      <c r="AZ26" s="0" t="n">
        <v>37.6679794144927</v>
      </c>
      <c r="BA26" s="0" t="n">
        <f aca="false">AU26-AW26</f>
        <v>11.9599500026674</v>
      </c>
    </row>
    <row r="27" customFormat="false" ht="12.8" hidden="false" customHeight="false" outlineLevel="0" collapsed="false">
      <c r="A27" s="0" t="s">
        <v>25</v>
      </c>
      <c r="B27" s="0" t="n">
        <v>7</v>
      </c>
      <c r="C27" s="0" t="n">
        <v>1</v>
      </c>
      <c r="D27" s="0" t="n">
        <v>0</v>
      </c>
      <c r="E27" s="0" t="n">
        <v>0</v>
      </c>
      <c r="F27" s="0" t="n">
        <v>6920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284803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70686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27571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57289</v>
      </c>
      <c r="AQ27" s="0" t="n">
        <v>0</v>
      </c>
      <c r="AR27" s="0" t="n">
        <v>39643</v>
      </c>
      <c r="AS27" s="0" t="n">
        <v>21.0916448968191</v>
      </c>
      <c r="AT27" s="0" t="n">
        <v>486912</v>
      </c>
      <c r="AU27" s="0" t="n">
        <v>37.698324269032</v>
      </c>
      <c r="AV27" s="0" t="n">
        <v>119415529</v>
      </c>
      <c r="AW27" s="0" t="n">
        <v>23.8961032895112</v>
      </c>
      <c r="AX27" s="0" t="s">
        <v>28</v>
      </c>
      <c r="AY27" s="0" t="n">
        <v>25.5376246574548</v>
      </c>
      <c r="AZ27" s="0" t="n">
        <v>37.6679794144927</v>
      </c>
      <c r="BA27" s="0" t="n">
        <f aca="false">AU27-AW27</f>
        <v>13.8022209795208</v>
      </c>
    </row>
    <row r="28" customFormat="false" ht="12.8" hidden="false" customHeight="false" outlineLevel="0" collapsed="false">
      <c r="A28" s="0" t="s">
        <v>25</v>
      </c>
      <c r="B28" s="0" t="n">
        <v>8</v>
      </c>
      <c r="C28" s="0" t="n">
        <v>1</v>
      </c>
      <c r="D28" s="0" t="n">
        <v>0</v>
      </c>
      <c r="E28" s="0" t="n">
        <v>0</v>
      </c>
      <c r="F28" s="0" t="n">
        <v>151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162445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35200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17855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49783</v>
      </c>
      <c r="AQ28" s="0" t="n">
        <v>0</v>
      </c>
      <c r="AR28" s="0" t="n">
        <v>45027</v>
      </c>
      <c r="AS28" s="0" t="n">
        <v>23.5993603061254</v>
      </c>
      <c r="AT28" s="0" t="n">
        <v>310461</v>
      </c>
      <c r="AU28" s="0" t="n">
        <v>37.7983263344474</v>
      </c>
      <c r="AV28" s="0" t="n">
        <v>77796905</v>
      </c>
      <c r="AW28" s="0" t="n">
        <v>23.9895526774284</v>
      </c>
      <c r="AX28" s="0" t="s">
        <v>28</v>
      </c>
      <c r="AY28" s="0" t="n">
        <v>25.5376246574548</v>
      </c>
      <c r="AZ28" s="0" t="n">
        <v>37.6679794144927</v>
      </c>
      <c r="BA28" s="0" t="n">
        <f aca="false">AU28-AW28</f>
        <v>13.808773657019</v>
      </c>
    </row>
    <row r="29" customFormat="false" ht="12.8" hidden="false" customHeight="false" outlineLevel="0" collapsed="false">
      <c r="A29" s="0" t="s">
        <v>25</v>
      </c>
      <c r="B29" s="0" t="n">
        <v>9</v>
      </c>
      <c r="C29" s="0" t="n">
        <v>1</v>
      </c>
      <c r="D29" s="0" t="n">
        <v>0</v>
      </c>
      <c r="E29" s="0" t="n">
        <v>0</v>
      </c>
      <c r="F29" s="0" t="n">
        <v>4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7447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820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240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886</v>
      </c>
      <c r="AQ29" s="0" t="n">
        <v>0</v>
      </c>
      <c r="AR29" s="0" t="n">
        <v>308</v>
      </c>
      <c r="AS29" s="0" t="n">
        <v>17.7874291602267</v>
      </c>
      <c r="AT29" s="0" t="n">
        <v>9705</v>
      </c>
      <c r="AU29" s="0" t="n">
        <v>37.7508597413671</v>
      </c>
      <c r="AV29" s="0" t="n">
        <v>7424035</v>
      </c>
      <c r="AW29" s="0" t="n">
        <v>28.8364447093672</v>
      </c>
      <c r="AX29" s="0" t="s">
        <v>28</v>
      </c>
      <c r="AY29" s="0" t="n">
        <v>25.5376246574548</v>
      </c>
      <c r="AZ29" s="0" t="n">
        <v>37.6679794144927</v>
      </c>
      <c r="BA29" s="0" t="n">
        <f aca="false">AU29-AW29</f>
        <v>8.9144150319999</v>
      </c>
    </row>
    <row r="30" customFormat="false" ht="12.8" hidden="false" customHeight="false" outlineLevel="0" collapsed="false">
      <c r="A30" s="0" t="s">
        <v>25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697147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141740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1231634</v>
      </c>
      <c r="AP30" s="0" t="n">
        <v>0</v>
      </c>
      <c r="AQ30" s="0" t="n">
        <v>0</v>
      </c>
      <c r="AR30" s="0" t="n">
        <v>0</v>
      </c>
      <c r="AS30" s="0" t="n">
        <v>27.4242932092937</v>
      </c>
      <c r="AT30" s="0" t="n">
        <v>2070521</v>
      </c>
      <c r="AU30" s="0" t="n">
        <v>36.4768330318166</v>
      </c>
      <c r="AV30" s="0" t="n">
        <v>1024691570</v>
      </c>
      <c r="AW30" s="0" t="n">
        <v>26.9451352370067</v>
      </c>
      <c r="AX30" s="0" t="s">
        <v>29</v>
      </c>
      <c r="AY30" s="0" t="n">
        <v>27.3385272993754</v>
      </c>
      <c r="AZ30" s="0" t="n">
        <v>36.4453104641832</v>
      </c>
      <c r="BA30" s="0" t="n">
        <f aca="false">AU30-AW30</f>
        <v>9.5316977948099</v>
      </c>
    </row>
    <row r="31" customFormat="false" ht="12.8" hidden="false" customHeight="false" outlineLevel="0" collapsed="false">
      <c r="A31" s="0" t="s">
        <v>25</v>
      </c>
      <c r="B31" s="0" t="n">
        <v>2</v>
      </c>
      <c r="C31" s="0" t="n">
        <v>1</v>
      </c>
      <c r="D31" s="0" t="n">
        <v>0</v>
      </c>
      <c r="E31" s="0" t="n">
        <v>0</v>
      </c>
      <c r="F31" s="0" t="n">
        <v>2951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1079680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215909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870776</v>
      </c>
      <c r="AP31" s="0" t="n">
        <v>0</v>
      </c>
      <c r="AQ31" s="0" t="n">
        <v>0</v>
      </c>
      <c r="AR31" s="0" t="n">
        <v>0</v>
      </c>
      <c r="AS31" s="0" t="n">
        <v>22.8177079779986</v>
      </c>
      <c r="AT31" s="0" t="n">
        <v>2169316</v>
      </c>
      <c r="AU31" s="0" t="n">
        <v>36.3036069155912</v>
      </c>
      <c r="AV31" s="0" t="n">
        <v>1024691570</v>
      </c>
      <c r="AW31" s="0" t="n">
        <v>26.742703438925</v>
      </c>
      <c r="AX31" s="0" t="s">
        <v>29</v>
      </c>
      <c r="AY31" s="0" t="n">
        <v>27.3385272993754</v>
      </c>
      <c r="AZ31" s="0" t="n">
        <v>36.4453104641832</v>
      </c>
      <c r="BA31" s="0" t="n">
        <f aca="false">AU31-AW31</f>
        <v>9.56090347666621</v>
      </c>
    </row>
    <row r="32" customFormat="false" ht="12.8" hidden="false" customHeight="false" outlineLevel="0" collapsed="false">
      <c r="A32" s="0" t="s">
        <v>25</v>
      </c>
      <c r="B32" s="0" t="n">
        <v>3</v>
      </c>
      <c r="C32" s="0" t="n">
        <v>1</v>
      </c>
      <c r="D32" s="0" t="n">
        <v>0</v>
      </c>
      <c r="E32" s="0" t="n">
        <v>0</v>
      </c>
      <c r="F32" s="0" t="n">
        <v>464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807228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132143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616912</v>
      </c>
      <c r="AP32" s="0" t="n">
        <v>0</v>
      </c>
      <c r="AQ32" s="0" t="n">
        <v>0</v>
      </c>
      <c r="AR32" s="0" t="n">
        <v>0</v>
      </c>
      <c r="AS32" s="0" t="n">
        <v>22.4890460685005</v>
      </c>
      <c r="AT32" s="0" t="n">
        <v>1556747</v>
      </c>
      <c r="AU32" s="0" t="n">
        <v>36.4476917361582</v>
      </c>
      <c r="AV32" s="0" t="n">
        <v>1024691570</v>
      </c>
      <c r="AW32" s="0" t="n">
        <v>28.1837512587147</v>
      </c>
      <c r="AX32" s="0" t="s">
        <v>29</v>
      </c>
      <c r="AY32" s="0" t="n">
        <v>27.3385272993754</v>
      </c>
      <c r="AZ32" s="0" t="n">
        <v>36.4453104641832</v>
      </c>
      <c r="BA32" s="0" t="n">
        <f aca="false">AU32-AW32</f>
        <v>8.2639404774435</v>
      </c>
    </row>
    <row r="33" customFormat="false" ht="12.8" hidden="false" customHeight="false" outlineLevel="0" collapsed="false">
      <c r="A33" s="0" t="s">
        <v>25</v>
      </c>
      <c r="B33" s="0" t="n">
        <v>4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843348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188545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1033708</v>
      </c>
      <c r="AP33" s="0" t="n">
        <v>0</v>
      </c>
      <c r="AQ33" s="0" t="n">
        <v>0</v>
      </c>
      <c r="AR33" s="0" t="n">
        <v>0</v>
      </c>
      <c r="AS33" s="0" t="n">
        <v>25.289322090762</v>
      </c>
      <c r="AT33" s="0" t="n">
        <v>2065601</v>
      </c>
      <c r="AU33" s="0" t="n">
        <v>36.4777370521356</v>
      </c>
      <c r="AV33" s="0" t="n">
        <v>1024691570</v>
      </c>
      <c r="AW33" s="0" t="n">
        <v>26.9554672816551</v>
      </c>
      <c r="AX33" s="0" t="s">
        <v>29</v>
      </c>
      <c r="AY33" s="0" t="n">
        <v>27.3385272993754</v>
      </c>
      <c r="AZ33" s="0" t="n">
        <v>36.4453104641832</v>
      </c>
      <c r="BA33" s="0" t="n">
        <f aca="false">AU33-AW33</f>
        <v>9.5222697704805</v>
      </c>
    </row>
    <row r="34" customFormat="false" ht="12.8" hidden="false" customHeight="false" outlineLevel="0" collapsed="false">
      <c r="A34" s="0" t="s">
        <v>25</v>
      </c>
      <c r="B34" s="0" t="n">
        <v>5</v>
      </c>
      <c r="C34" s="0" t="n">
        <v>1</v>
      </c>
      <c r="D34" s="0" t="n">
        <v>0</v>
      </c>
      <c r="E34" s="0" t="n">
        <v>0</v>
      </c>
      <c r="F34" s="0" t="n">
        <v>25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606653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114767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635563</v>
      </c>
      <c r="AP34" s="0" t="n">
        <v>0</v>
      </c>
      <c r="AQ34" s="0" t="n">
        <v>0</v>
      </c>
      <c r="AR34" s="0" t="n">
        <v>0</v>
      </c>
      <c r="AS34" s="0" t="n">
        <v>24.3611231473949</v>
      </c>
      <c r="AT34" s="0" t="n">
        <v>1357008</v>
      </c>
      <c r="AU34" s="0" t="n">
        <v>36.5111547692346</v>
      </c>
      <c r="AV34" s="0" t="n">
        <v>1024691570</v>
      </c>
      <c r="AW34" s="0" t="n">
        <v>28.7801075536544</v>
      </c>
      <c r="AX34" s="0" t="s">
        <v>29</v>
      </c>
      <c r="AY34" s="0" t="n">
        <v>27.3385272993754</v>
      </c>
      <c r="AZ34" s="0" t="n">
        <v>36.4453104641832</v>
      </c>
      <c r="BA34" s="0" t="n">
        <f aca="false">AU34-AW34</f>
        <v>7.7310472155802</v>
      </c>
    </row>
    <row r="35" customFormat="false" ht="12.8" hidden="false" customHeight="false" outlineLevel="0" collapsed="false">
      <c r="A35" s="0" t="s">
        <v>25</v>
      </c>
      <c r="B35" s="0" t="n">
        <v>6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676523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157856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910209</v>
      </c>
      <c r="AP35" s="0" t="n">
        <v>0</v>
      </c>
      <c r="AQ35" s="0" t="n">
        <v>0</v>
      </c>
      <c r="AR35" s="0" t="n">
        <v>0</v>
      </c>
      <c r="AS35" s="0" t="n">
        <v>25.8318216106038</v>
      </c>
      <c r="AT35" s="0" t="n">
        <v>1744588</v>
      </c>
      <c r="AU35" s="0" t="n">
        <v>36.4739629057356</v>
      </c>
      <c r="AV35" s="0" t="n">
        <v>1024691570</v>
      </c>
      <c r="AW35" s="0" t="n">
        <v>27.6890028244634</v>
      </c>
      <c r="AX35" s="0" t="s">
        <v>29</v>
      </c>
      <c r="AY35" s="0" t="n">
        <v>27.3385272993754</v>
      </c>
      <c r="AZ35" s="0" t="n">
        <v>36.4453104641832</v>
      </c>
      <c r="BA35" s="0" t="n">
        <f aca="false">AU35-AW35</f>
        <v>8.7849600812722</v>
      </c>
    </row>
    <row r="36" customFormat="false" ht="12.8" hidden="false" customHeight="false" outlineLevel="0" collapsed="false">
      <c r="A36" s="0" t="s">
        <v>25</v>
      </c>
      <c r="B36" s="0" t="n">
        <v>7</v>
      </c>
      <c r="C36" s="0" t="n">
        <v>1</v>
      </c>
      <c r="D36" s="0" t="n">
        <v>0</v>
      </c>
      <c r="E36" s="0" t="n">
        <v>0</v>
      </c>
      <c r="F36" s="0" t="n">
        <v>12629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645083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164565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1319887</v>
      </c>
      <c r="AP36" s="0" t="n">
        <v>0</v>
      </c>
      <c r="AQ36" s="0" t="n">
        <v>0</v>
      </c>
      <c r="AR36" s="0" t="n">
        <v>0</v>
      </c>
      <c r="AS36" s="0" t="n">
        <v>28.0422577356356</v>
      </c>
      <c r="AT36" s="0" t="n">
        <v>2142164</v>
      </c>
      <c r="AU36" s="0" t="n">
        <v>36.532243995137</v>
      </c>
      <c r="AV36" s="0" t="n">
        <v>1024691570</v>
      </c>
      <c r="AW36" s="0" t="n">
        <v>26.7974044681097</v>
      </c>
      <c r="AX36" s="0" t="s">
        <v>29</v>
      </c>
      <c r="AY36" s="0" t="n">
        <v>27.3385272993754</v>
      </c>
      <c r="AZ36" s="0" t="n">
        <v>36.4453104641832</v>
      </c>
      <c r="BA36" s="0" t="n">
        <f aca="false">AU36-AW36</f>
        <v>9.7348395270273</v>
      </c>
    </row>
    <row r="37" customFormat="false" ht="12.8" hidden="false" customHeight="false" outlineLevel="0" collapsed="false">
      <c r="A37" s="0" t="s">
        <v>25</v>
      </c>
      <c r="B37" s="0" t="n">
        <v>8</v>
      </c>
      <c r="C37" s="0" t="n">
        <v>1</v>
      </c>
      <c r="D37" s="0" t="n">
        <v>0</v>
      </c>
      <c r="E37" s="0" t="n">
        <v>0</v>
      </c>
      <c r="F37" s="0" t="n">
        <v>720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335636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89410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915983</v>
      </c>
      <c r="AP37" s="0" t="n">
        <v>0</v>
      </c>
      <c r="AQ37" s="0" t="n">
        <v>0</v>
      </c>
      <c r="AR37" s="0" t="n">
        <v>0</v>
      </c>
      <c r="AS37" s="0" t="n">
        <v>29.6777243731875</v>
      </c>
      <c r="AT37" s="0" t="n">
        <v>1341749</v>
      </c>
      <c r="AU37" s="0" t="n">
        <v>36.5779856609796</v>
      </c>
      <c r="AV37" s="0" t="n">
        <v>749777860</v>
      </c>
      <c r="AW37" s="0" t="n">
        <v>27.4726133182211</v>
      </c>
      <c r="AX37" s="0" t="s">
        <v>29</v>
      </c>
      <c r="AY37" s="0" t="n">
        <v>27.3385272993754</v>
      </c>
      <c r="AZ37" s="0" t="n">
        <v>36.4453104641832</v>
      </c>
      <c r="BA37" s="0" t="n">
        <f aca="false">AU37-AW37</f>
        <v>9.1053723427585</v>
      </c>
    </row>
    <row r="38" customFormat="false" ht="12.8" hidden="false" customHeight="false" outlineLevel="0" collapsed="false">
      <c r="A38" s="0" t="s">
        <v>25</v>
      </c>
      <c r="B38" s="0" t="n">
        <v>9</v>
      </c>
      <c r="C38" s="0" t="n">
        <v>1</v>
      </c>
      <c r="D38" s="0" t="n">
        <v>0</v>
      </c>
      <c r="E38" s="0" t="n">
        <v>0</v>
      </c>
      <c r="F38" s="0" t="n">
        <v>121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84942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30292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657084</v>
      </c>
      <c r="AP38" s="0" t="n">
        <v>0</v>
      </c>
      <c r="AQ38" s="0" t="n">
        <v>0</v>
      </c>
      <c r="AR38" s="0" t="n">
        <v>0</v>
      </c>
      <c r="AS38" s="0" t="n">
        <v>33.6648097778595</v>
      </c>
      <c r="AT38" s="0" t="n">
        <v>772439</v>
      </c>
      <c r="AU38" s="0" t="n">
        <v>36.6777920947352</v>
      </c>
      <c r="AV38" s="0" t="n">
        <v>539465954</v>
      </c>
      <c r="AW38" s="0" t="n">
        <v>28.4409984837552</v>
      </c>
      <c r="AX38" s="0" t="s">
        <v>29</v>
      </c>
      <c r="AY38" s="0" t="n">
        <v>27.3385272993754</v>
      </c>
      <c r="AZ38" s="0" t="n">
        <v>36.4453104641832</v>
      </c>
      <c r="BA38" s="0" t="n">
        <f aca="false">AU38-AW38</f>
        <v>8.23679361098</v>
      </c>
    </row>
    <row r="39" customFormat="false" ht="12.8" hidden="false" customHeight="false" outlineLevel="0" collapsed="false">
      <c r="A39" s="0" t="s">
        <v>25</v>
      </c>
      <c r="B39" s="0" t="n">
        <v>10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101627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137776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352547</v>
      </c>
      <c r="AP39" s="0" t="n">
        <v>0</v>
      </c>
      <c r="AQ39" s="0" t="n">
        <v>0</v>
      </c>
      <c r="AR39" s="0" t="n">
        <v>0</v>
      </c>
      <c r="AS39" s="0" t="n">
        <v>29.7432823718219</v>
      </c>
      <c r="AT39" s="0" t="n">
        <v>591950</v>
      </c>
      <c r="AU39" s="0" t="n">
        <v>35.9740964803086</v>
      </c>
      <c r="AV39" s="0" t="n">
        <v>204217962</v>
      </c>
      <c r="AW39" s="0" t="n">
        <v>25.3780891292483</v>
      </c>
      <c r="AX39" s="0" t="s">
        <v>29</v>
      </c>
      <c r="AY39" s="0" t="n">
        <v>27.3385272993754</v>
      </c>
      <c r="AZ39" s="0" t="n">
        <v>36.4453104641832</v>
      </c>
      <c r="BA39" s="0" t="n">
        <f aca="false">AU39-AW39</f>
        <v>10.5960073510603</v>
      </c>
      <c r="BB39" s="0" t="n">
        <f aca="false">AVERAGE(BA2:BA39)</f>
        <v>9.37147525963242</v>
      </c>
    </row>
    <row r="40" customFormat="false" ht="12.8" hidden="false" customHeight="false" outlineLevel="0" collapsed="false">
      <c r="A40" s="0" t="s">
        <v>25</v>
      </c>
      <c r="B40" s="0" t="n">
        <v>1</v>
      </c>
      <c r="C40" s="0" t="n">
        <v>2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104</v>
      </c>
      <c r="U40" s="0" t="n">
        <v>0</v>
      </c>
      <c r="V40" s="0" t="n">
        <v>29</v>
      </c>
      <c r="W40" s="0" t="n">
        <v>15</v>
      </c>
      <c r="X40" s="0" t="n">
        <v>13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32</v>
      </c>
      <c r="AH40" s="0" t="n">
        <v>34</v>
      </c>
      <c r="AI40" s="0" t="n">
        <v>30</v>
      </c>
      <c r="AJ40" s="0" t="n">
        <v>218</v>
      </c>
      <c r="AK40" s="0" t="n">
        <v>690</v>
      </c>
      <c r="AL40" s="0" t="n">
        <v>914</v>
      </c>
      <c r="AM40" s="0" t="n">
        <v>547</v>
      </c>
      <c r="AN40" s="0" t="n">
        <v>110</v>
      </c>
      <c r="AO40" s="0" t="n">
        <v>5965</v>
      </c>
      <c r="AP40" s="0" t="n">
        <v>0</v>
      </c>
      <c r="AQ40" s="0" t="n">
        <v>0</v>
      </c>
      <c r="AR40" s="0" t="n">
        <v>0</v>
      </c>
      <c r="AS40" s="0" t="n">
        <v>35.6557866911849</v>
      </c>
      <c r="AT40" s="0" t="n">
        <v>8701</v>
      </c>
      <c r="AU40" s="0" t="n">
        <v>35.8989579546962</v>
      </c>
      <c r="AV40" s="0" t="n">
        <v>927119</v>
      </c>
      <c r="AW40" s="0" t="n">
        <v>20.2756631276632</v>
      </c>
      <c r="AX40" s="0" t="s">
        <v>26</v>
      </c>
      <c r="AY40" s="0" t="n">
        <v>20.9560041242352</v>
      </c>
      <c r="AZ40" s="0" t="n">
        <v>36.5508006595867</v>
      </c>
      <c r="BA40" s="0" t="n">
        <f aca="false">AU40-AW40</f>
        <v>15.623294827033</v>
      </c>
    </row>
    <row r="41" customFormat="false" ht="12.8" hidden="false" customHeight="false" outlineLevel="0" collapsed="false">
      <c r="A41" s="0" t="s">
        <v>25</v>
      </c>
      <c r="B41" s="0" t="n">
        <v>2</v>
      </c>
      <c r="C41" s="0" t="n">
        <v>2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108</v>
      </c>
      <c r="U41" s="0" t="n">
        <v>1</v>
      </c>
      <c r="V41" s="0" t="n">
        <v>41</v>
      </c>
      <c r="W41" s="0" t="n">
        <v>19</v>
      </c>
      <c r="X41" s="0" t="n">
        <v>14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27</v>
      </c>
      <c r="AH41" s="0" t="n">
        <v>24</v>
      </c>
      <c r="AI41" s="0" t="n">
        <v>40</v>
      </c>
      <c r="AJ41" s="0" t="n">
        <v>238</v>
      </c>
      <c r="AK41" s="0" t="n">
        <v>840</v>
      </c>
      <c r="AL41" s="0" t="n">
        <v>1117</v>
      </c>
      <c r="AM41" s="0" t="n">
        <v>710</v>
      </c>
      <c r="AN41" s="0" t="n">
        <v>120</v>
      </c>
      <c r="AO41" s="0" t="n">
        <v>6459</v>
      </c>
      <c r="AP41" s="0" t="n">
        <v>0</v>
      </c>
      <c r="AQ41" s="0" t="n">
        <v>0</v>
      </c>
      <c r="AR41" s="0" t="n">
        <v>0</v>
      </c>
      <c r="AS41" s="0" t="n">
        <v>35.594794015167</v>
      </c>
      <c r="AT41" s="0" t="n">
        <v>9758</v>
      </c>
      <c r="AU41" s="0" t="n">
        <v>35.8325090953804</v>
      </c>
      <c r="AV41" s="0" t="n">
        <v>927119</v>
      </c>
      <c r="AW41" s="0" t="n">
        <v>19.7777466764598</v>
      </c>
      <c r="AX41" s="0" t="s">
        <v>26</v>
      </c>
      <c r="AY41" s="0" t="n">
        <v>20.9560041242352</v>
      </c>
      <c r="AZ41" s="0" t="n">
        <v>36.5508006595867</v>
      </c>
      <c r="BA41" s="0" t="n">
        <f aca="false">AU41-AW41</f>
        <v>16.0547624189206</v>
      </c>
    </row>
    <row r="42" customFormat="false" ht="12.8" hidden="false" customHeight="false" outlineLevel="0" collapsed="false">
      <c r="A42" s="0" t="s">
        <v>25</v>
      </c>
      <c r="B42" s="0" t="n">
        <v>3</v>
      </c>
      <c r="C42" s="0" t="n">
        <v>2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160</v>
      </c>
      <c r="U42" s="0" t="n">
        <v>11</v>
      </c>
      <c r="V42" s="0" t="n">
        <v>38</v>
      </c>
      <c r="W42" s="0" t="n">
        <v>39</v>
      </c>
      <c r="X42" s="0" t="n">
        <v>18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35</v>
      </c>
      <c r="AH42" s="0" t="n">
        <v>21</v>
      </c>
      <c r="AI42" s="0" t="n">
        <v>66</v>
      </c>
      <c r="AJ42" s="0" t="n">
        <v>247</v>
      </c>
      <c r="AK42" s="0" t="n">
        <v>774</v>
      </c>
      <c r="AL42" s="0" t="n">
        <v>879</v>
      </c>
      <c r="AM42" s="0" t="n">
        <v>635</v>
      </c>
      <c r="AN42" s="0" t="n">
        <v>119</v>
      </c>
      <c r="AO42" s="0" t="n">
        <v>6714</v>
      </c>
      <c r="AP42" s="0" t="n">
        <v>0</v>
      </c>
      <c r="AQ42" s="0" t="n">
        <v>0</v>
      </c>
      <c r="AR42" s="0" t="n">
        <v>0</v>
      </c>
      <c r="AS42" s="0" t="n">
        <v>35.5126575791739</v>
      </c>
      <c r="AT42" s="0" t="n">
        <v>9757</v>
      </c>
      <c r="AU42" s="0" t="n">
        <v>35.8391112683485</v>
      </c>
      <c r="AV42" s="0" t="n">
        <v>927119</v>
      </c>
      <c r="AW42" s="0" t="n">
        <v>19.7781917643227</v>
      </c>
      <c r="AX42" s="0" t="s">
        <v>26</v>
      </c>
      <c r="AY42" s="0" t="n">
        <v>20.9560041242352</v>
      </c>
      <c r="AZ42" s="0" t="n">
        <v>36.5508006595867</v>
      </c>
      <c r="BA42" s="0" t="n">
        <f aca="false">AU42-AW42</f>
        <v>16.0609195040258</v>
      </c>
    </row>
    <row r="43" customFormat="false" ht="12.8" hidden="false" customHeight="false" outlineLevel="0" collapsed="false">
      <c r="A43" s="0" t="s">
        <v>25</v>
      </c>
      <c r="B43" s="0" t="n">
        <v>4</v>
      </c>
      <c r="C43" s="0" t="n">
        <v>2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2</v>
      </c>
      <c r="T43" s="0" t="n">
        <v>210</v>
      </c>
      <c r="U43" s="0" t="n">
        <v>10</v>
      </c>
      <c r="V43" s="0" t="n">
        <v>69</v>
      </c>
      <c r="W43" s="0" t="n">
        <v>24</v>
      </c>
      <c r="X43" s="0" t="n">
        <v>20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29</v>
      </c>
      <c r="AH43" s="0" t="n">
        <v>44</v>
      </c>
      <c r="AI43" s="0" t="n">
        <v>53</v>
      </c>
      <c r="AJ43" s="0" t="n">
        <v>246</v>
      </c>
      <c r="AK43" s="0" t="n">
        <v>760</v>
      </c>
      <c r="AL43" s="0" t="n">
        <v>919</v>
      </c>
      <c r="AM43" s="0" t="n">
        <v>620</v>
      </c>
      <c r="AN43" s="0" t="n">
        <v>128</v>
      </c>
      <c r="AO43" s="0" t="n">
        <v>5955</v>
      </c>
      <c r="AP43" s="0" t="n">
        <v>0</v>
      </c>
      <c r="AQ43" s="0" t="n">
        <v>0</v>
      </c>
      <c r="AR43" s="0" t="n">
        <v>0</v>
      </c>
      <c r="AS43" s="0" t="n">
        <v>35.2407305534162</v>
      </c>
      <c r="AT43" s="0" t="n">
        <v>9089</v>
      </c>
      <c r="AU43" s="0" t="n">
        <v>35.854096399707</v>
      </c>
      <c r="AV43" s="0" t="n">
        <v>927119</v>
      </c>
      <c r="AW43" s="0" t="n">
        <v>20.0861937799918</v>
      </c>
      <c r="AX43" s="0" t="s">
        <v>26</v>
      </c>
      <c r="AY43" s="0" t="n">
        <v>20.9560041242352</v>
      </c>
      <c r="AZ43" s="0" t="n">
        <v>36.5508006595867</v>
      </c>
      <c r="BA43" s="0" t="n">
        <f aca="false">AU43-AW43</f>
        <v>15.7679026197152</v>
      </c>
    </row>
    <row r="44" customFormat="false" ht="12.8" hidden="false" customHeight="false" outlineLevel="0" collapsed="false">
      <c r="A44" s="0" t="s">
        <v>25</v>
      </c>
      <c r="B44" s="0" t="n">
        <v>5</v>
      </c>
      <c r="C44" s="0" t="n">
        <v>2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111</v>
      </c>
      <c r="U44" s="0" t="n">
        <v>6</v>
      </c>
      <c r="V44" s="0" t="n">
        <v>18</v>
      </c>
      <c r="W44" s="0" t="n">
        <v>30</v>
      </c>
      <c r="X44" s="0" t="n">
        <v>13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43</v>
      </c>
      <c r="AH44" s="0" t="n">
        <v>13</v>
      </c>
      <c r="AI44" s="0" t="n">
        <v>54</v>
      </c>
      <c r="AJ44" s="0" t="n">
        <v>250</v>
      </c>
      <c r="AK44" s="0" t="n">
        <v>741</v>
      </c>
      <c r="AL44" s="0" t="n">
        <v>958</v>
      </c>
      <c r="AM44" s="0" t="n">
        <v>639</v>
      </c>
      <c r="AN44" s="0" t="n">
        <v>119</v>
      </c>
      <c r="AO44" s="0" t="n">
        <v>6846</v>
      </c>
      <c r="AP44" s="0" t="n">
        <v>0</v>
      </c>
      <c r="AQ44" s="0" t="n">
        <v>0</v>
      </c>
      <c r="AR44" s="0" t="n">
        <v>0</v>
      </c>
      <c r="AS44" s="0" t="n">
        <v>35.697419223735</v>
      </c>
      <c r="AT44" s="0" t="n">
        <v>9842</v>
      </c>
      <c r="AU44" s="0" t="n">
        <v>35.9977586480268</v>
      </c>
      <c r="AV44" s="0" t="n">
        <v>927119</v>
      </c>
      <c r="AW44" s="0" t="n">
        <v>19.7405212072416</v>
      </c>
      <c r="AX44" s="0" t="s">
        <v>26</v>
      </c>
      <c r="AY44" s="0" t="n">
        <v>20.9560041242352</v>
      </c>
      <c r="AZ44" s="0" t="n">
        <v>36.5508006595867</v>
      </c>
      <c r="BA44" s="0" t="n">
        <f aca="false">AU44-AW44</f>
        <v>16.2572374407852</v>
      </c>
    </row>
    <row r="45" customFormat="false" ht="12.8" hidden="false" customHeight="false" outlineLevel="0" collapsed="false">
      <c r="A45" s="0" t="s">
        <v>25</v>
      </c>
      <c r="B45" s="0" t="n">
        <v>6</v>
      </c>
      <c r="C45" s="0" t="n">
        <v>2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123</v>
      </c>
      <c r="U45" s="0" t="n">
        <v>12</v>
      </c>
      <c r="V45" s="0" t="n">
        <v>39</v>
      </c>
      <c r="W45" s="0" t="n">
        <v>28</v>
      </c>
      <c r="X45" s="0" t="n">
        <v>13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18</v>
      </c>
      <c r="AH45" s="0" t="n">
        <v>21</v>
      </c>
      <c r="AI45" s="0" t="n">
        <v>47</v>
      </c>
      <c r="AJ45" s="0" t="n">
        <v>205</v>
      </c>
      <c r="AK45" s="0" t="n">
        <v>651</v>
      </c>
      <c r="AL45" s="0" t="n">
        <v>763</v>
      </c>
      <c r="AM45" s="0" t="n">
        <v>493</v>
      </c>
      <c r="AN45" s="0" t="n">
        <v>93</v>
      </c>
      <c r="AO45" s="0" t="n">
        <v>5895</v>
      </c>
      <c r="AP45" s="0" t="n">
        <v>0</v>
      </c>
      <c r="AQ45" s="0" t="n">
        <v>0</v>
      </c>
      <c r="AR45" s="0" t="n">
        <v>0</v>
      </c>
      <c r="AS45" s="0" t="n">
        <v>35.5834820897299</v>
      </c>
      <c r="AT45" s="0" t="n">
        <v>8403</v>
      </c>
      <c r="AU45" s="0" t="n">
        <v>35.7792235948136</v>
      </c>
      <c r="AV45" s="0" t="n">
        <v>927119</v>
      </c>
      <c r="AW45" s="0" t="n">
        <v>20.42701117879</v>
      </c>
      <c r="AX45" s="0" t="s">
        <v>26</v>
      </c>
      <c r="AY45" s="0" t="n">
        <v>20.9560041242352</v>
      </c>
      <c r="AZ45" s="0" t="n">
        <v>36.5508006595867</v>
      </c>
      <c r="BA45" s="0" t="n">
        <f aca="false">AU45-AW45</f>
        <v>15.3522124160236</v>
      </c>
    </row>
    <row r="46" customFormat="false" ht="12.8" hidden="false" customHeight="false" outlineLevel="0" collapsed="false">
      <c r="A46" s="0" t="s">
        <v>25</v>
      </c>
      <c r="B46" s="0" t="n">
        <v>7</v>
      </c>
      <c r="C46" s="0" t="n">
        <v>2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153</v>
      </c>
      <c r="U46" s="0" t="n">
        <v>9</v>
      </c>
      <c r="V46" s="0" t="n">
        <v>44</v>
      </c>
      <c r="W46" s="0" t="n">
        <v>40</v>
      </c>
      <c r="X46" s="0" t="n">
        <v>24</v>
      </c>
      <c r="Y46" s="0" t="n">
        <v>6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14</v>
      </c>
      <c r="AI46" s="0" t="n">
        <v>0</v>
      </c>
      <c r="AJ46" s="0" t="n">
        <v>92</v>
      </c>
      <c r="AK46" s="0" t="n">
        <v>103</v>
      </c>
      <c r="AL46" s="0" t="n">
        <v>110</v>
      </c>
      <c r="AM46" s="0" t="n">
        <v>53</v>
      </c>
      <c r="AN46" s="0" t="n">
        <v>134</v>
      </c>
      <c r="AO46" s="0" t="n">
        <v>599</v>
      </c>
      <c r="AP46" s="0" t="n">
        <v>10716</v>
      </c>
      <c r="AQ46" s="0" t="n">
        <v>0</v>
      </c>
      <c r="AR46" s="0" t="n">
        <v>0</v>
      </c>
      <c r="AS46" s="0" t="n">
        <v>37.3040747169188</v>
      </c>
      <c r="AT46" s="0" t="n">
        <v>12099</v>
      </c>
      <c r="AU46" s="0" t="n">
        <v>37.5408022055421</v>
      </c>
      <c r="AV46" s="0" t="n">
        <v>927119</v>
      </c>
      <c r="AW46" s="0" t="n">
        <v>18.8438600469494</v>
      </c>
      <c r="AX46" s="0" t="s">
        <v>26</v>
      </c>
      <c r="AY46" s="0" t="n">
        <v>20.9560041242352</v>
      </c>
      <c r="AZ46" s="0" t="n">
        <v>36.5508006595867</v>
      </c>
      <c r="BA46" s="0" t="n">
        <f aca="false">AU46-AW46</f>
        <v>18.6969421585927</v>
      </c>
    </row>
    <row r="47" customFormat="false" ht="12.8" hidden="false" customHeight="false" outlineLevel="0" collapsed="false">
      <c r="A47" s="0" t="s">
        <v>25</v>
      </c>
      <c r="B47" s="0" t="n">
        <v>8</v>
      </c>
      <c r="C47" s="0" t="n">
        <v>2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38</v>
      </c>
      <c r="U47" s="0" t="n">
        <v>4</v>
      </c>
      <c r="V47" s="0" t="n">
        <v>15</v>
      </c>
      <c r="W47" s="0" t="n">
        <v>7</v>
      </c>
      <c r="X47" s="0" t="n">
        <v>7</v>
      </c>
      <c r="Y47" s="0" t="n">
        <v>2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0</v>
      </c>
      <c r="AJ47" s="0" t="n">
        <v>53</v>
      </c>
      <c r="AK47" s="0" t="n">
        <v>37</v>
      </c>
      <c r="AL47" s="0" t="n">
        <v>38</v>
      </c>
      <c r="AM47" s="0" t="n">
        <v>19</v>
      </c>
      <c r="AN47" s="0" t="n">
        <v>58</v>
      </c>
      <c r="AO47" s="0" t="n">
        <v>274</v>
      </c>
      <c r="AP47" s="0" t="n">
        <v>4040</v>
      </c>
      <c r="AQ47" s="0" t="n">
        <v>0</v>
      </c>
      <c r="AR47" s="0" t="n">
        <v>0</v>
      </c>
      <c r="AS47" s="0" t="n">
        <v>37.4191512513602</v>
      </c>
      <c r="AT47" s="0" t="n">
        <v>4595</v>
      </c>
      <c r="AU47" s="0" t="n">
        <v>37.5407611381135</v>
      </c>
      <c r="AV47" s="0" t="n">
        <v>667842</v>
      </c>
      <c r="AW47" s="0" t="n">
        <v>21.6238821225568</v>
      </c>
      <c r="AX47" s="0" t="s">
        <v>26</v>
      </c>
      <c r="AY47" s="0" t="n">
        <v>20.9560041242352</v>
      </c>
      <c r="AZ47" s="0" t="n">
        <v>36.5508006595867</v>
      </c>
      <c r="BA47" s="0" t="n">
        <f aca="false">AU47-AW47</f>
        <v>15.9168790155567</v>
      </c>
    </row>
    <row r="48" customFormat="false" ht="12.8" hidden="false" customHeight="false" outlineLevel="0" collapsed="false">
      <c r="A48" s="0" t="s">
        <v>25</v>
      </c>
      <c r="B48" s="0" t="n">
        <v>9</v>
      </c>
      <c r="C48" s="0" t="n">
        <v>2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20</v>
      </c>
      <c r="U48" s="0" t="n">
        <v>2</v>
      </c>
      <c r="V48" s="0" t="n">
        <v>6</v>
      </c>
      <c r="W48" s="0" t="n">
        <v>8</v>
      </c>
      <c r="X48" s="0" t="n">
        <v>6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2</v>
      </c>
      <c r="AI48" s="0" t="n">
        <v>0</v>
      </c>
      <c r="AJ48" s="0" t="n">
        <v>18</v>
      </c>
      <c r="AK48" s="0" t="n">
        <v>18</v>
      </c>
      <c r="AL48" s="0" t="n">
        <v>8</v>
      </c>
      <c r="AM48" s="0" t="n">
        <v>16</v>
      </c>
      <c r="AN48" s="0" t="n">
        <v>25</v>
      </c>
      <c r="AO48" s="0" t="n">
        <v>110</v>
      </c>
      <c r="AP48" s="0" t="n">
        <v>1834</v>
      </c>
      <c r="AQ48" s="0" t="n">
        <v>0</v>
      </c>
      <c r="AR48" s="0" t="n">
        <v>0</v>
      </c>
      <c r="AS48" s="0" t="n">
        <v>37.365171249397</v>
      </c>
      <c r="AT48" s="0" t="n">
        <v>2073</v>
      </c>
      <c r="AU48" s="0" t="n">
        <v>37.6276186181296</v>
      </c>
      <c r="AV48" s="0" t="n">
        <v>478974</v>
      </c>
      <c r="AW48" s="0" t="n">
        <v>23.6371263728522</v>
      </c>
      <c r="AX48" s="0" t="s">
        <v>26</v>
      </c>
      <c r="AY48" s="0" t="n">
        <v>20.9560041242352</v>
      </c>
      <c r="AZ48" s="0" t="n">
        <v>36.5508006595867</v>
      </c>
      <c r="BA48" s="0" t="n">
        <f aca="false">AU48-AW48</f>
        <v>13.9904922452774</v>
      </c>
    </row>
    <row r="49" customFormat="false" ht="12.8" hidden="false" customHeight="false" outlineLevel="0" collapsed="false">
      <c r="A49" s="0" t="s">
        <v>25</v>
      </c>
      <c r="B49" s="0" t="n">
        <v>10</v>
      </c>
      <c r="C49" s="0" t="n">
        <v>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12</v>
      </c>
      <c r="U49" s="0" t="n">
        <v>0</v>
      </c>
      <c r="V49" s="0" t="n">
        <v>7</v>
      </c>
      <c r="W49" s="0" t="n">
        <v>3</v>
      </c>
      <c r="X49" s="0" t="n">
        <v>1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7</v>
      </c>
      <c r="AK49" s="0" t="n">
        <v>9</v>
      </c>
      <c r="AL49" s="0" t="n">
        <v>4</v>
      </c>
      <c r="AM49" s="0" t="n">
        <v>2</v>
      </c>
      <c r="AN49" s="0" t="n">
        <v>4</v>
      </c>
      <c r="AO49" s="0" t="n">
        <v>28</v>
      </c>
      <c r="AP49" s="0" t="n">
        <v>463</v>
      </c>
      <c r="AQ49" s="0" t="n">
        <v>0</v>
      </c>
      <c r="AR49" s="0" t="n">
        <v>0</v>
      </c>
      <c r="AS49" s="0" t="n">
        <v>36.7915129151292</v>
      </c>
      <c r="AT49" s="0" t="n">
        <v>542</v>
      </c>
      <c r="AU49" s="0" t="n">
        <v>37.597167673109</v>
      </c>
      <c r="AV49" s="0" t="n">
        <v>186631</v>
      </c>
      <c r="AW49" s="0" t="n">
        <v>25.3698449655239</v>
      </c>
      <c r="AX49" s="0" t="s">
        <v>26</v>
      </c>
      <c r="AY49" s="0" t="n">
        <v>20.9560041242352</v>
      </c>
      <c r="AZ49" s="0" t="n">
        <v>36.5508006595867</v>
      </c>
      <c r="BA49" s="0" t="n">
        <f aca="false">AU49-AW49</f>
        <v>12.2273227075851</v>
      </c>
    </row>
    <row r="50" customFormat="false" ht="12.8" hidden="false" customHeight="false" outlineLevel="0" collapsed="false">
      <c r="A50" s="0" t="s">
        <v>25</v>
      </c>
      <c r="B50" s="0" t="n">
        <v>1</v>
      </c>
      <c r="C50" s="0" t="n">
        <v>2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9718</v>
      </c>
      <c r="S50" s="0" t="n">
        <v>3339</v>
      </c>
      <c r="T50" s="0" t="n">
        <v>21283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3</v>
      </c>
      <c r="AC50" s="0" t="n">
        <v>2</v>
      </c>
      <c r="AD50" s="0" t="n">
        <v>3876</v>
      </c>
      <c r="AE50" s="0" t="n">
        <v>875</v>
      </c>
      <c r="AF50" s="0" t="n">
        <v>2120</v>
      </c>
      <c r="AG50" s="0" t="n">
        <v>5614</v>
      </c>
      <c r="AH50" s="0" t="n">
        <v>2047</v>
      </c>
      <c r="AI50" s="0" t="n">
        <v>5126</v>
      </c>
      <c r="AJ50" s="0" t="n">
        <v>457</v>
      </c>
      <c r="AK50" s="0" t="n">
        <v>5926</v>
      </c>
      <c r="AL50" s="0" t="n">
        <v>10613</v>
      </c>
      <c r="AM50" s="0" t="n">
        <v>9028</v>
      </c>
      <c r="AN50" s="0" t="n">
        <v>17930</v>
      </c>
      <c r="AO50" s="0" t="n">
        <v>34139</v>
      </c>
      <c r="AP50" s="0" t="n">
        <v>577170</v>
      </c>
      <c r="AQ50" s="0" t="n">
        <v>0</v>
      </c>
      <c r="AR50" s="0" t="n">
        <v>0</v>
      </c>
      <c r="AS50" s="0" t="n">
        <v>36.4063087755511</v>
      </c>
      <c r="AT50" s="0" t="n">
        <v>709266</v>
      </c>
      <c r="AU50" s="0" t="n">
        <v>37.4573586218911</v>
      </c>
      <c r="AV50" s="0" t="n">
        <v>162167097</v>
      </c>
      <c r="AW50" s="0" t="n">
        <v>23.5915360072357</v>
      </c>
      <c r="AX50" s="0" t="s">
        <v>27</v>
      </c>
      <c r="AY50" s="0" t="n">
        <v>23.8653023773003</v>
      </c>
      <c r="AZ50" s="0" t="n">
        <v>37.5365073093675</v>
      </c>
      <c r="BA50" s="0" t="n">
        <f aca="false">AU50-AW50</f>
        <v>13.8658226146554</v>
      </c>
    </row>
    <row r="51" customFormat="false" ht="12.8" hidden="false" customHeight="false" outlineLevel="0" collapsed="false">
      <c r="A51" s="0" t="s">
        <v>25</v>
      </c>
      <c r="B51" s="0" t="n">
        <v>2</v>
      </c>
      <c r="C51" s="0" t="n">
        <v>2</v>
      </c>
      <c r="D51" s="0" t="n">
        <v>0</v>
      </c>
      <c r="E51" s="0" t="n">
        <v>0</v>
      </c>
      <c r="F51" s="0" t="n">
        <v>91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35945</v>
      </c>
      <c r="S51" s="0" t="n">
        <v>31912</v>
      </c>
      <c r="T51" s="0" t="n">
        <v>147516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11</v>
      </c>
      <c r="AC51" s="0" t="n">
        <v>5</v>
      </c>
      <c r="AD51" s="0" t="n">
        <v>19182</v>
      </c>
      <c r="AE51" s="0" t="n">
        <v>1322</v>
      </c>
      <c r="AF51" s="0" t="n">
        <v>11802</v>
      </c>
      <c r="AG51" s="0" t="n">
        <v>11408</v>
      </c>
      <c r="AH51" s="0" t="n">
        <v>11539</v>
      </c>
      <c r="AI51" s="0" t="n">
        <v>8852</v>
      </c>
      <c r="AJ51" s="0" t="n">
        <v>657</v>
      </c>
      <c r="AK51" s="0" t="n">
        <v>6010</v>
      </c>
      <c r="AL51" s="0" t="n">
        <v>11946</v>
      </c>
      <c r="AM51" s="0" t="n">
        <v>9019</v>
      </c>
      <c r="AN51" s="0" t="n">
        <v>18013</v>
      </c>
      <c r="AO51" s="0" t="n">
        <v>29051</v>
      </c>
      <c r="AP51" s="0" t="n">
        <v>645075</v>
      </c>
      <c r="AQ51" s="0" t="n">
        <v>0</v>
      </c>
      <c r="AR51" s="0" t="n">
        <v>0</v>
      </c>
      <c r="AS51" s="0" t="n">
        <v>32.3572590748442</v>
      </c>
      <c r="AT51" s="0" t="n">
        <v>999356</v>
      </c>
      <c r="AU51" s="0" t="n">
        <v>37.5019808734691</v>
      </c>
      <c r="AV51" s="0" t="n">
        <v>162167097</v>
      </c>
      <c r="AW51" s="0" t="n">
        <v>22.1024251809189</v>
      </c>
      <c r="AX51" s="0" t="s">
        <v>27</v>
      </c>
      <c r="AY51" s="0" t="n">
        <v>23.8653023773003</v>
      </c>
      <c r="AZ51" s="0" t="n">
        <v>37.5365073093675</v>
      </c>
      <c r="BA51" s="0" t="n">
        <f aca="false">AU51-AW51</f>
        <v>15.3995556925502</v>
      </c>
    </row>
    <row r="52" customFormat="false" ht="12.8" hidden="false" customHeight="false" outlineLevel="0" collapsed="false">
      <c r="A52" s="0" t="s">
        <v>25</v>
      </c>
      <c r="B52" s="0" t="n">
        <v>3</v>
      </c>
      <c r="C52" s="0" t="n">
        <v>2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5838</v>
      </c>
      <c r="S52" s="0" t="n">
        <v>3404</v>
      </c>
      <c r="T52" s="0" t="n">
        <v>23905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9</v>
      </c>
      <c r="AC52" s="0" t="n">
        <v>1</v>
      </c>
      <c r="AD52" s="0" t="n">
        <v>3608</v>
      </c>
      <c r="AE52" s="0" t="n">
        <v>880</v>
      </c>
      <c r="AF52" s="0" t="n">
        <v>1861</v>
      </c>
      <c r="AG52" s="0" t="n">
        <v>7908</v>
      </c>
      <c r="AH52" s="0" t="n">
        <v>208</v>
      </c>
      <c r="AI52" s="0" t="n">
        <v>4897</v>
      </c>
      <c r="AJ52" s="0" t="n">
        <v>362</v>
      </c>
      <c r="AK52" s="0" t="n">
        <v>5628</v>
      </c>
      <c r="AL52" s="0" t="n">
        <v>10566</v>
      </c>
      <c r="AM52" s="0" t="n">
        <v>8144</v>
      </c>
      <c r="AN52" s="0" t="n">
        <v>16875</v>
      </c>
      <c r="AO52" s="0" t="n">
        <v>25166</v>
      </c>
      <c r="AP52" s="0" t="n">
        <v>644494</v>
      </c>
      <c r="AQ52" s="0" t="n">
        <v>0</v>
      </c>
      <c r="AR52" s="0" t="n">
        <v>0</v>
      </c>
      <c r="AS52" s="0" t="n">
        <v>36.5871393144913</v>
      </c>
      <c r="AT52" s="0" t="n">
        <v>763754</v>
      </c>
      <c r="AU52" s="0" t="n">
        <v>37.5721788372397</v>
      </c>
      <c r="AV52" s="0" t="n">
        <v>162167097</v>
      </c>
      <c r="AW52" s="0" t="n">
        <v>23.2700924456604</v>
      </c>
      <c r="AX52" s="0" t="s">
        <v>27</v>
      </c>
      <c r="AY52" s="0" t="n">
        <v>23.8653023773003</v>
      </c>
      <c r="AZ52" s="0" t="n">
        <v>37.5365073093675</v>
      </c>
      <c r="BA52" s="0" t="n">
        <f aca="false">AU52-AW52</f>
        <v>14.3020863915793</v>
      </c>
    </row>
    <row r="53" customFormat="false" ht="12.8" hidden="false" customHeight="false" outlineLevel="0" collapsed="false">
      <c r="A53" s="0" t="s">
        <v>25</v>
      </c>
      <c r="B53" s="0" t="n">
        <v>4</v>
      </c>
      <c r="C53" s="0" t="n">
        <v>2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5981</v>
      </c>
      <c r="S53" s="0" t="n">
        <v>3239</v>
      </c>
      <c r="T53" s="0" t="n">
        <v>24350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42</v>
      </c>
      <c r="AC53" s="0" t="n">
        <v>7</v>
      </c>
      <c r="AD53" s="0" t="n">
        <v>3665</v>
      </c>
      <c r="AE53" s="0" t="n">
        <v>1220</v>
      </c>
      <c r="AF53" s="0" t="n">
        <v>2009</v>
      </c>
      <c r="AG53" s="0" t="n">
        <v>7916</v>
      </c>
      <c r="AH53" s="0" t="n">
        <v>0</v>
      </c>
      <c r="AI53" s="0" t="n">
        <v>4775</v>
      </c>
      <c r="AJ53" s="0" t="n">
        <v>428</v>
      </c>
      <c r="AK53" s="0" t="n">
        <v>6189</v>
      </c>
      <c r="AL53" s="0" t="n">
        <v>11935</v>
      </c>
      <c r="AM53" s="0" t="n">
        <v>8948</v>
      </c>
      <c r="AN53" s="0" t="n">
        <v>19378</v>
      </c>
      <c r="AO53" s="0" t="n">
        <v>29900</v>
      </c>
      <c r="AP53" s="0" t="n">
        <v>722659</v>
      </c>
      <c r="AQ53" s="0" t="n">
        <v>0</v>
      </c>
      <c r="AR53" s="0" t="n">
        <v>0</v>
      </c>
      <c r="AS53" s="0" t="n">
        <v>36.6942546745934</v>
      </c>
      <c r="AT53" s="0" t="n">
        <v>852641</v>
      </c>
      <c r="AU53" s="0" t="n">
        <v>37.5887080657305</v>
      </c>
      <c r="AV53" s="0" t="n">
        <v>162167097</v>
      </c>
      <c r="AW53" s="0" t="n">
        <v>22.7919653009885</v>
      </c>
      <c r="AX53" s="0" t="s">
        <v>27</v>
      </c>
      <c r="AY53" s="0" t="n">
        <v>23.8653023773003</v>
      </c>
      <c r="AZ53" s="0" t="n">
        <v>37.5365073093675</v>
      </c>
      <c r="BA53" s="0" t="n">
        <f aca="false">AU53-AW53</f>
        <v>14.796742764742</v>
      </c>
    </row>
    <row r="54" customFormat="false" ht="12.8" hidden="false" customHeight="false" outlineLevel="0" collapsed="false">
      <c r="A54" s="0" t="s">
        <v>25</v>
      </c>
      <c r="B54" s="0" t="n">
        <v>5</v>
      </c>
      <c r="C54" s="0" t="n">
        <v>2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8372</v>
      </c>
      <c r="S54" s="0" t="n">
        <v>4416</v>
      </c>
      <c r="T54" s="0" t="n">
        <v>22779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34</v>
      </c>
      <c r="AC54" s="0" t="n">
        <v>13</v>
      </c>
      <c r="AD54" s="0" t="n">
        <v>4230</v>
      </c>
      <c r="AE54" s="0" t="n">
        <v>794</v>
      </c>
      <c r="AF54" s="0" t="n">
        <v>2070</v>
      </c>
      <c r="AG54" s="0" t="n">
        <v>7048</v>
      </c>
      <c r="AH54" s="0" t="n">
        <v>826</v>
      </c>
      <c r="AI54" s="0" t="n">
        <v>5105</v>
      </c>
      <c r="AJ54" s="0" t="n">
        <v>418</v>
      </c>
      <c r="AK54" s="0" t="n">
        <v>6289</v>
      </c>
      <c r="AL54" s="0" t="n">
        <v>10651</v>
      </c>
      <c r="AM54" s="0" t="n">
        <v>8964</v>
      </c>
      <c r="AN54" s="0" t="n">
        <v>18104</v>
      </c>
      <c r="AO54" s="0" t="n">
        <v>31605</v>
      </c>
      <c r="AP54" s="0" t="n">
        <v>792248</v>
      </c>
      <c r="AQ54" s="0" t="n">
        <v>0</v>
      </c>
      <c r="AR54" s="0" t="n">
        <v>0</v>
      </c>
      <c r="AS54" s="0" t="n">
        <v>36.7429082888331</v>
      </c>
      <c r="AT54" s="0" t="n">
        <v>923966</v>
      </c>
      <c r="AU54" s="0" t="n">
        <v>37.5607801809513</v>
      </c>
      <c r="AV54" s="0" t="n">
        <v>162167097</v>
      </c>
      <c r="AW54" s="0" t="n">
        <v>22.4430675195488</v>
      </c>
      <c r="AX54" s="0" t="s">
        <v>27</v>
      </c>
      <c r="AY54" s="0" t="n">
        <v>23.8653023773003</v>
      </c>
      <c r="AZ54" s="0" t="n">
        <v>37.5365073093675</v>
      </c>
      <c r="BA54" s="0" t="n">
        <f aca="false">AU54-AW54</f>
        <v>15.1177126614025</v>
      </c>
    </row>
    <row r="55" customFormat="false" ht="12.8" hidden="false" customHeight="false" outlineLevel="0" collapsed="false">
      <c r="A55" s="0" t="s">
        <v>25</v>
      </c>
      <c r="B55" s="0" t="n">
        <v>6</v>
      </c>
      <c r="C55" s="0" t="n">
        <v>2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4162</v>
      </c>
      <c r="S55" s="0" t="n">
        <v>2850</v>
      </c>
      <c r="T55" s="0" t="n">
        <v>26345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60</v>
      </c>
      <c r="AC55" s="0" t="n">
        <v>24</v>
      </c>
      <c r="AD55" s="0" t="n">
        <v>3374</v>
      </c>
      <c r="AE55" s="0" t="n">
        <v>802</v>
      </c>
      <c r="AF55" s="0" t="n">
        <v>1905</v>
      </c>
      <c r="AG55" s="0" t="n">
        <v>8173</v>
      </c>
      <c r="AH55" s="0" t="n">
        <v>2</v>
      </c>
      <c r="AI55" s="0" t="n">
        <v>4920</v>
      </c>
      <c r="AJ55" s="0" t="n">
        <v>289</v>
      </c>
      <c r="AK55" s="0" t="n">
        <v>4905</v>
      </c>
      <c r="AL55" s="0" t="n">
        <v>11619</v>
      </c>
      <c r="AM55" s="0" t="n">
        <v>7748</v>
      </c>
      <c r="AN55" s="0" t="n">
        <v>18255</v>
      </c>
      <c r="AO55" s="0" t="n">
        <v>27128</v>
      </c>
      <c r="AP55" s="0" t="n">
        <v>631198</v>
      </c>
      <c r="AQ55" s="0" t="n">
        <v>0</v>
      </c>
      <c r="AR55" s="0" t="n">
        <v>0</v>
      </c>
      <c r="AS55" s="0" t="n">
        <v>36.5643023831225</v>
      </c>
      <c r="AT55" s="0" t="n">
        <v>753759</v>
      </c>
      <c r="AU55" s="0" t="n">
        <v>37.6022727347706</v>
      </c>
      <c r="AV55" s="0" t="n">
        <v>162167097</v>
      </c>
      <c r="AW55" s="0" t="n">
        <v>23.3273023162508</v>
      </c>
      <c r="AX55" s="0" t="s">
        <v>27</v>
      </c>
      <c r="AY55" s="0" t="n">
        <v>23.8653023773003</v>
      </c>
      <c r="AZ55" s="0" t="n">
        <v>37.5365073093675</v>
      </c>
      <c r="BA55" s="0" t="n">
        <f aca="false">AU55-AW55</f>
        <v>14.2749704185198</v>
      </c>
    </row>
    <row r="56" customFormat="false" ht="12.8" hidden="false" customHeight="false" outlineLevel="0" collapsed="false">
      <c r="A56" s="0" t="s">
        <v>25</v>
      </c>
      <c r="B56" s="0" t="n">
        <v>7</v>
      </c>
      <c r="C56" s="0" t="n">
        <v>2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3545</v>
      </c>
      <c r="S56" s="0" t="n">
        <v>1696</v>
      </c>
      <c r="T56" s="0" t="n">
        <v>27545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22</v>
      </c>
      <c r="AC56" s="0" t="n">
        <v>16</v>
      </c>
      <c r="AD56" s="0" t="n">
        <v>2919</v>
      </c>
      <c r="AE56" s="0" t="n">
        <v>359</v>
      </c>
      <c r="AF56" s="0" t="n">
        <v>1769</v>
      </c>
      <c r="AG56" s="0" t="n">
        <v>5200</v>
      </c>
      <c r="AH56" s="0" t="n">
        <v>576</v>
      </c>
      <c r="AI56" s="0" t="n">
        <v>3880</v>
      </c>
      <c r="AJ56" s="0" t="n">
        <v>272</v>
      </c>
      <c r="AK56" s="0" t="n">
        <v>3236</v>
      </c>
      <c r="AL56" s="0" t="n">
        <v>7878</v>
      </c>
      <c r="AM56" s="0" t="n">
        <v>5454</v>
      </c>
      <c r="AN56" s="0" t="n">
        <v>12801</v>
      </c>
      <c r="AO56" s="0" t="n">
        <v>19189</v>
      </c>
      <c r="AP56" s="0" t="n">
        <v>464700</v>
      </c>
      <c r="AQ56" s="0" t="n">
        <v>0</v>
      </c>
      <c r="AR56" s="0" t="n">
        <v>0</v>
      </c>
      <c r="AS56" s="0" t="n">
        <v>36.2598809033663</v>
      </c>
      <c r="AT56" s="0" t="n">
        <v>561057</v>
      </c>
      <c r="AU56" s="0" t="n">
        <v>37.5388996467339</v>
      </c>
      <c r="AV56" s="0" t="n">
        <v>141308764</v>
      </c>
      <c r="AW56" s="0" t="n">
        <v>24.0116211252931</v>
      </c>
      <c r="AX56" s="0" t="s">
        <v>27</v>
      </c>
      <c r="AY56" s="0" t="n">
        <v>23.8653023773003</v>
      </c>
      <c r="AZ56" s="0" t="n">
        <v>37.5365073093675</v>
      </c>
      <c r="BA56" s="0" t="n">
        <f aca="false">AU56-AW56</f>
        <v>13.5272785214408</v>
      </c>
    </row>
    <row r="57" customFormat="false" ht="12.8" hidden="false" customHeight="false" outlineLevel="0" collapsed="false">
      <c r="A57" s="0" t="s">
        <v>25</v>
      </c>
      <c r="B57" s="0" t="n">
        <v>8</v>
      </c>
      <c r="C57" s="0" t="n">
        <v>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3867</v>
      </c>
      <c r="S57" s="0" t="n">
        <v>762</v>
      </c>
      <c r="T57" s="0" t="n">
        <v>21261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49</v>
      </c>
      <c r="AC57" s="0" t="n">
        <v>5</v>
      </c>
      <c r="AD57" s="0" t="n">
        <v>1460</v>
      </c>
      <c r="AE57" s="0" t="n">
        <v>242</v>
      </c>
      <c r="AF57" s="0" t="n">
        <v>1137</v>
      </c>
      <c r="AG57" s="0" t="n">
        <v>2574</v>
      </c>
      <c r="AH57" s="0" t="n">
        <v>1</v>
      </c>
      <c r="AI57" s="0" t="n">
        <v>1498</v>
      </c>
      <c r="AJ57" s="0" t="n">
        <v>59</v>
      </c>
      <c r="AK57" s="0" t="n">
        <v>1621</v>
      </c>
      <c r="AL57" s="0" t="n">
        <v>3296</v>
      </c>
      <c r="AM57" s="0" t="n">
        <v>2183</v>
      </c>
      <c r="AN57" s="0" t="n">
        <v>4944</v>
      </c>
      <c r="AO57" s="0" t="n">
        <v>7828</v>
      </c>
      <c r="AP57" s="0" t="n">
        <v>205843</v>
      </c>
      <c r="AQ57" s="0" t="n">
        <v>0</v>
      </c>
      <c r="AR57" s="0" t="n">
        <v>0</v>
      </c>
      <c r="AS57" s="0" t="n">
        <v>35.3323009704984</v>
      </c>
      <c r="AT57" s="0" t="n">
        <v>258630</v>
      </c>
      <c r="AU57" s="0" t="n">
        <v>37.560357826012</v>
      </c>
      <c r="AV57" s="0" t="n">
        <v>91324719</v>
      </c>
      <c r="AW57" s="0" t="n">
        <v>25.4790944477851</v>
      </c>
      <c r="AX57" s="0" t="s">
        <v>27</v>
      </c>
      <c r="AY57" s="0" t="n">
        <v>23.8653023773003</v>
      </c>
      <c r="AZ57" s="0" t="n">
        <v>37.5365073093675</v>
      </c>
      <c r="BA57" s="0" t="n">
        <f aca="false">AU57-AW57</f>
        <v>12.0812633782269</v>
      </c>
    </row>
    <row r="58" customFormat="false" ht="12.8" hidden="false" customHeight="false" outlineLevel="0" collapsed="false">
      <c r="A58" s="0" t="s">
        <v>25</v>
      </c>
      <c r="B58" s="0" t="n">
        <v>9</v>
      </c>
      <c r="C58" s="0" t="n">
        <v>2</v>
      </c>
      <c r="D58" s="0" t="n">
        <v>0</v>
      </c>
      <c r="E58" s="0" t="n">
        <v>0</v>
      </c>
      <c r="F58" s="0" t="n">
        <v>21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109</v>
      </c>
      <c r="S58" s="0" t="n">
        <v>32</v>
      </c>
      <c r="T58" s="0" t="n">
        <v>3867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7</v>
      </c>
      <c r="AC58" s="0" t="n">
        <v>5</v>
      </c>
      <c r="AD58" s="0" t="n">
        <v>226</v>
      </c>
      <c r="AE58" s="0" t="n">
        <v>20</v>
      </c>
      <c r="AF58" s="0" t="n">
        <v>113</v>
      </c>
      <c r="AG58" s="0" t="n">
        <v>214</v>
      </c>
      <c r="AH58" s="0" t="n">
        <v>6</v>
      </c>
      <c r="AI58" s="0" t="n">
        <v>166</v>
      </c>
      <c r="AJ58" s="0" t="n">
        <v>37</v>
      </c>
      <c r="AK58" s="0" t="n">
        <v>100</v>
      </c>
      <c r="AL58" s="0" t="n">
        <v>249</v>
      </c>
      <c r="AM58" s="0" t="n">
        <v>255</v>
      </c>
      <c r="AN58" s="0" t="n">
        <v>331</v>
      </c>
      <c r="AO58" s="0" t="n">
        <v>566</v>
      </c>
      <c r="AP58" s="0" t="n">
        <v>8784</v>
      </c>
      <c r="AQ58" s="0" t="n">
        <v>0</v>
      </c>
      <c r="AR58" s="0" t="n">
        <v>0</v>
      </c>
      <c r="AS58" s="0" t="n">
        <v>31.3641779189833</v>
      </c>
      <c r="AT58" s="0" t="n">
        <v>15108</v>
      </c>
      <c r="AU58" s="0" t="n">
        <v>37.4460289975091</v>
      </c>
      <c r="AV58" s="0" t="n">
        <v>9042087</v>
      </c>
      <c r="AW58" s="0" t="n">
        <v>27.7706170520217</v>
      </c>
      <c r="AX58" s="0" t="s">
        <v>27</v>
      </c>
      <c r="AY58" s="0" t="n">
        <v>23.8653023773003</v>
      </c>
      <c r="AZ58" s="0" t="n">
        <v>37.5365073093675</v>
      </c>
      <c r="BA58" s="0" t="n">
        <f aca="false">AU58-AW58</f>
        <v>9.6754119454874</v>
      </c>
    </row>
    <row r="59" customFormat="false" ht="12.8" hidden="false" customHeight="false" outlineLevel="0" collapsed="false">
      <c r="A59" s="0" t="s">
        <v>25</v>
      </c>
      <c r="B59" s="0" t="n">
        <v>1</v>
      </c>
      <c r="C59" s="0" t="n">
        <v>2</v>
      </c>
      <c r="D59" s="0" t="n">
        <v>0</v>
      </c>
      <c r="E59" s="0" t="n">
        <v>0</v>
      </c>
      <c r="F59" s="0" t="n">
        <v>263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529902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211624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97931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380267</v>
      </c>
      <c r="AQ59" s="0" t="n">
        <v>0</v>
      </c>
      <c r="AR59" s="0" t="n">
        <v>119228</v>
      </c>
      <c r="AS59" s="0" t="n">
        <v>26.1019761576745</v>
      </c>
      <c r="AT59" s="0" t="n">
        <v>1339215</v>
      </c>
      <c r="AU59" s="0" t="n">
        <v>36.8877630402621</v>
      </c>
      <c r="AV59" s="0" t="n">
        <v>138494245</v>
      </c>
      <c r="AW59" s="0" t="n">
        <v>20.1458142203924</v>
      </c>
      <c r="AX59" s="0" t="s">
        <v>28</v>
      </c>
      <c r="AY59" s="0" t="n">
        <v>21.7682076626809</v>
      </c>
      <c r="AZ59" s="0" t="n">
        <v>37.5987073764502</v>
      </c>
      <c r="BA59" s="0" t="n">
        <f aca="false">AU59-AW59</f>
        <v>16.7419488198697</v>
      </c>
    </row>
    <row r="60" customFormat="false" ht="12.8" hidden="false" customHeight="false" outlineLevel="0" collapsed="false">
      <c r="A60" s="0" t="s">
        <v>25</v>
      </c>
      <c r="B60" s="0" t="n">
        <v>2</v>
      </c>
      <c r="C60" s="0" t="n">
        <v>2</v>
      </c>
      <c r="D60" s="0" t="n">
        <v>0</v>
      </c>
      <c r="E60" s="0" t="n">
        <v>0</v>
      </c>
      <c r="F60" s="0" t="n">
        <v>109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408453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102283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52163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299773</v>
      </c>
      <c r="AQ60" s="0" t="n">
        <v>0</v>
      </c>
      <c r="AR60" s="0" t="n">
        <v>171886</v>
      </c>
      <c r="AS60" s="0" t="n">
        <v>27.0693643462099</v>
      </c>
      <c r="AT60" s="0" t="n">
        <v>1034667</v>
      </c>
      <c r="AU60" s="0" t="n">
        <v>37.4144088297676</v>
      </c>
      <c r="AV60" s="0" t="n">
        <v>138494245</v>
      </c>
      <c r="AW60" s="0" t="n">
        <v>21.2663112928978</v>
      </c>
      <c r="AX60" s="0" t="s">
        <v>28</v>
      </c>
      <c r="AY60" s="0" t="n">
        <v>21.7682076626809</v>
      </c>
      <c r="AZ60" s="0" t="n">
        <v>37.5987073764502</v>
      </c>
      <c r="BA60" s="0" t="n">
        <f aca="false">AU60-AW60</f>
        <v>16.1480975368698</v>
      </c>
    </row>
    <row r="61" customFormat="false" ht="12.8" hidden="false" customHeight="false" outlineLevel="0" collapsed="false">
      <c r="A61" s="0" t="s">
        <v>25</v>
      </c>
      <c r="B61" s="0" t="n">
        <v>3</v>
      </c>
      <c r="C61" s="0" t="n">
        <v>2</v>
      </c>
      <c r="D61" s="0" t="n">
        <v>0</v>
      </c>
      <c r="E61" s="0" t="n">
        <v>0</v>
      </c>
      <c r="F61" s="0" t="n">
        <v>115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252082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89934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49840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278491</v>
      </c>
      <c r="AQ61" s="0" t="n">
        <v>0</v>
      </c>
      <c r="AR61" s="0" t="n">
        <v>205466</v>
      </c>
      <c r="AS61" s="0" t="n">
        <v>29.7989012795572</v>
      </c>
      <c r="AT61" s="0" t="n">
        <v>875928</v>
      </c>
      <c r="AU61" s="0" t="n">
        <v>37.7068386054597</v>
      </c>
      <c r="AV61" s="0" t="n">
        <v>138494245</v>
      </c>
      <c r="AW61" s="0" t="n">
        <v>21.9896331780651</v>
      </c>
      <c r="AX61" s="0" t="s">
        <v>28</v>
      </c>
      <c r="AY61" s="0" t="n">
        <v>21.7682076626809</v>
      </c>
      <c r="AZ61" s="0" t="n">
        <v>37.5987073764502</v>
      </c>
      <c r="BA61" s="0" t="n">
        <f aca="false">AU61-AW61</f>
        <v>15.7172054273946</v>
      </c>
    </row>
    <row r="62" customFormat="false" ht="12.8" hidden="false" customHeight="false" outlineLevel="0" collapsed="false">
      <c r="A62" s="0" t="s">
        <v>25</v>
      </c>
      <c r="B62" s="0" t="n">
        <v>4</v>
      </c>
      <c r="C62" s="0" t="n">
        <v>2</v>
      </c>
      <c r="D62" s="0" t="n">
        <v>0</v>
      </c>
      <c r="E62" s="0" t="n">
        <v>0</v>
      </c>
      <c r="F62" s="0" t="n">
        <v>496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247712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77566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49260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293788</v>
      </c>
      <c r="AQ62" s="0" t="n">
        <v>0</v>
      </c>
      <c r="AR62" s="0" t="n">
        <v>254679</v>
      </c>
      <c r="AS62" s="0" t="n">
        <v>30.5824833974192</v>
      </c>
      <c r="AT62" s="0" t="n">
        <v>923501</v>
      </c>
      <c r="AU62" s="0" t="n">
        <v>37.7140466089403</v>
      </c>
      <c r="AV62" s="0" t="n">
        <v>138494245</v>
      </c>
      <c r="AW62" s="0" t="n">
        <v>21.7599435702455</v>
      </c>
      <c r="AX62" s="0" t="s">
        <v>28</v>
      </c>
      <c r="AY62" s="0" t="n">
        <v>21.7682076626809</v>
      </c>
      <c r="AZ62" s="0" t="n">
        <v>37.5987073764502</v>
      </c>
      <c r="BA62" s="0" t="n">
        <f aca="false">AU62-AW62</f>
        <v>15.9541030386948</v>
      </c>
    </row>
    <row r="63" customFormat="false" ht="12.8" hidden="false" customHeight="false" outlineLevel="0" collapsed="false">
      <c r="A63" s="0" t="s">
        <v>25</v>
      </c>
      <c r="B63" s="0" t="n">
        <v>5</v>
      </c>
      <c r="C63" s="0" t="n">
        <v>2</v>
      </c>
      <c r="D63" s="0" t="n">
        <v>0</v>
      </c>
      <c r="E63" s="0" t="n">
        <v>0</v>
      </c>
      <c r="F63" s="0" t="n">
        <v>210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407777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208324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83195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365117</v>
      </c>
      <c r="AQ63" s="0" t="n">
        <v>0</v>
      </c>
      <c r="AR63" s="0" t="n">
        <v>305096</v>
      </c>
      <c r="AS63" s="0" t="n">
        <v>28.9598048942885</v>
      </c>
      <c r="AT63" s="0" t="n">
        <v>1369719</v>
      </c>
      <c r="AU63" s="0" t="n">
        <v>37.776858706295</v>
      </c>
      <c r="AV63" s="0" t="n">
        <v>138494245</v>
      </c>
      <c r="AW63" s="0" t="n">
        <v>20.0480024697019</v>
      </c>
      <c r="AX63" s="0" t="s">
        <v>28</v>
      </c>
      <c r="AY63" s="0" t="n">
        <v>21.7682076626809</v>
      </c>
      <c r="AZ63" s="0" t="n">
        <v>37.5987073764502</v>
      </c>
      <c r="BA63" s="0" t="n">
        <f aca="false">AU63-AW63</f>
        <v>17.7288562365931</v>
      </c>
    </row>
    <row r="64" customFormat="false" ht="12.8" hidden="false" customHeight="false" outlineLevel="0" collapsed="false">
      <c r="A64" s="0" t="s">
        <v>25</v>
      </c>
      <c r="B64" s="0" t="n">
        <v>6</v>
      </c>
      <c r="C64" s="0" t="n">
        <v>2</v>
      </c>
      <c r="D64" s="0" t="n">
        <v>0</v>
      </c>
      <c r="E64" s="0" t="n">
        <v>0</v>
      </c>
      <c r="F64" s="0" t="n">
        <v>1101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351922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96522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47557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256966</v>
      </c>
      <c r="AQ64" s="0" t="n">
        <v>0</v>
      </c>
      <c r="AR64" s="0" t="n">
        <v>222762</v>
      </c>
      <c r="AS64" s="0" t="n">
        <v>28.0297431487567</v>
      </c>
      <c r="AT64" s="0" t="n">
        <v>976830</v>
      </c>
      <c r="AU64" s="0" t="n">
        <v>37.8190088981676</v>
      </c>
      <c r="AV64" s="0" t="n">
        <v>138494245</v>
      </c>
      <c r="AW64" s="0" t="n">
        <v>21.5161273805609</v>
      </c>
      <c r="AX64" s="0" t="s">
        <v>28</v>
      </c>
      <c r="AY64" s="0" t="n">
        <v>21.7682076626809</v>
      </c>
      <c r="AZ64" s="0" t="n">
        <v>37.5987073764502</v>
      </c>
      <c r="BA64" s="0" t="n">
        <f aca="false">AU64-AW64</f>
        <v>16.3028815176067</v>
      </c>
    </row>
    <row r="65" customFormat="false" ht="12.8" hidden="false" customHeight="false" outlineLevel="0" collapsed="false">
      <c r="A65" s="0" t="s">
        <v>25</v>
      </c>
      <c r="B65" s="0" t="n">
        <v>7</v>
      </c>
      <c r="C65" s="0" t="n">
        <v>2</v>
      </c>
      <c r="D65" s="0" t="n">
        <v>0</v>
      </c>
      <c r="E65" s="0" t="n">
        <v>0</v>
      </c>
      <c r="F65" s="0" t="n">
        <v>7065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425104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143756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55715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209009</v>
      </c>
      <c r="AQ65" s="0" t="n">
        <v>0</v>
      </c>
      <c r="AR65" s="0" t="n">
        <v>175708</v>
      </c>
      <c r="AS65" s="0" t="n">
        <v>25.7541749601764</v>
      </c>
      <c r="AT65" s="0" t="n">
        <v>1016357</v>
      </c>
      <c r="AU65" s="0" t="n">
        <v>37.6249164280762</v>
      </c>
      <c r="AV65" s="0" t="n">
        <v>120910822</v>
      </c>
      <c r="AW65" s="0" t="n">
        <v>20.7541889103608</v>
      </c>
      <c r="AX65" s="0" t="s">
        <v>28</v>
      </c>
      <c r="AY65" s="0" t="n">
        <v>21.7682076626809</v>
      </c>
      <c r="AZ65" s="0" t="n">
        <v>37.5987073764502</v>
      </c>
      <c r="BA65" s="0" t="n">
        <f aca="false">AU65-AW65</f>
        <v>16.8707275177154</v>
      </c>
    </row>
    <row r="66" customFormat="false" ht="12.8" hidden="false" customHeight="false" outlineLevel="0" collapsed="false">
      <c r="A66" s="0" t="s">
        <v>25</v>
      </c>
      <c r="B66" s="0" t="n">
        <v>8</v>
      </c>
      <c r="C66" s="0" t="n">
        <v>2</v>
      </c>
      <c r="D66" s="0" t="n">
        <v>0</v>
      </c>
      <c r="E66" s="0" t="n">
        <v>0</v>
      </c>
      <c r="F66" s="0" t="n">
        <v>151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215131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56161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24973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87995</v>
      </c>
      <c r="AQ66" s="0" t="n">
        <v>0</v>
      </c>
      <c r="AR66" s="0" t="n">
        <v>78463</v>
      </c>
      <c r="AS66" s="0" t="n">
        <v>25.049620415059</v>
      </c>
      <c r="AT66" s="0" t="n">
        <v>462874</v>
      </c>
      <c r="AU66" s="0" t="n">
        <v>37.7457142313968</v>
      </c>
      <c r="AV66" s="0" t="n">
        <v>78480322</v>
      </c>
      <c r="AW66" s="0" t="n">
        <v>22.2929798945732</v>
      </c>
      <c r="AX66" s="0" t="s">
        <v>28</v>
      </c>
      <c r="AY66" s="0" t="n">
        <v>21.7682076626809</v>
      </c>
      <c r="AZ66" s="0" t="n">
        <v>37.5987073764502</v>
      </c>
      <c r="BA66" s="0" t="n">
        <f aca="false">AU66-AW66</f>
        <v>15.4527343368236</v>
      </c>
    </row>
    <row r="67" customFormat="false" ht="12.8" hidden="false" customHeight="false" outlineLevel="0" collapsed="false">
      <c r="A67" s="0" t="s">
        <v>25</v>
      </c>
      <c r="B67" s="0" t="n">
        <v>9</v>
      </c>
      <c r="C67" s="0" t="n">
        <v>2</v>
      </c>
      <c r="D67" s="0" t="n">
        <v>0</v>
      </c>
      <c r="E67" s="0" t="n">
        <v>0</v>
      </c>
      <c r="F67" s="0" t="n">
        <v>4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11725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1299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710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3255</v>
      </c>
      <c r="AQ67" s="0" t="n">
        <v>0</v>
      </c>
      <c r="AR67" s="0" t="n">
        <v>1178</v>
      </c>
      <c r="AS67" s="0" t="n">
        <v>20.969456826812</v>
      </c>
      <c r="AT67" s="0" t="n">
        <v>18171</v>
      </c>
      <c r="AU67" s="0" t="n">
        <v>37.6988110396862</v>
      </c>
      <c r="AV67" s="0" t="n">
        <v>7472495</v>
      </c>
      <c r="AW67" s="0" t="n">
        <v>26.1408680473309</v>
      </c>
      <c r="AX67" s="0" t="s">
        <v>28</v>
      </c>
      <c r="AY67" s="0" t="n">
        <v>21.7682076626809</v>
      </c>
      <c r="AZ67" s="0" t="n">
        <v>37.5987073764502</v>
      </c>
      <c r="BA67" s="0" t="n">
        <f aca="false">AU67-AW67</f>
        <v>11.5579429923553</v>
      </c>
    </row>
    <row r="68" customFormat="false" ht="12.8" hidden="false" customHeight="false" outlineLevel="0" collapsed="false">
      <c r="A68" s="0" t="s">
        <v>25</v>
      </c>
      <c r="B68" s="0" t="n">
        <v>1</v>
      </c>
      <c r="C68" s="0" t="n">
        <v>2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866326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260718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2847571</v>
      </c>
      <c r="AP68" s="0" t="n">
        <v>0</v>
      </c>
      <c r="AQ68" s="0" t="n">
        <v>0</v>
      </c>
      <c r="AR68" s="0" t="n">
        <v>0</v>
      </c>
      <c r="AS68" s="0" t="n">
        <v>30.5457668226985</v>
      </c>
      <c r="AT68" s="0" t="n">
        <v>3974615</v>
      </c>
      <c r="AU68" s="0" t="n">
        <v>36.4619543812781</v>
      </c>
      <c r="AV68" s="0" t="n">
        <v>1035014223</v>
      </c>
      <c r="AW68" s="0" t="n">
        <v>24.1565125062625</v>
      </c>
      <c r="AX68" s="0" t="s">
        <v>29</v>
      </c>
      <c r="AY68" s="0" t="n">
        <v>23.8883054313005</v>
      </c>
      <c r="AZ68" s="0" t="n">
        <v>36.4328550178969</v>
      </c>
      <c r="BA68" s="0" t="n">
        <f aca="false">AU68-AW68</f>
        <v>12.3054418750156</v>
      </c>
    </row>
    <row r="69" customFormat="false" ht="12.8" hidden="false" customHeight="false" outlineLevel="0" collapsed="false">
      <c r="A69" s="0" t="s">
        <v>25</v>
      </c>
      <c r="B69" s="0" t="n">
        <v>2</v>
      </c>
      <c r="C69" s="0" t="n">
        <v>2</v>
      </c>
      <c r="D69" s="0" t="n">
        <v>0</v>
      </c>
      <c r="E69" s="0" t="n">
        <v>0</v>
      </c>
      <c r="F69" s="0" t="n">
        <v>2981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1274095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382892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3338256</v>
      </c>
      <c r="AP69" s="0" t="n">
        <v>0</v>
      </c>
      <c r="AQ69" s="0" t="n">
        <v>0</v>
      </c>
      <c r="AR69" s="0" t="n">
        <v>0</v>
      </c>
      <c r="AS69" s="0" t="n">
        <v>29.432210121035</v>
      </c>
      <c r="AT69" s="0" t="n">
        <v>4998224</v>
      </c>
      <c r="AU69" s="0" t="n">
        <v>36.2889912711857</v>
      </c>
      <c r="AV69" s="0" t="n">
        <v>1035014223</v>
      </c>
      <c r="AW69" s="0" t="n">
        <v>23.1613060230656</v>
      </c>
      <c r="AX69" s="0" t="s">
        <v>29</v>
      </c>
      <c r="AY69" s="0" t="n">
        <v>23.8883054313005</v>
      </c>
      <c r="AZ69" s="0" t="n">
        <v>36.4328550178969</v>
      </c>
      <c r="BA69" s="0" t="n">
        <f aca="false">AU69-AW69</f>
        <v>13.1276852481201</v>
      </c>
    </row>
    <row r="70" customFormat="false" ht="12.8" hidden="false" customHeight="false" outlineLevel="0" collapsed="false">
      <c r="A70" s="0" t="s">
        <v>25</v>
      </c>
      <c r="B70" s="0" t="n">
        <v>3</v>
      </c>
      <c r="C70" s="0" t="n">
        <v>2</v>
      </c>
      <c r="D70" s="0" t="n">
        <v>0</v>
      </c>
      <c r="E70" s="0" t="n">
        <v>0</v>
      </c>
      <c r="F70" s="0" t="n">
        <v>487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1053032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336077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2899377</v>
      </c>
      <c r="AP70" s="0" t="n">
        <v>0</v>
      </c>
      <c r="AQ70" s="0" t="n">
        <v>0</v>
      </c>
      <c r="AR70" s="0" t="n">
        <v>0</v>
      </c>
      <c r="AS70" s="0" t="n">
        <v>29.6721849263215</v>
      </c>
      <c r="AT70" s="0" t="n">
        <v>4288973</v>
      </c>
      <c r="AU70" s="0" t="n">
        <v>36.4337377555052</v>
      </c>
      <c r="AV70" s="0" t="n">
        <v>1035014223</v>
      </c>
      <c r="AW70" s="0" t="n">
        <v>23.8259300556802</v>
      </c>
      <c r="AX70" s="0" t="s">
        <v>29</v>
      </c>
      <c r="AY70" s="0" t="n">
        <v>23.8883054313005</v>
      </c>
      <c r="AZ70" s="0" t="n">
        <v>36.4328550178969</v>
      </c>
      <c r="BA70" s="0" t="n">
        <f aca="false">AU70-AW70</f>
        <v>12.607807699825</v>
      </c>
    </row>
    <row r="71" customFormat="false" ht="12.8" hidden="false" customHeight="false" outlineLevel="0" collapsed="false">
      <c r="A71" s="0" t="s">
        <v>25</v>
      </c>
      <c r="B71" s="0" t="n">
        <v>4</v>
      </c>
      <c r="C71" s="0" t="n">
        <v>2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1008431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293672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2335289</v>
      </c>
      <c r="AP71" s="0" t="n">
        <v>0</v>
      </c>
      <c r="AQ71" s="0" t="n">
        <v>0</v>
      </c>
      <c r="AR71" s="0" t="n">
        <v>0</v>
      </c>
      <c r="AS71" s="0" t="n">
        <v>28.8229132301385</v>
      </c>
      <c r="AT71" s="0" t="n">
        <v>3637392</v>
      </c>
      <c r="AU71" s="0" t="n">
        <v>36.4627837940349</v>
      </c>
      <c r="AV71" s="0" t="n">
        <v>1035014223</v>
      </c>
      <c r="AW71" s="0" t="n">
        <v>24.5415621055333</v>
      </c>
      <c r="AX71" s="0" t="s">
        <v>29</v>
      </c>
      <c r="AY71" s="0" t="n">
        <v>23.8883054313005</v>
      </c>
      <c r="AZ71" s="0" t="n">
        <v>36.4328550178969</v>
      </c>
      <c r="BA71" s="0" t="n">
        <f aca="false">AU71-AW71</f>
        <v>11.9212216885016</v>
      </c>
    </row>
    <row r="72" customFormat="false" ht="12.8" hidden="false" customHeight="false" outlineLevel="0" collapsed="false">
      <c r="A72" s="0" t="s">
        <v>25</v>
      </c>
      <c r="B72" s="0" t="n">
        <v>5</v>
      </c>
      <c r="C72" s="0" t="n">
        <v>2</v>
      </c>
      <c r="D72" s="0" t="n">
        <v>0</v>
      </c>
      <c r="E72" s="0" t="n">
        <v>0</v>
      </c>
      <c r="F72" s="0" t="n">
        <v>25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762738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242042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2858929</v>
      </c>
      <c r="AP72" s="0" t="n">
        <v>0</v>
      </c>
      <c r="AQ72" s="0" t="n">
        <v>0</v>
      </c>
      <c r="AR72" s="0" t="n">
        <v>0</v>
      </c>
      <c r="AS72" s="0" t="n">
        <v>31.1153901899044</v>
      </c>
      <c r="AT72" s="0" t="n">
        <v>3863734</v>
      </c>
      <c r="AU72" s="0" t="n">
        <v>36.4983984398831</v>
      </c>
      <c r="AV72" s="0" t="n">
        <v>1035014223</v>
      </c>
      <c r="AW72" s="0" t="n">
        <v>24.2793909820885</v>
      </c>
      <c r="AX72" s="0" t="s">
        <v>29</v>
      </c>
      <c r="AY72" s="0" t="n">
        <v>23.8883054313005</v>
      </c>
      <c r="AZ72" s="0" t="n">
        <v>36.4328550178969</v>
      </c>
      <c r="BA72" s="0" t="n">
        <f aca="false">AU72-AW72</f>
        <v>12.2190074577946</v>
      </c>
    </row>
    <row r="73" customFormat="false" ht="12.8" hidden="false" customHeight="false" outlineLevel="0" collapsed="false">
      <c r="A73" s="0" t="s">
        <v>25</v>
      </c>
      <c r="B73" s="0" t="n">
        <v>6</v>
      </c>
      <c r="C73" s="0" t="n">
        <v>2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849042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298266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2652174</v>
      </c>
      <c r="AP73" s="0" t="n">
        <v>0</v>
      </c>
      <c r="AQ73" s="0" t="n">
        <v>0</v>
      </c>
      <c r="AR73" s="0" t="n">
        <v>0</v>
      </c>
      <c r="AS73" s="0" t="n">
        <v>30.2479522208554</v>
      </c>
      <c r="AT73" s="0" t="n">
        <v>3799482</v>
      </c>
      <c r="AU73" s="0" t="n">
        <v>36.4612586633024</v>
      </c>
      <c r="AV73" s="0" t="n">
        <v>1035014223</v>
      </c>
      <c r="AW73" s="0" t="n">
        <v>24.3522192645304</v>
      </c>
      <c r="AX73" s="0" t="s">
        <v>29</v>
      </c>
      <c r="AY73" s="0" t="n">
        <v>23.8883054313005</v>
      </c>
      <c r="AZ73" s="0" t="n">
        <v>36.4328550178969</v>
      </c>
      <c r="BA73" s="0" t="n">
        <f aca="false">AU73-AW73</f>
        <v>12.109039398772</v>
      </c>
    </row>
    <row r="74" customFormat="false" ht="12.8" hidden="false" customHeight="false" outlineLevel="0" collapsed="false">
      <c r="A74" s="0" t="s">
        <v>25</v>
      </c>
      <c r="B74" s="0" t="n">
        <v>7</v>
      </c>
      <c r="C74" s="0" t="n">
        <v>2</v>
      </c>
      <c r="D74" s="0" t="n">
        <v>0</v>
      </c>
      <c r="E74" s="0" t="n">
        <v>0</v>
      </c>
      <c r="F74" s="0" t="n">
        <v>12789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901329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415860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4585566</v>
      </c>
      <c r="AP74" s="0" t="n">
        <v>0</v>
      </c>
      <c r="AQ74" s="0" t="n">
        <v>0</v>
      </c>
      <c r="AR74" s="0" t="n">
        <v>0</v>
      </c>
      <c r="AS74" s="0" t="n">
        <v>32.1192165927597</v>
      </c>
      <c r="AT74" s="0" t="n">
        <v>5915544</v>
      </c>
      <c r="AU74" s="0" t="n">
        <v>36.5184748016743</v>
      </c>
      <c r="AV74" s="0" t="n">
        <v>1035014223</v>
      </c>
      <c r="AW74" s="0" t="n">
        <v>22.4295162883567</v>
      </c>
      <c r="AX74" s="0" t="s">
        <v>29</v>
      </c>
      <c r="AY74" s="0" t="n">
        <v>23.8883054313005</v>
      </c>
      <c r="AZ74" s="0" t="n">
        <v>36.4328550178969</v>
      </c>
      <c r="BA74" s="0" t="n">
        <f aca="false">AU74-AW74</f>
        <v>14.0889585133176</v>
      </c>
    </row>
    <row r="75" customFormat="false" ht="12.8" hidden="false" customHeight="false" outlineLevel="0" collapsed="false">
      <c r="A75" s="0" t="s">
        <v>25</v>
      </c>
      <c r="B75" s="0" t="n">
        <v>8</v>
      </c>
      <c r="C75" s="0" t="n">
        <v>2</v>
      </c>
      <c r="D75" s="0" t="n">
        <v>0</v>
      </c>
      <c r="E75" s="0" t="n">
        <v>0</v>
      </c>
      <c r="F75" s="0" t="n">
        <v>727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443969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184495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2678596</v>
      </c>
      <c r="AP75" s="0" t="n">
        <v>0</v>
      </c>
      <c r="AQ75" s="0" t="n">
        <v>0</v>
      </c>
      <c r="AR75" s="0" t="n">
        <v>0</v>
      </c>
      <c r="AS75" s="0" t="n">
        <v>32.8332930747959</v>
      </c>
      <c r="AT75" s="0" t="n">
        <v>3307787</v>
      </c>
      <c r="AU75" s="0" t="n">
        <v>36.5670473342678</v>
      </c>
      <c r="AV75" s="0" t="n">
        <v>753985890</v>
      </c>
      <c r="AW75" s="0" t="n">
        <v>23.5782568257503</v>
      </c>
      <c r="AX75" s="0" t="s">
        <v>29</v>
      </c>
      <c r="AY75" s="0" t="n">
        <v>23.8883054313005</v>
      </c>
      <c r="AZ75" s="0" t="n">
        <v>36.4328550178969</v>
      </c>
      <c r="BA75" s="0" t="n">
        <f aca="false">AU75-AW75</f>
        <v>12.9887905085175</v>
      </c>
    </row>
    <row r="76" customFormat="false" ht="12.8" hidden="false" customHeight="false" outlineLevel="0" collapsed="false">
      <c r="A76" s="0" t="s">
        <v>25</v>
      </c>
      <c r="B76" s="0" t="n">
        <v>9</v>
      </c>
      <c r="C76" s="0" t="n">
        <v>2</v>
      </c>
      <c r="D76" s="0" t="n">
        <v>0</v>
      </c>
      <c r="E76" s="0" t="n">
        <v>0</v>
      </c>
      <c r="F76" s="0" t="n">
        <v>123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129029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72303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1620050</v>
      </c>
      <c r="AP76" s="0" t="n">
        <v>0</v>
      </c>
      <c r="AQ76" s="0" t="n">
        <v>0</v>
      </c>
      <c r="AR76" s="0" t="n">
        <v>0</v>
      </c>
      <c r="AS76" s="0" t="n">
        <v>34.6795589361544</v>
      </c>
      <c r="AT76" s="0" t="n">
        <v>1821505</v>
      </c>
      <c r="AU76" s="0" t="n">
        <v>36.6701533980833</v>
      </c>
      <c r="AV76" s="0" t="n">
        <v>541613938</v>
      </c>
      <c r="AW76" s="0" t="n">
        <v>24.7325946433035</v>
      </c>
      <c r="AX76" s="0" t="s">
        <v>29</v>
      </c>
      <c r="AY76" s="0" t="n">
        <v>23.8883054313005</v>
      </c>
      <c r="AZ76" s="0" t="n">
        <v>36.4328550178969</v>
      </c>
      <c r="BA76" s="0" t="n">
        <f aca="false">AU76-AW76</f>
        <v>11.9375587547798</v>
      </c>
    </row>
    <row r="77" customFormat="false" ht="12.8" hidden="false" customHeight="false" outlineLevel="0" collapsed="false">
      <c r="A77" s="0" t="s">
        <v>25</v>
      </c>
      <c r="B77" s="0" t="n">
        <v>10</v>
      </c>
      <c r="C77" s="0" t="n">
        <v>2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122070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171994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556069</v>
      </c>
      <c r="AP77" s="0" t="n">
        <v>0</v>
      </c>
      <c r="AQ77" s="0" t="n">
        <v>0</v>
      </c>
      <c r="AR77" s="0" t="n">
        <v>0</v>
      </c>
      <c r="AS77" s="0" t="n">
        <v>30.8389075591702</v>
      </c>
      <c r="AT77" s="0" t="n">
        <v>850133</v>
      </c>
      <c r="AU77" s="0" t="n">
        <v>35.9657503397541</v>
      </c>
      <c r="AV77" s="0" t="n">
        <v>205146181</v>
      </c>
      <c r="AW77" s="0" t="n">
        <v>23.825765618434</v>
      </c>
      <c r="AX77" s="0" t="s">
        <v>29</v>
      </c>
      <c r="AY77" s="0" t="n">
        <v>23.8883054313005</v>
      </c>
      <c r="AZ77" s="0" t="n">
        <v>36.4328550178969</v>
      </c>
      <c r="BA77" s="0" t="n">
        <f aca="false">AU77-AW77</f>
        <v>12.1399847213201</v>
      </c>
      <c r="BB77" s="0" t="n">
        <f aca="false">AVERAGE(BA40:BA77)</f>
        <v>14.3923369218949</v>
      </c>
    </row>
    <row r="78" customFormat="false" ht="12.8" hidden="false" customHeight="false" outlineLevel="0" collapsed="false">
      <c r="A78" s="0" t="s">
        <v>25</v>
      </c>
      <c r="B78" s="0" t="n">
        <v>1</v>
      </c>
      <c r="C78" s="0" t="n">
        <v>3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157</v>
      </c>
      <c r="U78" s="0" t="n">
        <v>0</v>
      </c>
      <c r="V78" s="0" t="n">
        <v>46</v>
      </c>
      <c r="W78" s="0" t="n">
        <v>21</v>
      </c>
      <c r="X78" s="0" t="n">
        <v>20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64</v>
      </c>
      <c r="AH78" s="0" t="n">
        <v>44</v>
      </c>
      <c r="AI78" s="0" t="n">
        <v>69</v>
      </c>
      <c r="AJ78" s="0" t="n">
        <v>390</v>
      </c>
      <c r="AK78" s="0" t="n">
        <v>1310</v>
      </c>
      <c r="AL78" s="0" t="n">
        <v>1744</v>
      </c>
      <c r="AM78" s="0" t="n">
        <v>1043</v>
      </c>
      <c r="AN78" s="0" t="n">
        <v>244</v>
      </c>
      <c r="AO78" s="0" t="n">
        <v>10435</v>
      </c>
      <c r="AP78" s="0" t="n">
        <v>0</v>
      </c>
      <c r="AQ78" s="0" t="n">
        <v>0</v>
      </c>
      <c r="AR78" s="0" t="n">
        <v>0</v>
      </c>
      <c r="AS78" s="0" t="n">
        <v>35.660742926798</v>
      </c>
      <c r="AT78" s="0" t="n">
        <v>15587</v>
      </c>
      <c r="AU78" s="0" t="n">
        <v>35.8892155786701</v>
      </c>
      <c r="AV78" s="0" t="n">
        <v>947552</v>
      </c>
      <c r="AW78" s="0" t="n">
        <v>17.8384051721161</v>
      </c>
      <c r="AX78" s="0" t="s">
        <v>26</v>
      </c>
      <c r="AY78" s="0" t="n">
        <v>18.5290532533218</v>
      </c>
      <c r="AZ78" s="0" t="n">
        <v>36.5382036151207</v>
      </c>
      <c r="BA78" s="0" t="n">
        <f aca="false">AU78-AW78</f>
        <v>18.050810406554</v>
      </c>
    </row>
    <row r="79" customFormat="false" ht="12.8" hidden="false" customHeight="false" outlineLevel="0" collapsed="false">
      <c r="A79" s="0" t="s">
        <v>25</v>
      </c>
      <c r="B79" s="0" t="n">
        <v>2</v>
      </c>
      <c r="C79" s="0" t="n">
        <v>3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163</v>
      </c>
      <c r="U79" s="0" t="n">
        <v>2</v>
      </c>
      <c r="V79" s="0" t="n">
        <v>57</v>
      </c>
      <c r="W79" s="0" t="n">
        <v>24</v>
      </c>
      <c r="X79" s="0" t="n">
        <v>20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52</v>
      </c>
      <c r="AH79" s="0" t="n">
        <v>37</v>
      </c>
      <c r="AI79" s="0" t="n">
        <v>73</v>
      </c>
      <c r="AJ79" s="0" t="n">
        <v>436</v>
      </c>
      <c r="AK79" s="0" t="n">
        <v>1443</v>
      </c>
      <c r="AL79" s="0" t="n">
        <v>1908</v>
      </c>
      <c r="AM79" s="0" t="n">
        <v>1152</v>
      </c>
      <c r="AN79" s="0" t="n">
        <v>226</v>
      </c>
      <c r="AO79" s="0" t="n">
        <v>10285</v>
      </c>
      <c r="AP79" s="0" t="n">
        <v>0</v>
      </c>
      <c r="AQ79" s="0" t="n">
        <v>0</v>
      </c>
      <c r="AR79" s="0" t="n">
        <v>0</v>
      </c>
      <c r="AS79" s="0" t="n">
        <v>35.5743166645673</v>
      </c>
      <c r="AT79" s="0" t="n">
        <v>15878</v>
      </c>
      <c r="AU79" s="0" t="n">
        <v>35.819972940799</v>
      </c>
      <c r="AV79" s="0" t="n">
        <v>947552</v>
      </c>
      <c r="AW79" s="0" t="n">
        <v>17.7580725500893</v>
      </c>
      <c r="AX79" s="0" t="s">
        <v>26</v>
      </c>
      <c r="AY79" s="0" t="n">
        <v>18.5290532533218</v>
      </c>
      <c r="AZ79" s="0" t="n">
        <v>36.5382036151207</v>
      </c>
      <c r="BA79" s="0" t="n">
        <f aca="false">AU79-AW79</f>
        <v>18.0619003907097</v>
      </c>
    </row>
    <row r="80" customFormat="false" ht="12.8" hidden="false" customHeight="false" outlineLevel="0" collapsed="false">
      <c r="A80" s="0" t="s">
        <v>25</v>
      </c>
      <c r="B80" s="0" t="n">
        <v>3</v>
      </c>
      <c r="C80" s="0" t="n">
        <v>3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106</v>
      </c>
      <c r="Q80" s="0" t="n">
        <v>0</v>
      </c>
      <c r="R80" s="0" t="n">
        <v>0</v>
      </c>
      <c r="S80" s="0" t="n">
        <v>1</v>
      </c>
      <c r="T80" s="0" t="n">
        <v>210</v>
      </c>
      <c r="U80" s="0" t="n">
        <v>13</v>
      </c>
      <c r="V80" s="0" t="n">
        <v>59</v>
      </c>
      <c r="W80" s="0" t="n">
        <v>46</v>
      </c>
      <c r="X80" s="0" t="n">
        <v>22</v>
      </c>
      <c r="Y80" s="0" t="n">
        <v>0</v>
      </c>
      <c r="Z80" s="0" t="n">
        <v>0</v>
      </c>
      <c r="AA80" s="0" t="n">
        <v>0</v>
      </c>
      <c r="AB80" s="0" t="n">
        <v>13</v>
      </c>
      <c r="AC80" s="0" t="n">
        <v>0</v>
      </c>
      <c r="AD80" s="0" t="n">
        <v>105</v>
      </c>
      <c r="AE80" s="0" t="n">
        <v>124</v>
      </c>
      <c r="AF80" s="0" t="n">
        <v>42</v>
      </c>
      <c r="AG80" s="0" t="n">
        <v>71</v>
      </c>
      <c r="AH80" s="0" t="n">
        <v>282</v>
      </c>
      <c r="AI80" s="0" t="n">
        <v>460</v>
      </c>
      <c r="AJ80" s="0" t="n">
        <v>384</v>
      </c>
      <c r="AK80" s="0" t="n">
        <v>2151</v>
      </c>
      <c r="AL80" s="0" t="n">
        <v>2060</v>
      </c>
      <c r="AM80" s="0" t="n">
        <v>1180</v>
      </c>
      <c r="AN80" s="0" t="n">
        <v>232</v>
      </c>
      <c r="AO80" s="0" t="n">
        <v>11324</v>
      </c>
      <c r="AP80" s="0" t="n">
        <v>0</v>
      </c>
      <c r="AQ80" s="0" t="n">
        <v>0</v>
      </c>
      <c r="AR80" s="0" t="n">
        <v>0</v>
      </c>
      <c r="AS80" s="0" t="n">
        <v>35.0299179242785</v>
      </c>
      <c r="AT80" s="0" t="n">
        <v>18885</v>
      </c>
      <c r="AU80" s="0" t="n">
        <v>35.8252032606126</v>
      </c>
      <c r="AV80" s="0" t="n">
        <v>947552</v>
      </c>
      <c r="AW80" s="0" t="n">
        <v>17.0048606345375</v>
      </c>
      <c r="AX80" s="0" t="s">
        <v>26</v>
      </c>
      <c r="AY80" s="0" t="n">
        <v>18.5290532533218</v>
      </c>
      <c r="AZ80" s="0" t="n">
        <v>36.5382036151207</v>
      </c>
      <c r="BA80" s="0" t="n">
        <f aca="false">AU80-AW80</f>
        <v>18.8203426260751</v>
      </c>
    </row>
    <row r="81" customFormat="false" ht="12.8" hidden="false" customHeight="false" outlineLevel="0" collapsed="false">
      <c r="A81" s="0" t="s">
        <v>25</v>
      </c>
      <c r="B81" s="0" t="n">
        <v>4</v>
      </c>
      <c r="C81" s="0" t="n">
        <v>3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2</v>
      </c>
      <c r="T81" s="0" t="n">
        <v>267</v>
      </c>
      <c r="U81" s="0" t="n">
        <v>12</v>
      </c>
      <c r="V81" s="0" t="n">
        <v>91</v>
      </c>
      <c r="W81" s="0" t="n">
        <v>34</v>
      </c>
      <c r="X81" s="0" t="n">
        <v>26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42</v>
      </c>
      <c r="AH81" s="0" t="n">
        <v>64</v>
      </c>
      <c r="AI81" s="0" t="n">
        <v>88</v>
      </c>
      <c r="AJ81" s="0" t="n">
        <v>393</v>
      </c>
      <c r="AK81" s="0" t="n">
        <v>1258</v>
      </c>
      <c r="AL81" s="0" t="n">
        <v>1520</v>
      </c>
      <c r="AM81" s="0" t="n">
        <v>1023</v>
      </c>
      <c r="AN81" s="0" t="n">
        <v>207</v>
      </c>
      <c r="AO81" s="0" t="n">
        <v>9533</v>
      </c>
      <c r="AP81" s="0" t="n">
        <v>0</v>
      </c>
      <c r="AQ81" s="0" t="n">
        <v>0</v>
      </c>
      <c r="AR81" s="0" t="n">
        <v>0</v>
      </c>
      <c r="AS81" s="0" t="n">
        <v>35.3656593406593</v>
      </c>
      <c r="AT81" s="0" t="n">
        <v>14560</v>
      </c>
      <c r="AU81" s="0" t="n">
        <v>35.8358992435244</v>
      </c>
      <c r="AV81" s="0" t="n">
        <v>947552</v>
      </c>
      <c r="AW81" s="0" t="n">
        <v>18.1344167764027</v>
      </c>
      <c r="AX81" s="0" t="s">
        <v>26</v>
      </c>
      <c r="AY81" s="0" t="n">
        <v>18.5290532533218</v>
      </c>
      <c r="AZ81" s="0" t="n">
        <v>36.5382036151207</v>
      </c>
      <c r="BA81" s="0" t="n">
        <f aca="false">AU81-AW81</f>
        <v>17.7014824671217</v>
      </c>
    </row>
    <row r="82" customFormat="false" ht="12.8" hidden="false" customHeight="false" outlineLevel="0" collapsed="false">
      <c r="A82" s="0" t="s">
        <v>25</v>
      </c>
      <c r="B82" s="0" t="n">
        <v>5</v>
      </c>
      <c r="C82" s="0" t="n">
        <v>3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2</v>
      </c>
      <c r="T82" s="0" t="n">
        <v>171</v>
      </c>
      <c r="U82" s="0" t="n">
        <v>6</v>
      </c>
      <c r="V82" s="0" t="n">
        <v>31</v>
      </c>
      <c r="W82" s="0" t="n">
        <v>38</v>
      </c>
      <c r="X82" s="0" t="n">
        <v>14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66</v>
      </c>
      <c r="AH82" s="0" t="n">
        <v>32</v>
      </c>
      <c r="AI82" s="0" t="n">
        <v>86</v>
      </c>
      <c r="AJ82" s="0" t="n">
        <v>416</v>
      </c>
      <c r="AK82" s="0" t="n">
        <v>1253</v>
      </c>
      <c r="AL82" s="0" t="n">
        <v>1636</v>
      </c>
      <c r="AM82" s="0" t="n">
        <v>1091</v>
      </c>
      <c r="AN82" s="0" t="n">
        <v>225</v>
      </c>
      <c r="AO82" s="0" t="n">
        <v>12151</v>
      </c>
      <c r="AP82" s="0" t="n">
        <v>0</v>
      </c>
      <c r="AQ82" s="0" t="n">
        <v>0</v>
      </c>
      <c r="AR82" s="0" t="n">
        <v>0</v>
      </c>
      <c r="AS82" s="0" t="n">
        <v>35.7823915442244</v>
      </c>
      <c r="AT82" s="0" t="n">
        <v>17219</v>
      </c>
      <c r="AU82" s="0" t="n">
        <v>35.9792222484887</v>
      </c>
      <c r="AV82" s="0" t="n">
        <v>947552</v>
      </c>
      <c r="AW82" s="0" t="n">
        <v>17.4059512658517</v>
      </c>
      <c r="AX82" s="0" t="s">
        <v>26</v>
      </c>
      <c r="AY82" s="0" t="n">
        <v>18.5290532533218</v>
      </c>
      <c r="AZ82" s="0" t="n">
        <v>36.5382036151207</v>
      </c>
      <c r="BA82" s="0" t="n">
        <f aca="false">AU82-AW82</f>
        <v>18.573270982637</v>
      </c>
    </row>
    <row r="83" customFormat="false" ht="12.8" hidden="false" customHeight="false" outlineLevel="0" collapsed="false">
      <c r="A83" s="0" t="s">
        <v>25</v>
      </c>
      <c r="B83" s="0" t="n">
        <v>6</v>
      </c>
      <c r="C83" s="0" t="n">
        <v>3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119</v>
      </c>
      <c r="Q83" s="0" t="n">
        <v>0</v>
      </c>
      <c r="R83" s="0" t="n">
        <v>1</v>
      </c>
      <c r="S83" s="0" t="n">
        <v>3</v>
      </c>
      <c r="T83" s="0" t="n">
        <v>181</v>
      </c>
      <c r="U83" s="0" t="n">
        <v>15</v>
      </c>
      <c r="V83" s="0" t="n">
        <v>49</v>
      </c>
      <c r="W83" s="0" t="n">
        <v>40</v>
      </c>
      <c r="X83" s="0" t="n">
        <v>18</v>
      </c>
      <c r="Y83" s="0" t="n">
        <v>0</v>
      </c>
      <c r="Z83" s="0" t="n">
        <v>0</v>
      </c>
      <c r="AA83" s="0" t="n">
        <v>0</v>
      </c>
      <c r="AB83" s="0" t="n">
        <v>28</v>
      </c>
      <c r="AC83" s="0" t="n">
        <v>0</v>
      </c>
      <c r="AD83" s="0" t="n">
        <v>115</v>
      </c>
      <c r="AE83" s="0" t="n">
        <v>133</v>
      </c>
      <c r="AF83" s="0" t="n">
        <v>55</v>
      </c>
      <c r="AG83" s="0" t="n">
        <v>64</v>
      </c>
      <c r="AH83" s="0" t="n">
        <v>312</v>
      </c>
      <c r="AI83" s="0" t="n">
        <v>487</v>
      </c>
      <c r="AJ83" s="0" t="n">
        <v>370</v>
      </c>
      <c r="AK83" s="0" t="n">
        <v>2089</v>
      </c>
      <c r="AL83" s="0" t="n">
        <v>1967</v>
      </c>
      <c r="AM83" s="0" t="n">
        <v>1100</v>
      </c>
      <c r="AN83" s="0" t="n">
        <v>224</v>
      </c>
      <c r="AO83" s="0" t="n">
        <v>9056</v>
      </c>
      <c r="AP83" s="0" t="n">
        <v>0</v>
      </c>
      <c r="AQ83" s="0" t="n">
        <v>0</v>
      </c>
      <c r="AR83" s="0" t="n">
        <v>0</v>
      </c>
      <c r="AS83" s="0" t="n">
        <v>34.7642152684768</v>
      </c>
      <c r="AT83" s="0" t="n">
        <v>16426</v>
      </c>
      <c r="AU83" s="0" t="n">
        <v>35.7626578805174</v>
      </c>
      <c r="AV83" s="0" t="n">
        <v>947552</v>
      </c>
      <c r="AW83" s="0" t="n">
        <v>17.61071234126</v>
      </c>
      <c r="AX83" s="0" t="s">
        <v>26</v>
      </c>
      <c r="AY83" s="0" t="n">
        <v>18.5290532533218</v>
      </c>
      <c r="AZ83" s="0" t="n">
        <v>36.5382036151207</v>
      </c>
      <c r="BA83" s="0" t="n">
        <f aca="false">AU83-AW83</f>
        <v>18.1519455392574</v>
      </c>
    </row>
    <row r="84" customFormat="false" ht="12.8" hidden="false" customHeight="false" outlineLevel="0" collapsed="false">
      <c r="A84" s="0" t="s">
        <v>25</v>
      </c>
      <c r="B84" s="0" t="n">
        <v>7</v>
      </c>
      <c r="C84" s="0" t="n">
        <v>3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149</v>
      </c>
      <c r="Q84" s="0" t="n">
        <v>0</v>
      </c>
      <c r="R84" s="0" t="n">
        <v>1</v>
      </c>
      <c r="S84" s="0" t="n">
        <v>2</v>
      </c>
      <c r="T84" s="0" t="n">
        <v>243</v>
      </c>
      <c r="U84" s="0" t="n">
        <v>13</v>
      </c>
      <c r="V84" s="0" t="n">
        <v>68</v>
      </c>
      <c r="W84" s="0" t="n">
        <v>46</v>
      </c>
      <c r="X84" s="0" t="n">
        <v>33</v>
      </c>
      <c r="Y84" s="0" t="n">
        <v>8</v>
      </c>
      <c r="Z84" s="0" t="n">
        <v>0</v>
      </c>
      <c r="AA84" s="0" t="n">
        <v>0</v>
      </c>
      <c r="AB84" s="0" t="n">
        <v>36</v>
      </c>
      <c r="AC84" s="0" t="n">
        <v>0</v>
      </c>
      <c r="AD84" s="0" t="n">
        <v>112</v>
      </c>
      <c r="AE84" s="0" t="n">
        <v>138</v>
      </c>
      <c r="AF84" s="0" t="n">
        <v>46</v>
      </c>
      <c r="AG84" s="0" t="n">
        <v>21</v>
      </c>
      <c r="AH84" s="0" t="n">
        <v>224</v>
      </c>
      <c r="AI84" s="0" t="n">
        <v>252</v>
      </c>
      <c r="AJ84" s="0" t="n">
        <v>167</v>
      </c>
      <c r="AK84" s="0" t="n">
        <v>427</v>
      </c>
      <c r="AL84" s="0" t="n">
        <v>219</v>
      </c>
      <c r="AM84" s="0" t="n">
        <v>102</v>
      </c>
      <c r="AN84" s="0" t="n">
        <v>275</v>
      </c>
      <c r="AO84" s="0" t="n">
        <v>2371</v>
      </c>
      <c r="AP84" s="0" t="n">
        <v>19792</v>
      </c>
      <c r="AQ84" s="0" t="n">
        <v>0</v>
      </c>
      <c r="AR84" s="0" t="n">
        <v>0</v>
      </c>
      <c r="AS84" s="0" t="n">
        <v>36.8952111537684</v>
      </c>
      <c r="AT84" s="0" t="n">
        <v>24745</v>
      </c>
      <c r="AU84" s="0" t="n">
        <v>37.5259816875485</v>
      </c>
      <c r="AV84" s="0" t="n">
        <v>947552</v>
      </c>
      <c r="AW84" s="0" t="n">
        <v>15.8311559447012</v>
      </c>
      <c r="AX84" s="0" t="s">
        <v>26</v>
      </c>
      <c r="AY84" s="0" t="n">
        <v>18.5290532533218</v>
      </c>
      <c r="AZ84" s="0" t="n">
        <v>36.5382036151207</v>
      </c>
      <c r="BA84" s="0" t="n">
        <f aca="false">AU84-AW84</f>
        <v>21.6948257428473</v>
      </c>
    </row>
    <row r="85" customFormat="false" ht="12.8" hidden="false" customHeight="false" outlineLevel="0" collapsed="false">
      <c r="A85" s="0" t="s">
        <v>25</v>
      </c>
      <c r="B85" s="0" t="n">
        <v>8</v>
      </c>
      <c r="C85" s="0" t="n">
        <v>3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2</v>
      </c>
      <c r="T85" s="0" t="n">
        <v>67</v>
      </c>
      <c r="U85" s="0" t="n">
        <v>4</v>
      </c>
      <c r="V85" s="0" t="n">
        <v>22</v>
      </c>
      <c r="W85" s="0" t="n">
        <v>12</v>
      </c>
      <c r="X85" s="0" t="n">
        <v>8</v>
      </c>
      <c r="Y85" s="0" t="n">
        <v>3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6</v>
      </c>
      <c r="AI85" s="0" t="n">
        <v>0</v>
      </c>
      <c r="AJ85" s="0" t="n">
        <v>89</v>
      </c>
      <c r="AK85" s="0" t="n">
        <v>63</v>
      </c>
      <c r="AL85" s="0" t="n">
        <v>66</v>
      </c>
      <c r="AM85" s="0" t="n">
        <v>38</v>
      </c>
      <c r="AN85" s="0" t="n">
        <v>135</v>
      </c>
      <c r="AO85" s="0" t="n">
        <v>466</v>
      </c>
      <c r="AP85" s="0" t="n">
        <v>7732</v>
      </c>
      <c r="AQ85" s="0" t="n">
        <v>0</v>
      </c>
      <c r="AR85" s="0" t="n">
        <v>0</v>
      </c>
      <c r="AS85" s="0" t="n">
        <v>37.4833601101675</v>
      </c>
      <c r="AT85" s="0" t="n">
        <v>8714</v>
      </c>
      <c r="AU85" s="0" t="n">
        <v>37.520324783399</v>
      </c>
      <c r="AV85" s="0" t="n">
        <v>677744</v>
      </c>
      <c r="AW85" s="0" t="n">
        <v>18.908481259041</v>
      </c>
      <c r="AX85" s="0" t="s">
        <v>26</v>
      </c>
      <c r="AY85" s="0" t="n">
        <v>18.5290532533218</v>
      </c>
      <c r="AZ85" s="0" t="n">
        <v>36.5382036151207</v>
      </c>
      <c r="BA85" s="0" t="n">
        <f aca="false">AU85-AW85</f>
        <v>18.611843524358</v>
      </c>
    </row>
    <row r="86" customFormat="false" ht="12.8" hidden="false" customHeight="false" outlineLevel="0" collapsed="false">
      <c r="A86" s="0" t="s">
        <v>25</v>
      </c>
      <c r="B86" s="0" t="n">
        <v>9</v>
      </c>
      <c r="C86" s="0" t="n">
        <v>3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25</v>
      </c>
      <c r="U86" s="0" t="n">
        <v>2</v>
      </c>
      <c r="V86" s="0" t="n">
        <v>7</v>
      </c>
      <c r="W86" s="0" t="n">
        <v>10</v>
      </c>
      <c r="X86" s="0" t="n">
        <v>7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2</v>
      </c>
      <c r="AI86" s="0" t="n">
        <v>0</v>
      </c>
      <c r="AJ86" s="0" t="n">
        <v>27</v>
      </c>
      <c r="AK86" s="0" t="n">
        <v>22</v>
      </c>
      <c r="AL86" s="0" t="n">
        <v>18</v>
      </c>
      <c r="AM86" s="0" t="n">
        <v>25</v>
      </c>
      <c r="AN86" s="0" t="n">
        <v>39</v>
      </c>
      <c r="AO86" s="0" t="n">
        <v>166</v>
      </c>
      <c r="AP86" s="0" t="n">
        <v>2865</v>
      </c>
      <c r="AQ86" s="0" t="n">
        <v>0</v>
      </c>
      <c r="AR86" s="0" t="n">
        <v>0</v>
      </c>
      <c r="AS86" s="0" t="n">
        <v>37.4628304821151</v>
      </c>
      <c r="AT86" s="0" t="n">
        <v>3215</v>
      </c>
      <c r="AU86" s="0" t="n">
        <v>37.6272444507281</v>
      </c>
      <c r="AV86" s="0" t="n">
        <v>480964</v>
      </c>
      <c r="AW86" s="0" t="n">
        <v>21.7493159352844</v>
      </c>
      <c r="AX86" s="0" t="s">
        <v>26</v>
      </c>
      <c r="AY86" s="0" t="n">
        <v>18.5290532533218</v>
      </c>
      <c r="AZ86" s="0" t="n">
        <v>36.5382036151207</v>
      </c>
      <c r="BA86" s="0" t="n">
        <f aca="false">AU86-AW86</f>
        <v>15.8779285154437</v>
      </c>
    </row>
    <row r="87" customFormat="false" ht="12.8" hidden="false" customHeight="false" outlineLevel="0" collapsed="false">
      <c r="A87" s="0" t="s">
        <v>25</v>
      </c>
      <c r="B87" s="0" t="n">
        <v>10</v>
      </c>
      <c r="C87" s="0" t="n">
        <v>3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2</v>
      </c>
      <c r="T87" s="0" t="n">
        <v>19</v>
      </c>
      <c r="U87" s="0" t="n">
        <v>0</v>
      </c>
      <c r="V87" s="0" t="n">
        <v>7</v>
      </c>
      <c r="W87" s="0" t="n">
        <v>4</v>
      </c>
      <c r="X87" s="0" t="n">
        <v>1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2</v>
      </c>
      <c r="AI87" s="0" t="n">
        <v>0</v>
      </c>
      <c r="AJ87" s="0" t="n">
        <v>10</v>
      </c>
      <c r="AK87" s="0" t="n">
        <v>13</v>
      </c>
      <c r="AL87" s="0" t="n">
        <v>6</v>
      </c>
      <c r="AM87" s="0" t="n">
        <v>3</v>
      </c>
      <c r="AN87" s="0" t="n">
        <v>6</v>
      </c>
      <c r="AO87" s="0" t="n">
        <v>48</v>
      </c>
      <c r="AP87" s="0" t="n">
        <v>808</v>
      </c>
      <c r="AQ87" s="0" t="n">
        <v>0</v>
      </c>
      <c r="AR87" s="0" t="n">
        <v>0</v>
      </c>
      <c r="AS87" s="0" t="n">
        <v>36.9967707212056</v>
      </c>
      <c r="AT87" s="0" t="n">
        <v>929</v>
      </c>
      <c r="AU87" s="0" t="n">
        <v>37.596314076919</v>
      </c>
      <c r="AV87" s="0" t="n">
        <v>187470</v>
      </c>
      <c r="AW87" s="0" t="n">
        <v>23.0491606539343</v>
      </c>
      <c r="AX87" s="0" t="s">
        <v>26</v>
      </c>
      <c r="AY87" s="0" t="n">
        <v>18.5290532533218</v>
      </c>
      <c r="AZ87" s="0" t="n">
        <v>36.5382036151207</v>
      </c>
      <c r="BA87" s="0" t="n">
        <f aca="false">AU87-AW87</f>
        <v>14.5471534229847</v>
      </c>
    </row>
    <row r="88" customFormat="false" ht="12.8" hidden="false" customHeight="false" outlineLevel="0" collapsed="false">
      <c r="A88" s="0" t="s">
        <v>25</v>
      </c>
      <c r="B88" s="0" t="n">
        <v>1</v>
      </c>
      <c r="C88" s="0" t="n">
        <v>3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17265</v>
      </c>
      <c r="S88" s="0" t="n">
        <v>6115</v>
      </c>
      <c r="T88" s="0" t="n">
        <v>38674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11</v>
      </c>
      <c r="AC88" s="0" t="n">
        <v>4</v>
      </c>
      <c r="AD88" s="0" t="n">
        <v>9918</v>
      </c>
      <c r="AE88" s="0" t="n">
        <v>2063</v>
      </c>
      <c r="AF88" s="0" t="n">
        <v>5801</v>
      </c>
      <c r="AG88" s="0" t="n">
        <v>14198</v>
      </c>
      <c r="AH88" s="0" t="n">
        <v>6685</v>
      </c>
      <c r="AI88" s="0" t="n">
        <v>14749</v>
      </c>
      <c r="AJ88" s="0" t="n">
        <v>1502</v>
      </c>
      <c r="AK88" s="0" t="n">
        <v>16197</v>
      </c>
      <c r="AL88" s="0" t="n">
        <v>30637</v>
      </c>
      <c r="AM88" s="0" t="n">
        <v>26223</v>
      </c>
      <c r="AN88" s="0" t="n">
        <v>53321</v>
      </c>
      <c r="AO88" s="0" t="n">
        <v>100236</v>
      </c>
      <c r="AP88" s="0" t="n">
        <v>1752168</v>
      </c>
      <c r="AQ88" s="0" t="n">
        <v>0</v>
      </c>
      <c r="AR88" s="0" t="n">
        <v>0</v>
      </c>
      <c r="AS88" s="0" t="n">
        <v>36.8603909690342</v>
      </c>
      <c r="AT88" s="0" t="n">
        <v>2095767</v>
      </c>
      <c r="AU88" s="0" t="n">
        <v>37.4502827266499</v>
      </c>
      <c r="AV88" s="0" t="n">
        <v>165553548</v>
      </c>
      <c r="AW88" s="0" t="n">
        <v>18.9759549494708</v>
      </c>
      <c r="AX88" s="0" t="s">
        <v>27</v>
      </c>
      <c r="AY88" s="0" t="n">
        <v>19.8907130848608</v>
      </c>
      <c r="AZ88" s="0" t="n">
        <v>37.529749158519</v>
      </c>
      <c r="BA88" s="0" t="n">
        <f aca="false">AU88-AW88</f>
        <v>18.4743277771791</v>
      </c>
    </row>
    <row r="89" customFormat="false" ht="12.8" hidden="false" customHeight="false" outlineLevel="0" collapsed="false">
      <c r="A89" s="0" t="s">
        <v>25</v>
      </c>
      <c r="B89" s="0" t="n">
        <v>2</v>
      </c>
      <c r="C89" s="0" t="n">
        <v>3</v>
      </c>
      <c r="D89" s="0" t="n">
        <v>0</v>
      </c>
      <c r="E89" s="0" t="n">
        <v>0</v>
      </c>
      <c r="F89" s="0" t="n">
        <v>91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46622</v>
      </c>
      <c r="S89" s="0" t="n">
        <v>35351</v>
      </c>
      <c r="T89" s="0" t="n">
        <v>167039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68</v>
      </c>
      <c r="AC89" s="0" t="n">
        <v>25</v>
      </c>
      <c r="AD89" s="0" t="n">
        <v>25184</v>
      </c>
      <c r="AE89" s="0" t="n">
        <v>3366</v>
      </c>
      <c r="AF89" s="0" t="n">
        <v>15098</v>
      </c>
      <c r="AG89" s="0" t="n">
        <v>20933</v>
      </c>
      <c r="AH89" s="0" t="n">
        <v>14143</v>
      </c>
      <c r="AI89" s="0" t="n">
        <v>16351</v>
      </c>
      <c r="AJ89" s="0" t="n">
        <v>1916</v>
      </c>
      <c r="AK89" s="0" t="n">
        <v>18220</v>
      </c>
      <c r="AL89" s="0" t="n">
        <v>30057</v>
      </c>
      <c r="AM89" s="0" t="n">
        <v>26639</v>
      </c>
      <c r="AN89" s="0" t="n">
        <v>49347</v>
      </c>
      <c r="AO89" s="0" t="n">
        <v>83944</v>
      </c>
      <c r="AP89" s="0" t="n">
        <v>1985625</v>
      </c>
      <c r="AQ89" s="0" t="n">
        <v>0</v>
      </c>
      <c r="AR89" s="0" t="n">
        <v>0</v>
      </c>
      <c r="AS89" s="0" t="n">
        <v>35.2429328284552</v>
      </c>
      <c r="AT89" s="0" t="n">
        <v>2540019</v>
      </c>
      <c r="AU89" s="0" t="n">
        <v>37.4946188045453</v>
      </c>
      <c r="AV89" s="0" t="n">
        <v>165553548</v>
      </c>
      <c r="AW89" s="0" t="n">
        <v>18.1410152734305</v>
      </c>
      <c r="AX89" s="0" t="s">
        <v>27</v>
      </c>
      <c r="AY89" s="0" t="n">
        <v>19.8907130848608</v>
      </c>
      <c r="AZ89" s="0" t="n">
        <v>37.529749158519</v>
      </c>
      <c r="BA89" s="0" t="n">
        <f aca="false">AU89-AW89</f>
        <v>19.3536035311148</v>
      </c>
    </row>
    <row r="90" customFormat="false" ht="12.8" hidden="false" customHeight="false" outlineLevel="0" collapsed="false">
      <c r="A90" s="0" t="s">
        <v>25</v>
      </c>
      <c r="B90" s="0" t="n">
        <v>3</v>
      </c>
      <c r="C90" s="0" t="n">
        <v>3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11236</v>
      </c>
      <c r="S90" s="0" t="n">
        <v>5948</v>
      </c>
      <c r="T90" s="0" t="n">
        <v>43473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56</v>
      </c>
      <c r="AC90" s="0" t="n">
        <v>6</v>
      </c>
      <c r="AD90" s="0" t="n">
        <v>9207</v>
      </c>
      <c r="AE90" s="0" t="n">
        <v>2250</v>
      </c>
      <c r="AF90" s="0" t="n">
        <v>5001</v>
      </c>
      <c r="AG90" s="0" t="n">
        <v>20805</v>
      </c>
      <c r="AH90" s="0" t="n">
        <v>560</v>
      </c>
      <c r="AI90" s="0" t="n">
        <v>13721</v>
      </c>
      <c r="AJ90" s="0" t="n">
        <v>1168</v>
      </c>
      <c r="AK90" s="0" t="n">
        <v>16431</v>
      </c>
      <c r="AL90" s="0" t="n">
        <v>30202</v>
      </c>
      <c r="AM90" s="0" t="n">
        <v>23829</v>
      </c>
      <c r="AN90" s="0" t="n">
        <v>50499</v>
      </c>
      <c r="AO90" s="0" t="n">
        <v>75843</v>
      </c>
      <c r="AP90" s="0" t="n">
        <v>1936348</v>
      </c>
      <c r="AQ90" s="0" t="n">
        <v>0</v>
      </c>
      <c r="AR90" s="0" t="n">
        <v>0</v>
      </c>
      <c r="AS90" s="0" t="n">
        <v>36.9784259028044</v>
      </c>
      <c r="AT90" s="0" t="n">
        <v>2246583</v>
      </c>
      <c r="AU90" s="0" t="n">
        <v>37.56357671658</v>
      </c>
      <c r="AV90" s="0" t="n">
        <v>165553548</v>
      </c>
      <c r="AW90" s="0" t="n">
        <v>18.67416024377</v>
      </c>
      <c r="AX90" s="0" t="s">
        <v>27</v>
      </c>
      <c r="AY90" s="0" t="n">
        <v>19.8907130848608</v>
      </c>
      <c r="AZ90" s="0" t="n">
        <v>37.529749158519</v>
      </c>
      <c r="BA90" s="0" t="n">
        <f aca="false">AU90-AW90</f>
        <v>18.88941647281</v>
      </c>
    </row>
    <row r="91" customFormat="false" ht="12.8" hidden="false" customHeight="false" outlineLevel="0" collapsed="false">
      <c r="A91" s="0" t="s">
        <v>25</v>
      </c>
      <c r="B91" s="0" t="n">
        <v>4</v>
      </c>
      <c r="C91" s="0" t="n">
        <v>3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16535</v>
      </c>
      <c r="S91" s="0" t="n">
        <v>6479</v>
      </c>
      <c r="T91" s="0" t="n">
        <v>41506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148</v>
      </c>
      <c r="AC91" s="0" t="n">
        <v>57</v>
      </c>
      <c r="AD91" s="0" t="n">
        <v>9051</v>
      </c>
      <c r="AE91" s="0" t="n">
        <v>3633</v>
      </c>
      <c r="AF91" s="0" t="n">
        <v>5529</v>
      </c>
      <c r="AG91" s="0" t="n">
        <v>19356</v>
      </c>
      <c r="AH91" s="0" t="n">
        <v>0</v>
      </c>
      <c r="AI91" s="0" t="n">
        <v>12048</v>
      </c>
      <c r="AJ91" s="0" t="n">
        <v>1659</v>
      </c>
      <c r="AK91" s="0" t="n">
        <v>18269</v>
      </c>
      <c r="AL91" s="0" t="n">
        <v>30431</v>
      </c>
      <c r="AM91" s="0" t="n">
        <v>25503</v>
      </c>
      <c r="AN91" s="0" t="n">
        <v>51565</v>
      </c>
      <c r="AO91" s="0" t="n">
        <v>81567</v>
      </c>
      <c r="AP91" s="0" t="n">
        <v>1957839</v>
      </c>
      <c r="AQ91" s="0" t="n">
        <v>0</v>
      </c>
      <c r="AR91" s="0" t="n">
        <v>0</v>
      </c>
      <c r="AS91" s="0" t="n">
        <v>36.9442125220555</v>
      </c>
      <c r="AT91" s="0" t="n">
        <v>2281175</v>
      </c>
      <c r="AU91" s="0" t="n">
        <v>37.5799346323886</v>
      </c>
      <c r="AV91" s="0" t="n">
        <v>165553548</v>
      </c>
      <c r="AW91" s="0" t="n">
        <v>18.6077988921926</v>
      </c>
      <c r="AX91" s="0" t="s">
        <v>27</v>
      </c>
      <c r="AY91" s="0" t="n">
        <v>19.8907130848608</v>
      </c>
      <c r="AZ91" s="0" t="n">
        <v>37.529749158519</v>
      </c>
      <c r="BA91" s="0" t="n">
        <f aca="false">AU91-AW91</f>
        <v>18.972135740196</v>
      </c>
    </row>
    <row r="92" customFormat="false" ht="12.8" hidden="false" customHeight="false" outlineLevel="0" collapsed="false">
      <c r="A92" s="0" t="s">
        <v>25</v>
      </c>
      <c r="B92" s="0" t="n">
        <v>5</v>
      </c>
      <c r="C92" s="0" t="n">
        <v>3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18915</v>
      </c>
      <c r="S92" s="0" t="n">
        <v>7592</v>
      </c>
      <c r="T92" s="0" t="n">
        <v>42509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232</v>
      </c>
      <c r="AC92" s="0" t="n">
        <v>60</v>
      </c>
      <c r="AD92" s="0" t="n">
        <v>10600</v>
      </c>
      <c r="AE92" s="0" t="n">
        <v>2816</v>
      </c>
      <c r="AF92" s="0" t="n">
        <v>5779</v>
      </c>
      <c r="AG92" s="0" t="n">
        <v>19464</v>
      </c>
      <c r="AH92" s="0" t="n">
        <v>2363</v>
      </c>
      <c r="AI92" s="0" t="n">
        <v>13543</v>
      </c>
      <c r="AJ92" s="0" t="n">
        <v>1677</v>
      </c>
      <c r="AK92" s="0" t="n">
        <v>18111</v>
      </c>
      <c r="AL92" s="0" t="n">
        <v>31410</v>
      </c>
      <c r="AM92" s="0" t="n">
        <v>26461</v>
      </c>
      <c r="AN92" s="0" t="n">
        <v>53735</v>
      </c>
      <c r="AO92" s="0" t="n">
        <v>90429</v>
      </c>
      <c r="AP92" s="0" t="n">
        <v>2309797</v>
      </c>
      <c r="AQ92" s="0" t="n">
        <v>0</v>
      </c>
      <c r="AR92" s="0" t="n">
        <v>0</v>
      </c>
      <c r="AS92" s="0" t="n">
        <v>37.0298645110343</v>
      </c>
      <c r="AT92" s="0" t="n">
        <v>2655493</v>
      </c>
      <c r="AU92" s="0" t="n">
        <v>37.5529052690553</v>
      </c>
      <c r="AV92" s="0" t="n">
        <v>165553548</v>
      </c>
      <c r="AW92" s="0" t="n">
        <v>17.9479333167364</v>
      </c>
      <c r="AX92" s="0" t="s">
        <v>27</v>
      </c>
      <c r="AY92" s="0" t="n">
        <v>19.8907130848608</v>
      </c>
      <c r="AZ92" s="0" t="n">
        <v>37.529749158519</v>
      </c>
      <c r="BA92" s="0" t="n">
        <f aca="false">AU92-AW92</f>
        <v>19.6049719523189</v>
      </c>
    </row>
    <row r="93" customFormat="false" ht="12.8" hidden="false" customHeight="false" outlineLevel="0" collapsed="false">
      <c r="A93" s="0" t="s">
        <v>25</v>
      </c>
      <c r="B93" s="0" t="n">
        <v>6</v>
      </c>
      <c r="C93" s="0" t="n">
        <v>3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13361</v>
      </c>
      <c r="S93" s="0" t="n">
        <v>5673</v>
      </c>
      <c r="T93" s="0" t="n">
        <v>46094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225</v>
      </c>
      <c r="AC93" s="0" t="n">
        <v>110</v>
      </c>
      <c r="AD93" s="0" t="n">
        <v>8675</v>
      </c>
      <c r="AE93" s="0" t="n">
        <v>3141</v>
      </c>
      <c r="AF93" s="0" t="n">
        <v>5312</v>
      </c>
      <c r="AG93" s="0" t="n">
        <v>20344</v>
      </c>
      <c r="AH93" s="0" t="n">
        <v>7</v>
      </c>
      <c r="AI93" s="0" t="n">
        <v>12790</v>
      </c>
      <c r="AJ93" s="0" t="n">
        <v>1245</v>
      </c>
      <c r="AK93" s="0" t="n">
        <v>16470</v>
      </c>
      <c r="AL93" s="0" t="n">
        <v>32074</v>
      </c>
      <c r="AM93" s="0" t="n">
        <v>24358</v>
      </c>
      <c r="AN93" s="0" t="n">
        <v>51213</v>
      </c>
      <c r="AO93" s="0" t="n">
        <v>75903</v>
      </c>
      <c r="AP93" s="0" t="n">
        <v>1880205</v>
      </c>
      <c r="AQ93" s="0" t="n">
        <v>0</v>
      </c>
      <c r="AR93" s="0" t="n">
        <v>0</v>
      </c>
      <c r="AS93" s="0" t="n">
        <v>36.9059880757328</v>
      </c>
      <c r="AT93" s="0" t="n">
        <v>2197200</v>
      </c>
      <c r="AU93" s="0" t="n">
        <v>37.5926383891211</v>
      </c>
      <c r="AV93" s="0" t="n">
        <v>165553548</v>
      </c>
      <c r="AW93" s="0" t="n">
        <v>18.7706890226103</v>
      </c>
      <c r="AX93" s="0" t="s">
        <v>27</v>
      </c>
      <c r="AY93" s="0" t="n">
        <v>19.8907130848608</v>
      </c>
      <c r="AZ93" s="0" t="n">
        <v>37.529749158519</v>
      </c>
      <c r="BA93" s="0" t="n">
        <f aca="false">AU93-AW93</f>
        <v>18.8219493665108</v>
      </c>
    </row>
    <row r="94" customFormat="false" ht="12.8" hidden="false" customHeight="false" outlineLevel="0" collapsed="false">
      <c r="A94" s="0" t="s">
        <v>25</v>
      </c>
      <c r="B94" s="0" t="n">
        <v>7</v>
      </c>
      <c r="C94" s="0" t="n">
        <v>3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8252</v>
      </c>
      <c r="S94" s="0" t="n">
        <v>3896</v>
      </c>
      <c r="T94" s="0" t="n">
        <v>37054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120</v>
      </c>
      <c r="AC94" s="0" t="n">
        <v>89</v>
      </c>
      <c r="AD94" s="0" t="n">
        <v>5938</v>
      </c>
      <c r="AE94" s="0" t="n">
        <v>1404</v>
      </c>
      <c r="AF94" s="0" t="n">
        <v>3996</v>
      </c>
      <c r="AG94" s="0" t="n">
        <v>10536</v>
      </c>
      <c r="AH94" s="0" t="n">
        <v>1132</v>
      </c>
      <c r="AI94" s="0" t="n">
        <v>8008</v>
      </c>
      <c r="AJ94" s="0" t="n">
        <v>851</v>
      </c>
      <c r="AK94" s="0" t="n">
        <v>9238</v>
      </c>
      <c r="AL94" s="0" t="n">
        <v>18002</v>
      </c>
      <c r="AM94" s="0" t="n">
        <v>14255</v>
      </c>
      <c r="AN94" s="0" t="n">
        <v>30483</v>
      </c>
      <c r="AO94" s="0" t="n">
        <v>49316</v>
      </c>
      <c r="AP94" s="0" t="n">
        <v>1175835</v>
      </c>
      <c r="AQ94" s="0" t="n">
        <v>0</v>
      </c>
      <c r="AR94" s="0" t="n">
        <v>0</v>
      </c>
      <c r="AS94" s="0" t="n">
        <v>36.789450125326</v>
      </c>
      <c r="AT94" s="0" t="n">
        <v>1378405</v>
      </c>
      <c r="AU94" s="0" t="n">
        <v>37.5330891921892</v>
      </c>
      <c r="AV94" s="0" t="n">
        <v>143367341</v>
      </c>
      <c r="AW94" s="0" t="n">
        <v>20.1707339076426</v>
      </c>
      <c r="AX94" s="0" t="s">
        <v>27</v>
      </c>
      <c r="AY94" s="0" t="n">
        <v>19.8907130848608</v>
      </c>
      <c r="AZ94" s="0" t="n">
        <v>37.529749158519</v>
      </c>
      <c r="BA94" s="0" t="n">
        <f aca="false">AU94-AW94</f>
        <v>17.3623552845466</v>
      </c>
    </row>
    <row r="95" customFormat="false" ht="12.8" hidden="false" customHeight="false" outlineLevel="0" collapsed="false">
      <c r="A95" s="0" t="s">
        <v>25</v>
      </c>
      <c r="B95" s="0" t="n">
        <v>8</v>
      </c>
      <c r="C95" s="0" t="n">
        <v>3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6958</v>
      </c>
      <c r="S95" s="0" t="n">
        <v>1838</v>
      </c>
      <c r="T95" s="0" t="n">
        <v>27805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209</v>
      </c>
      <c r="AC95" s="0" t="n">
        <v>69</v>
      </c>
      <c r="AD95" s="0" t="n">
        <v>2769</v>
      </c>
      <c r="AE95" s="0" t="n">
        <v>854</v>
      </c>
      <c r="AF95" s="0" t="n">
        <v>2514</v>
      </c>
      <c r="AG95" s="0" t="n">
        <v>5226</v>
      </c>
      <c r="AH95" s="0" t="n">
        <v>4</v>
      </c>
      <c r="AI95" s="0" t="n">
        <v>3561</v>
      </c>
      <c r="AJ95" s="0" t="n">
        <v>304</v>
      </c>
      <c r="AK95" s="0" t="n">
        <v>4477</v>
      </c>
      <c r="AL95" s="0" t="n">
        <v>7812</v>
      </c>
      <c r="AM95" s="0" t="n">
        <v>5909</v>
      </c>
      <c r="AN95" s="0" t="n">
        <v>12681</v>
      </c>
      <c r="AO95" s="0" t="n">
        <v>19787</v>
      </c>
      <c r="AP95" s="0" t="n">
        <v>475054</v>
      </c>
      <c r="AQ95" s="0" t="n">
        <v>0</v>
      </c>
      <c r="AR95" s="0" t="n">
        <v>0</v>
      </c>
      <c r="AS95" s="0" t="n">
        <v>36.1259451292852</v>
      </c>
      <c r="AT95" s="0" t="n">
        <v>577831</v>
      </c>
      <c r="AU95" s="0" t="n">
        <v>37.5558065970995</v>
      </c>
      <c r="AV95" s="0" t="n">
        <v>92126850</v>
      </c>
      <c r="AW95" s="0" t="n">
        <v>22.0258538446931</v>
      </c>
      <c r="AX95" s="0" t="s">
        <v>27</v>
      </c>
      <c r="AY95" s="0" t="n">
        <v>19.8907130848608</v>
      </c>
      <c r="AZ95" s="0" t="n">
        <v>37.529749158519</v>
      </c>
      <c r="BA95" s="0" t="n">
        <f aca="false">AU95-AW95</f>
        <v>15.5299527524064</v>
      </c>
    </row>
    <row r="96" customFormat="false" ht="12.8" hidden="false" customHeight="false" outlineLevel="0" collapsed="false">
      <c r="A96" s="0" t="s">
        <v>25</v>
      </c>
      <c r="B96" s="0" t="n">
        <v>9</v>
      </c>
      <c r="C96" s="0" t="n">
        <v>3</v>
      </c>
      <c r="D96" s="0" t="n">
        <v>0</v>
      </c>
      <c r="E96" s="0" t="n">
        <v>0</v>
      </c>
      <c r="F96" s="0" t="n">
        <v>21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141</v>
      </c>
      <c r="S96" s="0" t="n">
        <v>43</v>
      </c>
      <c r="T96" s="0" t="n">
        <v>4126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8</v>
      </c>
      <c r="AC96" s="0" t="n">
        <v>6</v>
      </c>
      <c r="AD96" s="0" t="n">
        <v>271</v>
      </c>
      <c r="AE96" s="0" t="n">
        <v>24</v>
      </c>
      <c r="AF96" s="0" t="n">
        <v>150</v>
      </c>
      <c r="AG96" s="0" t="n">
        <v>291</v>
      </c>
      <c r="AH96" s="0" t="n">
        <v>7</v>
      </c>
      <c r="AI96" s="0" t="n">
        <v>221</v>
      </c>
      <c r="AJ96" s="0" t="n">
        <v>37</v>
      </c>
      <c r="AK96" s="0" t="n">
        <v>131</v>
      </c>
      <c r="AL96" s="0" t="n">
        <v>473</v>
      </c>
      <c r="AM96" s="0" t="n">
        <v>356</v>
      </c>
      <c r="AN96" s="0" t="n">
        <v>800</v>
      </c>
      <c r="AO96" s="0" t="n">
        <v>1149</v>
      </c>
      <c r="AP96" s="0" t="n">
        <v>16162</v>
      </c>
      <c r="AQ96" s="0" t="n">
        <v>0</v>
      </c>
      <c r="AR96" s="0" t="n">
        <v>0</v>
      </c>
      <c r="AS96" s="0" t="n">
        <v>33.4165130851456</v>
      </c>
      <c r="AT96" s="0" t="n">
        <v>24417</v>
      </c>
      <c r="AU96" s="0" t="n">
        <v>37.4448900990422</v>
      </c>
      <c r="AV96" s="0" t="n">
        <v>9076536</v>
      </c>
      <c r="AW96" s="0" t="n">
        <v>25.7022783132014</v>
      </c>
      <c r="AX96" s="0" t="s">
        <v>27</v>
      </c>
      <c r="AY96" s="0" t="n">
        <v>19.8907130848608</v>
      </c>
      <c r="AZ96" s="0" t="n">
        <v>37.529749158519</v>
      </c>
      <c r="BA96" s="0" t="n">
        <f aca="false">AU96-AW96</f>
        <v>11.7426117858408</v>
      </c>
    </row>
    <row r="97" customFormat="false" ht="12.8" hidden="false" customHeight="false" outlineLevel="0" collapsed="false">
      <c r="A97" s="0" t="s">
        <v>25</v>
      </c>
      <c r="B97" s="0" t="n">
        <v>1</v>
      </c>
      <c r="C97" s="0" t="n">
        <v>3</v>
      </c>
      <c r="D97" s="0" t="n">
        <v>0</v>
      </c>
      <c r="E97" s="0" t="n">
        <v>0</v>
      </c>
      <c r="F97" s="0" t="n">
        <v>277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637950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267875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180424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1009685</v>
      </c>
      <c r="AQ97" s="0" t="n">
        <v>0</v>
      </c>
      <c r="AR97" s="0" t="n">
        <v>374349</v>
      </c>
      <c r="AS97" s="0" t="n">
        <v>30.2126185965935</v>
      </c>
      <c r="AT97" s="0" t="n">
        <v>2470560</v>
      </c>
      <c r="AU97" s="0" t="n">
        <v>36.853693920012</v>
      </c>
      <c r="AV97" s="0" t="n">
        <v>141271183</v>
      </c>
      <c r="AW97" s="0" t="n">
        <v>17.5725817631882</v>
      </c>
      <c r="AX97" s="0" t="s">
        <v>28</v>
      </c>
      <c r="AY97" s="0" t="n">
        <v>18.9581234728719</v>
      </c>
      <c r="AZ97" s="0" t="n">
        <v>37.566490562257</v>
      </c>
      <c r="BA97" s="0" t="n">
        <f aca="false">AU97-AW97</f>
        <v>19.2811121568238</v>
      </c>
    </row>
    <row r="98" customFormat="false" ht="12.8" hidden="false" customHeight="false" outlineLevel="0" collapsed="false">
      <c r="A98" s="0" t="s">
        <v>25</v>
      </c>
      <c r="B98" s="0" t="n">
        <v>2</v>
      </c>
      <c r="C98" s="0" t="n">
        <v>3</v>
      </c>
      <c r="D98" s="0" t="n">
        <v>0</v>
      </c>
      <c r="E98" s="0" t="n">
        <v>0</v>
      </c>
      <c r="F98" s="0" t="n">
        <v>113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517795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163142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135421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925704</v>
      </c>
      <c r="AQ98" s="0" t="n">
        <v>0</v>
      </c>
      <c r="AR98" s="0" t="n">
        <v>552600</v>
      </c>
      <c r="AS98" s="0" t="n">
        <v>31.7027242322232</v>
      </c>
      <c r="AT98" s="0" t="n">
        <v>2294775</v>
      </c>
      <c r="AU98" s="0" t="n">
        <v>37.3780263664954</v>
      </c>
      <c r="AV98" s="0" t="n">
        <v>141271183</v>
      </c>
      <c r="AW98" s="0" t="n">
        <v>17.8931347204897</v>
      </c>
      <c r="AX98" s="0" t="s">
        <v>28</v>
      </c>
      <c r="AY98" s="0" t="n">
        <v>18.9581234728719</v>
      </c>
      <c r="AZ98" s="0" t="n">
        <v>37.566490562257</v>
      </c>
      <c r="BA98" s="0" t="n">
        <f aca="false">AU98-AW98</f>
        <v>19.4848916460057</v>
      </c>
    </row>
    <row r="99" customFormat="false" ht="12.8" hidden="false" customHeight="false" outlineLevel="0" collapsed="false">
      <c r="A99" s="0" t="s">
        <v>25</v>
      </c>
      <c r="B99" s="0" t="n">
        <v>3</v>
      </c>
      <c r="C99" s="0" t="n">
        <v>3</v>
      </c>
      <c r="D99" s="0" t="n">
        <v>0</v>
      </c>
      <c r="E99" s="0" t="n">
        <v>0</v>
      </c>
      <c r="F99" s="0" t="n">
        <v>117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340188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142859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122169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821801</v>
      </c>
      <c r="AQ99" s="0" t="n">
        <v>0</v>
      </c>
      <c r="AR99" s="0" t="n">
        <v>635650</v>
      </c>
      <c r="AS99" s="0" t="n">
        <v>33.3741763558375</v>
      </c>
      <c r="AT99" s="0" t="n">
        <v>2062784</v>
      </c>
      <c r="AU99" s="0" t="n">
        <v>37.668438990845</v>
      </c>
      <c r="AV99" s="0" t="n">
        <v>141271183</v>
      </c>
      <c r="AW99" s="0" t="n">
        <v>18.3559982780534</v>
      </c>
      <c r="AX99" s="0" t="s">
        <v>28</v>
      </c>
      <c r="AY99" s="0" t="n">
        <v>18.9581234728719</v>
      </c>
      <c r="AZ99" s="0" t="n">
        <v>37.566490562257</v>
      </c>
      <c r="BA99" s="0" t="n">
        <f aca="false">AU99-AW99</f>
        <v>19.3124407127916</v>
      </c>
    </row>
    <row r="100" customFormat="false" ht="12.8" hidden="false" customHeight="false" outlineLevel="0" collapsed="false">
      <c r="A100" s="0" t="s">
        <v>25</v>
      </c>
      <c r="B100" s="0" t="n">
        <v>4</v>
      </c>
      <c r="C100" s="0" t="n">
        <v>3</v>
      </c>
      <c r="D100" s="0" t="n">
        <v>0</v>
      </c>
      <c r="E100" s="0" t="n">
        <v>0</v>
      </c>
      <c r="F100" s="0" t="n">
        <v>509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358463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134699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120993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810698</v>
      </c>
      <c r="AQ100" s="0" t="n">
        <v>0</v>
      </c>
      <c r="AR100" s="0" t="n">
        <v>680077</v>
      </c>
      <c r="AS100" s="0" t="n">
        <v>33.3323786630722</v>
      </c>
      <c r="AT100" s="0" t="n">
        <v>2105439</v>
      </c>
      <c r="AU100" s="0" t="n">
        <v>37.6754224462041</v>
      </c>
      <c r="AV100" s="0" t="n">
        <v>141271183</v>
      </c>
      <c r="AW100" s="0" t="n">
        <v>18.2671091863767</v>
      </c>
      <c r="AX100" s="0" t="s">
        <v>28</v>
      </c>
      <c r="AY100" s="0" t="n">
        <v>18.9581234728719</v>
      </c>
      <c r="AZ100" s="0" t="n">
        <v>37.566490562257</v>
      </c>
      <c r="BA100" s="0" t="n">
        <f aca="false">AU100-AW100</f>
        <v>19.4083132598274</v>
      </c>
    </row>
    <row r="101" customFormat="false" ht="12.8" hidden="false" customHeight="false" outlineLevel="0" collapsed="false">
      <c r="A101" s="0" t="s">
        <v>25</v>
      </c>
      <c r="B101" s="0" t="n">
        <v>5</v>
      </c>
      <c r="C101" s="0" t="n">
        <v>3</v>
      </c>
      <c r="D101" s="0" t="n">
        <v>0</v>
      </c>
      <c r="E101" s="0" t="n">
        <v>0</v>
      </c>
      <c r="F101" s="0" t="n">
        <v>224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523712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271945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162353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953520</v>
      </c>
      <c r="AQ101" s="0" t="n">
        <v>0</v>
      </c>
      <c r="AR101" s="0" t="n">
        <v>877325</v>
      </c>
      <c r="AS101" s="0" t="n">
        <v>32.5101135536139</v>
      </c>
      <c r="AT101" s="0" t="n">
        <v>2789079</v>
      </c>
      <c r="AU101" s="0" t="n">
        <v>37.7380521404708</v>
      </c>
      <c r="AV101" s="0" t="n">
        <v>141271183</v>
      </c>
      <c r="AW101" s="0" t="n">
        <v>17.045927662163</v>
      </c>
      <c r="AX101" s="0" t="s">
        <v>28</v>
      </c>
      <c r="AY101" s="0" t="n">
        <v>18.9581234728719</v>
      </c>
      <c r="AZ101" s="0" t="n">
        <v>37.566490562257</v>
      </c>
      <c r="BA101" s="0" t="n">
        <f aca="false">AU101-AW101</f>
        <v>20.6921244783078</v>
      </c>
    </row>
    <row r="102" customFormat="false" ht="12.8" hidden="false" customHeight="false" outlineLevel="0" collapsed="false">
      <c r="A102" s="0" t="s">
        <v>25</v>
      </c>
      <c r="B102" s="0" t="n">
        <v>6</v>
      </c>
      <c r="C102" s="0" t="n">
        <v>3</v>
      </c>
      <c r="D102" s="0" t="n">
        <v>0</v>
      </c>
      <c r="E102" s="0" t="n">
        <v>0</v>
      </c>
      <c r="F102" s="0" t="n">
        <v>1164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457351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149083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118619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750725</v>
      </c>
      <c r="AQ102" s="0" t="n">
        <v>0</v>
      </c>
      <c r="AR102" s="0" t="n">
        <v>684353</v>
      </c>
      <c r="AS102" s="0" t="n">
        <v>32.2355856095535</v>
      </c>
      <c r="AT102" s="0" t="n">
        <v>2161295</v>
      </c>
      <c r="AU102" s="0" t="n">
        <v>37.7784458419945</v>
      </c>
      <c r="AV102" s="0" t="n">
        <v>141271183</v>
      </c>
      <c r="AW102" s="0" t="n">
        <v>18.15339533188</v>
      </c>
      <c r="AX102" s="0" t="s">
        <v>28</v>
      </c>
      <c r="AY102" s="0" t="n">
        <v>18.9581234728719</v>
      </c>
      <c r="AZ102" s="0" t="n">
        <v>37.566490562257</v>
      </c>
      <c r="BA102" s="0" t="n">
        <f aca="false">AU102-AW102</f>
        <v>19.6250505101145</v>
      </c>
    </row>
    <row r="103" customFormat="false" ht="12.8" hidden="false" customHeight="false" outlineLevel="0" collapsed="false">
      <c r="A103" s="0" t="s">
        <v>25</v>
      </c>
      <c r="B103" s="0" t="n">
        <v>7</v>
      </c>
      <c r="C103" s="0" t="n">
        <v>3</v>
      </c>
      <c r="D103" s="0" t="n">
        <v>0</v>
      </c>
      <c r="E103" s="0" t="n">
        <v>0</v>
      </c>
      <c r="F103" s="0" t="n">
        <v>7155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495278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178597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95343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485173</v>
      </c>
      <c r="AQ103" s="0" t="n">
        <v>0</v>
      </c>
      <c r="AR103" s="0" t="n">
        <v>429291</v>
      </c>
      <c r="AS103" s="0" t="n">
        <v>29.5322571010689</v>
      </c>
      <c r="AT103" s="0" t="n">
        <v>1690837</v>
      </c>
      <c r="AU103" s="0" t="n">
        <v>37.5946036197145</v>
      </c>
      <c r="AV103" s="0" t="n">
        <v>122606741</v>
      </c>
      <c r="AW103" s="0" t="n">
        <v>18.6041260586113</v>
      </c>
      <c r="AX103" s="0" t="s">
        <v>28</v>
      </c>
      <c r="AY103" s="0" t="n">
        <v>18.9581234728719</v>
      </c>
      <c r="AZ103" s="0" t="n">
        <v>37.566490562257</v>
      </c>
      <c r="BA103" s="0" t="n">
        <f aca="false">AU103-AW103</f>
        <v>18.9904775611032</v>
      </c>
    </row>
    <row r="104" customFormat="false" ht="12.8" hidden="false" customHeight="false" outlineLevel="0" collapsed="false">
      <c r="A104" s="0" t="s">
        <v>25</v>
      </c>
      <c r="B104" s="0" t="n">
        <v>8</v>
      </c>
      <c r="C104" s="0" t="n">
        <v>3</v>
      </c>
      <c r="D104" s="0" t="n">
        <v>0</v>
      </c>
      <c r="E104" s="0" t="n">
        <v>0</v>
      </c>
      <c r="F104" s="0" t="n">
        <v>156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257258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72270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41022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197955</v>
      </c>
      <c r="AQ104" s="0" t="n">
        <v>0</v>
      </c>
      <c r="AR104" s="0" t="n">
        <v>177881</v>
      </c>
      <c r="AS104" s="0" t="n">
        <v>28.459470465158</v>
      </c>
      <c r="AT104" s="0" t="n">
        <v>746542</v>
      </c>
      <c r="AU104" s="0" t="n">
        <v>37.7239171732672</v>
      </c>
      <c r="AV104" s="0" t="n">
        <v>79158694</v>
      </c>
      <c r="AW104" s="0" t="n">
        <v>20.2544437449194</v>
      </c>
      <c r="AX104" s="0" t="s">
        <v>28</v>
      </c>
      <c r="AY104" s="0" t="n">
        <v>18.9581234728719</v>
      </c>
      <c r="AZ104" s="0" t="n">
        <v>37.566490562257</v>
      </c>
      <c r="BA104" s="0" t="n">
        <f aca="false">AU104-AW104</f>
        <v>17.4694734283478</v>
      </c>
    </row>
    <row r="105" customFormat="false" ht="12.8" hidden="false" customHeight="false" outlineLevel="0" collapsed="false">
      <c r="A105" s="0" t="s">
        <v>25</v>
      </c>
      <c r="B105" s="0" t="n">
        <v>9</v>
      </c>
      <c r="C105" s="0" t="n">
        <v>3</v>
      </c>
      <c r="D105" s="0" t="n">
        <v>0</v>
      </c>
      <c r="E105" s="0" t="n">
        <v>0</v>
      </c>
      <c r="F105" s="0" t="n">
        <v>4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13241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1573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1162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7208</v>
      </c>
      <c r="AQ105" s="0" t="n">
        <v>0</v>
      </c>
      <c r="AR105" s="0" t="n">
        <v>3577</v>
      </c>
      <c r="AS105" s="0" t="n">
        <v>24.9871100317579</v>
      </c>
      <c r="AT105" s="0" t="n">
        <v>26765</v>
      </c>
      <c r="AU105" s="0" t="n">
        <v>37.6878145613096</v>
      </c>
      <c r="AV105" s="0" t="n">
        <v>7502512</v>
      </c>
      <c r="AW105" s="0" t="n">
        <v>24.4763945101651</v>
      </c>
      <c r="AX105" s="0" t="s">
        <v>28</v>
      </c>
      <c r="AY105" s="0" t="n">
        <v>18.9581234728719</v>
      </c>
      <c r="AZ105" s="0" t="n">
        <v>37.566490562257</v>
      </c>
      <c r="BA105" s="0" t="n">
        <f aca="false">AU105-AW105</f>
        <v>13.2114200511445</v>
      </c>
    </row>
    <row r="106" customFormat="false" ht="12.8" hidden="false" customHeight="false" outlineLevel="0" collapsed="false">
      <c r="A106" s="0" t="s">
        <v>25</v>
      </c>
      <c r="B106" s="0" t="n">
        <v>1</v>
      </c>
      <c r="C106" s="0" t="n">
        <v>3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916773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352293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4776652</v>
      </c>
      <c r="AP106" s="0" t="n">
        <v>0</v>
      </c>
      <c r="AQ106" s="0" t="n">
        <v>0</v>
      </c>
      <c r="AR106" s="0" t="n">
        <v>0</v>
      </c>
      <c r="AS106" s="0" t="n">
        <v>32.3581007251744</v>
      </c>
      <c r="AT106" s="0" t="n">
        <v>6045718</v>
      </c>
      <c r="AU106" s="0" t="n">
        <v>36.4571393417358</v>
      </c>
      <c r="AV106" s="0" t="n">
        <v>1039977098</v>
      </c>
      <c r="AW106" s="0" t="n">
        <v>22.3557588969901</v>
      </c>
      <c r="AX106" s="0" t="s">
        <v>29</v>
      </c>
      <c r="AY106" s="0" t="n">
        <v>22.5097649196037</v>
      </c>
      <c r="AZ106" s="0" t="n">
        <v>36.4287213564302</v>
      </c>
      <c r="BA106" s="0" t="n">
        <f aca="false">AU106-AW106</f>
        <v>14.1013804447457</v>
      </c>
    </row>
    <row r="107" customFormat="false" ht="12.8" hidden="false" customHeight="false" outlineLevel="0" collapsed="false">
      <c r="A107" s="0" t="s">
        <v>25</v>
      </c>
      <c r="B107" s="0" t="n">
        <v>2</v>
      </c>
      <c r="C107" s="0" t="n">
        <v>3</v>
      </c>
      <c r="D107" s="0" t="n">
        <v>0</v>
      </c>
      <c r="E107" s="0" t="n">
        <v>0</v>
      </c>
      <c r="F107" s="0" t="n">
        <v>3008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1313170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430803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4429106</v>
      </c>
      <c r="AP107" s="0" t="n">
        <v>0</v>
      </c>
      <c r="AQ107" s="0" t="n">
        <v>0</v>
      </c>
      <c r="AR107" s="0" t="n">
        <v>0</v>
      </c>
      <c r="AS107" s="0" t="n">
        <v>30.6177492318356</v>
      </c>
      <c r="AT107" s="0" t="n">
        <v>6176087</v>
      </c>
      <c r="AU107" s="0" t="n">
        <v>36.2843077627081</v>
      </c>
      <c r="AV107" s="0" t="n">
        <v>1039977098</v>
      </c>
      <c r="AW107" s="0" t="n">
        <v>22.2631037042918</v>
      </c>
      <c r="AX107" s="0" t="s">
        <v>29</v>
      </c>
      <c r="AY107" s="0" t="n">
        <v>22.5097649196037</v>
      </c>
      <c r="AZ107" s="0" t="n">
        <v>36.4287213564302</v>
      </c>
      <c r="BA107" s="0" t="n">
        <f aca="false">AU107-AW107</f>
        <v>14.0212040584163</v>
      </c>
    </row>
    <row r="108" customFormat="false" ht="12.8" hidden="false" customHeight="false" outlineLevel="0" collapsed="false">
      <c r="A108" s="0" t="s">
        <v>25</v>
      </c>
      <c r="B108" s="0" t="n">
        <v>3</v>
      </c>
      <c r="C108" s="0" t="n">
        <v>3</v>
      </c>
      <c r="D108" s="0" t="n">
        <v>0</v>
      </c>
      <c r="E108" s="0" t="n">
        <v>0</v>
      </c>
      <c r="F108" s="0" t="n">
        <v>491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1149585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431199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4236444</v>
      </c>
      <c r="AP108" s="0" t="n">
        <v>0</v>
      </c>
      <c r="AQ108" s="0" t="n">
        <v>0</v>
      </c>
      <c r="AR108" s="0" t="n">
        <v>0</v>
      </c>
      <c r="AS108" s="0" t="n">
        <v>30.9700107550743</v>
      </c>
      <c r="AT108" s="0" t="n">
        <v>5817719</v>
      </c>
      <c r="AU108" s="0" t="n">
        <v>36.4290215908197</v>
      </c>
      <c r="AV108" s="0" t="n">
        <v>1039977098</v>
      </c>
      <c r="AW108" s="0" t="n">
        <v>22.522710348452</v>
      </c>
      <c r="AX108" s="0" t="s">
        <v>29</v>
      </c>
      <c r="AY108" s="0" t="n">
        <v>22.5097649196037</v>
      </c>
      <c r="AZ108" s="0" t="n">
        <v>36.4287213564302</v>
      </c>
      <c r="BA108" s="0" t="n">
        <f aca="false">AU108-AW108</f>
        <v>13.9063112423677</v>
      </c>
    </row>
    <row r="109" customFormat="false" ht="12.8" hidden="false" customHeight="false" outlineLevel="0" collapsed="false">
      <c r="A109" s="0" t="s">
        <v>25</v>
      </c>
      <c r="B109" s="0" t="n">
        <v>4</v>
      </c>
      <c r="C109" s="0" t="n">
        <v>3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1063535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359114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3383963</v>
      </c>
      <c r="AP109" s="0" t="n">
        <v>0</v>
      </c>
      <c r="AQ109" s="0" t="n">
        <v>0</v>
      </c>
      <c r="AR109" s="0" t="n">
        <v>0</v>
      </c>
      <c r="AS109" s="0" t="n">
        <v>30.3505600202388</v>
      </c>
      <c r="AT109" s="0" t="n">
        <v>4806612</v>
      </c>
      <c r="AU109" s="0" t="n">
        <v>36.4579563347269</v>
      </c>
      <c r="AV109" s="0" t="n">
        <v>1039977098</v>
      </c>
      <c r="AW109" s="0" t="n">
        <v>23.3518470916372</v>
      </c>
      <c r="AX109" s="0" t="s">
        <v>29</v>
      </c>
      <c r="AY109" s="0" t="n">
        <v>22.5097649196037</v>
      </c>
      <c r="AZ109" s="0" t="n">
        <v>36.4287213564302</v>
      </c>
      <c r="BA109" s="0" t="n">
        <f aca="false">AU109-AW109</f>
        <v>13.1061092430897</v>
      </c>
    </row>
    <row r="110" customFormat="false" ht="12.8" hidden="false" customHeight="false" outlineLevel="0" collapsed="false">
      <c r="A110" s="0" t="s">
        <v>25</v>
      </c>
      <c r="B110" s="0" t="n">
        <v>5</v>
      </c>
      <c r="C110" s="0" t="n">
        <v>3</v>
      </c>
      <c r="D110" s="0" t="n">
        <v>0</v>
      </c>
      <c r="E110" s="0" t="n">
        <v>0</v>
      </c>
      <c r="F110" s="0" t="n">
        <v>25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831958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333095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5073772</v>
      </c>
      <c r="AP110" s="0" t="n">
        <v>0</v>
      </c>
      <c r="AQ110" s="0" t="n">
        <v>0</v>
      </c>
      <c r="AR110" s="0" t="n">
        <v>0</v>
      </c>
      <c r="AS110" s="0" t="n">
        <v>32.8920437260072</v>
      </c>
      <c r="AT110" s="0" t="n">
        <v>6238850</v>
      </c>
      <c r="AU110" s="0" t="n">
        <v>36.4939511494896</v>
      </c>
      <c r="AV110" s="0" t="n">
        <v>1039977098</v>
      </c>
      <c r="AW110" s="0" t="n">
        <v>22.2191923146754</v>
      </c>
      <c r="AX110" s="0" t="s">
        <v>29</v>
      </c>
      <c r="AY110" s="0" t="n">
        <v>22.5097649196037</v>
      </c>
      <c r="AZ110" s="0" t="n">
        <v>36.4287213564302</v>
      </c>
      <c r="BA110" s="0" t="n">
        <f aca="false">AU110-AW110</f>
        <v>14.2747588348142</v>
      </c>
    </row>
    <row r="111" customFormat="false" ht="12.8" hidden="false" customHeight="false" outlineLevel="0" collapsed="false">
      <c r="A111" s="0" t="s">
        <v>25</v>
      </c>
      <c r="B111" s="0" t="n">
        <v>6</v>
      </c>
      <c r="C111" s="0" t="n">
        <v>3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907139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365793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4147799</v>
      </c>
      <c r="AP111" s="0" t="n">
        <v>0</v>
      </c>
      <c r="AQ111" s="0" t="n">
        <v>0</v>
      </c>
      <c r="AR111" s="0" t="n">
        <v>0</v>
      </c>
      <c r="AS111" s="0" t="n">
        <v>31.8392329374027</v>
      </c>
      <c r="AT111" s="0" t="n">
        <v>5420731</v>
      </c>
      <c r="AU111" s="0" t="n">
        <v>36.4570431165399</v>
      </c>
      <c r="AV111" s="0" t="n">
        <v>1039977098</v>
      </c>
      <c r="AW111" s="0" t="n">
        <v>22.8296591927371</v>
      </c>
      <c r="AX111" s="0" t="s">
        <v>29</v>
      </c>
      <c r="AY111" s="0" t="n">
        <v>22.5097649196037</v>
      </c>
      <c r="AZ111" s="0" t="n">
        <v>36.4287213564302</v>
      </c>
      <c r="BA111" s="0" t="n">
        <f aca="false">AU111-AW111</f>
        <v>13.6273839238028</v>
      </c>
    </row>
    <row r="112" customFormat="false" ht="12.8" hidden="false" customHeight="false" outlineLevel="0" collapsed="false">
      <c r="A112" s="0" t="s">
        <v>25</v>
      </c>
      <c r="B112" s="0" t="n">
        <v>7</v>
      </c>
      <c r="C112" s="0" t="n">
        <v>3</v>
      </c>
      <c r="D112" s="0" t="n">
        <v>0</v>
      </c>
      <c r="E112" s="0" t="n">
        <v>0</v>
      </c>
      <c r="F112" s="0" t="n">
        <v>12902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1081751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651646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7235081</v>
      </c>
      <c r="AP112" s="0" t="n">
        <v>0</v>
      </c>
      <c r="AQ112" s="0" t="n">
        <v>0</v>
      </c>
      <c r="AR112" s="0" t="n">
        <v>0</v>
      </c>
      <c r="AS112" s="0" t="n">
        <v>32.9475216503477</v>
      </c>
      <c r="AT112" s="0" t="n">
        <v>8981380</v>
      </c>
      <c r="AU112" s="0" t="n">
        <v>36.5118858877025</v>
      </c>
      <c r="AV112" s="0" t="n">
        <v>1039977098</v>
      </c>
      <c r="AW112" s="0" t="n">
        <v>20.6368070385622</v>
      </c>
      <c r="AX112" s="0" t="s">
        <v>29</v>
      </c>
      <c r="AY112" s="0" t="n">
        <v>22.5097649196037</v>
      </c>
      <c r="AZ112" s="0" t="n">
        <v>36.4287213564302</v>
      </c>
      <c r="BA112" s="0" t="n">
        <f aca="false">AU112-AW112</f>
        <v>15.8750788491403</v>
      </c>
    </row>
    <row r="113" customFormat="false" ht="12.8" hidden="false" customHeight="false" outlineLevel="0" collapsed="false">
      <c r="A113" s="0" t="s">
        <v>25</v>
      </c>
      <c r="B113" s="0" t="n">
        <v>8</v>
      </c>
      <c r="C113" s="0" t="n">
        <v>3</v>
      </c>
      <c r="D113" s="0" t="n">
        <v>0</v>
      </c>
      <c r="E113" s="0" t="n">
        <v>0</v>
      </c>
      <c r="F113" s="0" t="n">
        <v>730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478089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229599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3796988</v>
      </c>
      <c r="AP113" s="0" t="n">
        <v>0</v>
      </c>
      <c r="AQ113" s="0" t="n">
        <v>0</v>
      </c>
      <c r="AR113" s="0" t="n">
        <v>0</v>
      </c>
      <c r="AS113" s="0" t="n">
        <v>33.623822137228</v>
      </c>
      <c r="AT113" s="0" t="n">
        <v>4505406</v>
      </c>
      <c r="AU113" s="0" t="n">
        <v>36.5642116179219</v>
      </c>
      <c r="AV113" s="0" t="n">
        <v>756897273</v>
      </c>
      <c r="AW113" s="0" t="n">
        <v>22.253030074585</v>
      </c>
      <c r="AX113" s="0" t="s">
        <v>29</v>
      </c>
      <c r="AY113" s="0" t="n">
        <v>22.5097649196037</v>
      </c>
      <c r="AZ113" s="0" t="n">
        <v>36.4287213564302</v>
      </c>
      <c r="BA113" s="0" t="n">
        <f aca="false">AU113-AW113</f>
        <v>14.3111815433369</v>
      </c>
    </row>
    <row r="114" customFormat="false" ht="12.8" hidden="false" customHeight="false" outlineLevel="0" collapsed="false">
      <c r="A114" s="0" t="s">
        <v>25</v>
      </c>
      <c r="B114" s="0" t="n">
        <v>9</v>
      </c>
      <c r="C114" s="0" t="n">
        <v>3</v>
      </c>
      <c r="D114" s="0" t="n">
        <v>0</v>
      </c>
      <c r="E114" s="0" t="n">
        <v>0</v>
      </c>
      <c r="F114" s="0" t="n">
        <v>124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157857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98385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2060451</v>
      </c>
      <c r="AP114" s="0" t="n">
        <v>0</v>
      </c>
      <c r="AQ114" s="0" t="n">
        <v>0</v>
      </c>
      <c r="AR114" s="0" t="n">
        <v>0</v>
      </c>
      <c r="AS114" s="0" t="n">
        <v>34.7170221040332</v>
      </c>
      <c r="AT114" s="0" t="n">
        <v>2316817</v>
      </c>
      <c r="AU114" s="0" t="n">
        <v>36.6676264222331</v>
      </c>
      <c r="AV114" s="0" t="n">
        <v>542305442</v>
      </c>
      <c r="AW114" s="0" t="n">
        <v>23.6935223134323</v>
      </c>
      <c r="AX114" s="0" t="s">
        <v>29</v>
      </c>
      <c r="AY114" s="0" t="n">
        <v>22.5097649196037</v>
      </c>
      <c r="AZ114" s="0" t="n">
        <v>36.4287213564302</v>
      </c>
      <c r="BA114" s="0" t="n">
        <f aca="false">AU114-AW114</f>
        <v>12.9741041088008</v>
      </c>
    </row>
    <row r="115" customFormat="false" ht="12.8" hidden="false" customHeight="false" outlineLevel="0" collapsed="false">
      <c r="A115" s="0" t="s">
        <v>25</v>
      </c>
      <c r="B115" s="0" t="n">
        <v>10</v>
      </c>
      <c r="C115" s="0" t="n">
        <v>3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132550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188992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715152</v>
      </c>
      <c r="AP115" s="0" t="n">
        <v>0</v>
      </c>
      <c r="AQ115" s="0" t="n">
        <v>0</v>
      </c>
      <c r="AR115" s="0" t="n">
        <v>0</v>
      </c>
      <c r="AS115" s="0" t="n">
        <v>31.4880514404443</v>
      </c>
      <c r="AT115" s="0" t="n">
        <v>1036694</v>
      </c>
      <c r="AU115" s="0" t="n">
        <v>35.9640703404246</v>
      </c>
      <c r="AV115" s="0" t="n">
        <v>205519203</v>
      </c>
      <c r="AW115" s="0" t="n">
        <v>22.9720182206738</v>
      </c>
      <c r="AX115" s="0" t="s">
        <v>29</v>
      </c>
      <c r="AY115" s="0" t="n">
        <v>22.5097649196037</v>
      </c>
      <c r="AZ115" s="0" t="n">
        <v>36.4287213564302</v>
      </c>
      <c r="BA115" s="0" t="n">
        <f aca="false">AU115-AW115</f>
        <v>12.9920521197508</v>
      </c>
      <c r="BB115" s="0" t="n">
        <f aca="false">AVERAGE(BA78:BA115)</f>
        <v>16.9870446435169</v>
      </c>
    </row>
    <row r="116" customFormat="false" ht="12.8" hidden="false" customHeight="false" outlineLevel="0" collapsed="false">
      <c r="A116" s="0" t="s">
        <v>25</v>
      </c>
      <c r="B116" s="0" t="n">
        <v>1</v>
      </c>
      <c r="C116" s="0" t="n">
        <v>4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157</v>
      </c>
      <c r="U116" s="0" t="n">
        <v>0</v>
      </c>
      <c r="V116" s="0" t="n">
        <v>46</v>
      </c>
      <c r="W116" s="0" t="n">
        <v>21</v>
      </c>
      <c r="X116" s="0" t="n">
        <v>20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64</v>
      </c>
      <c r="AH116" s="0" t="n">
        <v>44</v>
      </c>
      <c r="AI116" s="0" t="n">
        <v>69</v>
      </c>
      <c r="AJ116" s="0" t="n">
        <v>390</v>
      </c>
      <c r="AK116" s="0" t="n">
        <v>1311</v>
      </c>
      <c r="AL116" s="0" t="n">
        <v>1745</v>
      </c>
      <c r="AM116" s="0" t="n">
        <v>1043</v>
      </c>
      <c r="AN116" s="0" t="n">
        <v>244</v>
      </c>
      <c r="AO116" s="0" t="n">
        <v>10446</v>
      </c>
      <c r="AP116" s="0" t="n">
        <v>0</v>
      </c>
      <c r="AQ116" s="0" t="n">
        <v>0</v>
      </c>
      <c r="AR116" s="0" t="n">
        <v>0</v>
      </c>
      <c r="AS116" s="0" t="n">
        <v>35.6614102564103</v>
      </c>
      <c r="AT116" s="0" t="n">
        <v>15600</v>
      </c>
      <c r="AU116" s="0" t="n">
        <v>35.8892234305826</v>
      </c>
      <c r="AV116" s="0" t="n">
        <v>947565</v>
      </c>
      <c r="AW116" s="0" t="n">
        <v>17.8348441255276</v>
      </c>
      <c r="AX116" s="0" t="s">
        <v>26</v>
      </c>
      <c r="AY116" s="0" t="n">
        <v>18.5276064835658</v>
      </c>
      <c r="AZ116" s="0" t="n">
        <v>36.5381943702095</v>
      </c>
      <c r="BA116" s="0" t="n">
        <f aca="false">AU116-AW116</f>
        <v>18.054379305055</v>
      </c>
    </row>
    <row r="117" customFormat="false" ht="12.8" hidden="false" customHeight="false" outlineLevel="0" collapsed="false">
      <c r="A117" s="0" t="s">
        <v>25</v>
      </c>
      <c r="B117" s="0" t="n">
        <v>2</v>
      </c>
      <c r="C117" s="0" t="n">
        <v>4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163</v>
      </c>
      <c r="U117" s="0" t="n">
        <v>2</v>
      </c>
      <c r="V117" s="0" t="n">
        <v>57</v>
      </c>
      <c r="W117" s="0" t="n">
        <v>24</v>
      </c>
      <c r="X117" s="0" t="n">
        <v>20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52</v>
      </c>
      <c r="AH117" s="0" t="n">
        <v>37</v>
      </c>
      <c r="AI117" s="0" t="n">
        <v>73</v>
      </c>
      <c r="AJ117" s="0" t="n">
        <v>436</v>
      </c>
      <c r="AK117" s="0" t="n">
        <v>1443</v>
      </c>
      <c r="AL117" s="0" t="n">
        <v>1908</v>
      </c>
      <c r="AM117" s="0" t="n">
        <v>1152</v>
      </c>
      <c r="AN117" s="0" t="n">
        <v>226</v>
      </c>
      <c r="AO117" s="0" t="n">
        <v>10291</v>
      </c>
      <c r="AP117" s="0" t="n">
        <v>0</v>
      </c>
      <c r="AQ117" s="0" t="n">
        <v>0</v>
      </c>
      <c r="AR117" s="0" t="n">
        <v>0</v>
      </c>
      <c r="AS117" s="0" t="n">
        <v>35.5748552002015</v>
      </c>
      <c r="AT117" s="0" t="n">
        <v>15884</v>
      </c>
      <c r="AU117" s="0" t="n">
        <v>35.8199669679653</v>
      </c>
      <c r="AV117" s="0" t="n">
        <v>947565</v>
      </c>
      <c r="AW117" s="0" t="n">
        <v>17.7564913251537</v>
      </c>
      <c r="AX117" s="0" t="s">
        <v>26</v>
      </c>
      <c r="AY117" s="0" t="n">
        <v>18.5276064835658</v>
      </c>
      <c r="AZ117" s="0" t="n">
        <v>36.5381943702095</v>
      </c>
      <c r="BA117" s="0" t="n">
        <f aca="false">AU117-AW117</f>
        <v>18.0634756428116</v>
      </c>
    </row>
    <row r="118" customFormat="false" ht="12.8" hidden="false" customHeight="false" outlineLevel="0" collapsed="false">
      <c r="A118" s="0" t="s">
        <v>25</v>
      </c>
      <c r="B118" s="0" t="n">
        <v>3</v>
      </c>
      <c r="C118" s="0" t="n">
        <v>4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106</v>
      </c>
      <c r="Q118" s="0" t="n">
        <v>0</v>
      </c>
      <c r="R118" s="0" t="n">
        <v>0</v>
      </c>
      <c r="S118" s="0" t="n">
        <v>1</v>
      </c>
      <c r="T118" s="0" t="n">
        <v>210</v>
      </c>
      <c r="U118" s="0" t="n">
        <v>13</v>
      </c>
      <c r="V118" s="0" t="n">
        <v>59</v>
      </c>
      <c r="W118" s="0" t="n">
        <v>46</v>
      </c>
      <c r="X118" s="0" t="n">
        <v>22</v>
      </c>
      <c r="Y118" s="0" t="n">
        <v>0</v>
      </c>
      <c r="Z118" s="0" t="n">
        <v>0</v>
      </c>
      <c r="AA118" s="0" t="n">
        <v>0</v>
      </c>
      <c r="AB118" s="0" t="n">
        <v>13</v>
      </c>
      <c r="AC118" s="0" t="n">
        <v>0</v>
      </c>
      <c r="AD118" s="0" t="n">
        <v>105</v>
      </c>
      <c r="AE118" s="0" t="n">
        <v>124</v>
      </c>
      <c r="AF118" s="0" t="n">
        <v>42</v>
      </c>
      <c r="AG118" s="0" t="n">
        <v>71</v>
      </c>
      <c r="AH118" s="0" t="n">
        <v>282</v>
      </c>
      <c r="AI118" s="0" t="n">
        <v>460</v>
      </c>
      <c r="AJ118" s="0" t="n">
        <v>384</v>
      </c>
      <c r="AK118" s="0" t="n">
        <v>2151</v>
      </c>
      <c r="AL118" s="0" t="n">
        <v>2060</v>
      </c>
      <c r="AM118" s="0" t="n">
        <v>1180</v>
      </c>
      <c r="AN118" s="0" t="n">
        <v>232</v>
      </c>
      <c r="AO118" s="0" t="n">
        <v>11324</v>
      </c>
      <c r="AP118" s="0" t="n">
        <v>0</v>
      </c>
      <c r="AQ118" s="0" t="n">
        <v>0</v>
      </c>
      <c r="AR118" s="0" t="n">
        <v>0</v>
      </c>
      <c r="AS118" s="0" t="n">
        <v>35.0299179242785</v>
      </c>
      <c r="AT118" s="0" t="n">
        <v>18885</v>
      </c>
      <c r="AU118" s="0" t="n">
        <v>35.8251771646272</v>
      </c>
      <c r="AV118" s="0" t="n">
        <v>947565</v>
      </c>
      <c r="AW118" s="0" t="n">
        <v>17.0049202174368</v>
      </c>
      <c r="AX118" s="0" t="s">
        <v>26</v>
      </c>
      <c r="AY118" s="0" t="n">
        <v>18.5276064835658</v>
      </c>
      <c r="AZ118" s="0" t="n">
        <v>36.5381943702095</v>
      </c>
      <c r="BA118" s="0" t="n">
        <f aca="false">AU118-AW118</f>
        <v>18.8202569471904</v>
      </c>
    </row>
    <row r="119" customFormat="false" ht="12.8" hidden="false" customHeight="false" outlineLevel="0" collapsed="false">
      <c r="A119" s="0" t="s">
        <v>25</v>
      </c>
      <c r="B119" s="0" t="n">
        <v>4</v>
      </c>
      <c r="C119" s="0" t="n">
        <v>4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2</v>
      </c>
      <c r="T119" s="0" t="n">
        <v>267</v>
      </c>
      <c r="U119" s="0" t="n">
        <v>12</v>
      </c>
      <c r="V119" s="0" t="n">
        <v>91</v>
      </c>
      <c r="W119" s="0" t="n">
        <v>34</v>
      </c>
      <c r="X119" s="0" t="n">
        <v>26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42</v>
      </c>
      <c r="AH119" s="0" t="n">
        <v>64</v>
      </c>
      <c r="AI119" s="0" t="n">
        <v>88</v>
      </c>
      <c r="AJ119" s="0" t="n">
        <v>393</v>
      </c>
      <c r="AK119" s="0" t="n">
        <v>1258</v>
      </c>
      <c r="AL119" s="0" t="n">
        <v>1520</v>
      </c>
      <c r="AM119" s="0" t="n">
        <v>1023</v>
      </c>
      <c r="AN119" s="0" t="n">
        <v>207</v>
      </c>
      <c r="AO119" s="0" t="n">
        <v>9533</v>
      </c>
      <c r="AP119" s="0" t="n">
        <v>0</v>
      </c>
      <c r="AQ119" s="0" t="n">
        <v>0</v>
      </c>
      <c r="AR119" s="0" t="n">
        <v>0</v>
      </c>
      <c r="AS119" s="0" t="n">
        <v>35.3656593406593</v>
      </c>
      <c r="AT119" s="0" t="n">
        <v>14560</v>
      </c>
      <c r="AU119" s="0" t="n">
        <v>35.8358708901236</v>
      </c>
      <c r="AV119" s="0" t="n">
        <v>947565</v>
      </c>
      <c r="AW119" s="0" t="n">
        <v>18.134476359302</v>
      </c>
      <c r="AX119" s="0" t="s">
        <v>26</v>
      </c>
      <c r="AY119" s="0" t="n">
        <v>18.5276064835658</v>
      </c>
      <c r="AZ119" s="0" t="n">
        <v>36.5381943702095</v>
      </c>
      <c r="BA119" s="0" t="n">
        <f aca="false">AU119-AW119</f>
        <v>17.7013945308216</v>
      </c>
    </row>
    <row r="120" customFormat="false" ht="12.8" hidden="false" customHeight="false" outlineLevel="0" collapsed="false">
      <c r="A120" s="0" t="s">
        <v>25</v>
      </c>
      <c r="B120" s="0" t="n">
        <v>5</v>
      </c>
      <c r="C120" s="0" t="n">
        <v>4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0</v>
      </c>
      <c r="S120" s="0" t="n">
        <v>2</v>
      </c>
      <c r="T120" s="0" t="n">
        <v>171</v>
      </c>
      <c r="U120" s="0" t="n">
        <v>6</v>
      </c>
      <c r="V120" s="0" t="n">
        <v>31</v>
      </c>
      <c r="W120" s="0" t="n">
        <v>38</v>
      </c>
      <c r="X120" s="0" t="n">
        <v>14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66</v>
      </c>
      <c r="AH120" s="0" t="n">
        <v>32</v>
      </c>
      <c r="AI120" s="0" t="n">
        <v>86</v>
      </c>
      <c r="AJ120" s="0" t="n">
        <v>417</v>
      </c>
      <c r="AK120" s="0" t="n">
        <v>1254</v>
      </c>
      <c r="AL120" s="0" t="n">
        <v>1644</v>
      </c>
      <c r="AM120" s="0" t="n">
        <v>1093</v>
      </c>
      <c r="AN120" s="0" t="n">
        <v>226</v>
      </c>
      <c r="AO120" s="0" t="n">
        <v>12151</v>
      </c>
      <c r="AP120" s="0" t="n">
        <v>0</v>
      </c>
      <c r="AQ120" s="0" t="n">
        <v>0</v>
      </c>
      <c r="AR120" s="0" t="n">
        <v>0</v>
      </c>
      <c r="AS120" s="0" t="n">
        <v>35.7811049210771</v>
      </c>
      <c r="AT120" s="0" t="n">
        <v>17232</v>
      </c>
      <c r="AU120" s="0" t="n">
        <v>35.9791961501322</v>
      </c>
      <c r="AV120" s="0" t="n">
        <v>947565</v>
      </c>
      <c r="AW120" s="0" t="n">
        <v>17.4027332495331</v>
      </c>
      <c r="AX120" s="0" t="s">
        <v>26</v>
      </c>
      <c r="AY120" s="0" t="n">
        <v>18.5276064835658</v>
      </c>
      <c r="AZ120" s="0" t="n">
        <v>36.5381943702095</v>
      </c>
      <c r="BA120" s="0" t="n">
        <f aca="false">AU120-AW120</f>
        <v>18.5764629005991</v>
      </c>
    </row>
    <row r="121" customFormat="false" ht="12.8" hidden="false" customHeight="false" outlineLevel="0" collapsed="false">
      <c r="A121" s="0" t="s">
        <v>25</v>
      </c>
      <c r="B121" s="0" t="n">
        <v>6</v>
      </c>
      <c r="C121" s="0" t="n">
        <v>4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119</v>
      </c>
      <c r="Q121" s="0" t="n">
        <v>0</v>
      </c>
      <c r="R121" s="0" t="n">
        <v>1</v>
      </c>
      <c r="S121" s="0" t="n">
        <v>3</v>
      </c>
      <c r="T121" s="0" t="n">
        <v>181</v>
      </c>
      <c r="U121" s="0" t="n">
        <v>15</v>
      </c>
      <c r="V121" s="0" t="n">
        <v>49</v>
      </c>
      <c r="W121" s="0" t="n">
        <v>40</v>
      </c>
      <c r="X121" s="0" t="n">
        <v>18</v>
      </c>
      <c r="Y121" s="0" t="n">
        <v>0</v>
      </c>
      <c r="Z121" s="0" t="n">
        <v>0</v>
      </c>
      <c r="AA121" s="0" t="n">
        <v>0</v>
      </c>
      <c r="AB121" s="0" t="n">
        <v>28</v>
      </c>
      <c r="AC121" s="0" t="n">
        <v>0</v>
      </c>
      <c r="AD121" s="0" t="n">
        <v>115</v>
      </c>
      <c r="AE121" s="0" t="n">
        <v>133</v>
      </c>
      <c r="AF121" s="0" t="n">
        <v>55</v>
      </c>
      <c r="AG121" s="0" t="n">
        <v>64</v>
      </c>
      <c r="AH121" s="0" t="n">
        <v>312</v>
      </c>
      <c r="AI121" s="0" t="n">
        <v>487</v>
      </c>
      <c r="AJ121" s="0" t="n">
        <v>371</v>
      </c>
      <c r="AK121" s="0" t="n">
        <v>2090</v>
      </c>
      <c r="AL121" s="0" t="n">
        <v>1970</v>
      </c>
      <c r="AM121" s="0" t="n">
        <v>1101</v>
      </c>
      <c r="AN121" s="0" t="n">
        <v>225</v>
      </c>
      <c r="AO121" s="0" t="n">
        <v>9056</v>
      </c>
      <c r="AP121" s="0" t="n">
        <v>0</v>
      </c>
      <c r="AQ121" s="0" t="n">
        <v>0</v>
      </c>
      <c r="AR121" s="0" t="n">
        <v>0</v>
      </c>
      <c r="AS121" s="0" t="n">
        <v>34.7638897340717</v>
      </c>
      <c r="AT121" s="0" t="n">
        <v>16433</v>
      </c>
      <c r="AU121" s="0" t="n">
        <v>35.7626368639618</v>
      </c>
      <c r="AV121" s="0" t="n">
        <v>947565</v>
      </c>
      <c r="AW121" s="0" t="n">
        <v>17.608921556577</v>
      </c>
      <c r="AX121" s="0" t="s">
        <v>26</v>
      </c>
      <c r="AY121" s="0" t="n">
        <v>18.5276064835658</v>
      </c>
      <c r="AZ121" s="0" t="n">
        <v>36.5381943702095</v>
      </c>
      <c r="BA121" s="0" t="n">
        <f aca="false">AU121-AW121</f>
        <v>18.1537153073848</v>
      </c>
    </row>
    <row r="122" customFormat="false" ht="12.8" hidden="false" customHeight="false" outlineLevel="0" collapsed="false">
      <c r="A122" s="0" t="s">
        <v>25</v>
      </c>
      <c r="B122" s="0" t="n">
        <v>7</v>
      </c>
      <c r="C122" s="0" t="n">
        <v>4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149</v>
      </c>
      <c r="Q122" s="0" t="n">
        <v>0</v>
      </c>
      <c r="R122" s="0" t="n">
        <v>1</v>
      </c>
      <c r="S122" s="0" t="n">
        <v>2</v>
      </c>
      <c r="T122" s="0" t="n">
        <v>243</v>
      </c>
      <c r="U122" s="0" t="n">
        <v>13</v>
      </c>
      <c r="V122" s="0" t="n">
        <v>68</v>
      </c>
      <c r="W122" s="0" t="n">
        <v>46</v>
      </c>
      <c r="X122" s="0" t="n">
        <v>33</v>
      </c>
      <c r="Y122" s="0" t="n">
        <v>8</v>
      </c>
      <c r="Z122" s="0" t="n">
        <v>0</v>
      </c>
      <c r="AA122" s="0" t="n">
        <v>0</v>
      </c>
      <c r="AB122" s="0" t="n">
        <v>36</v>
      </c>
      <c r="AC122" s="0" t="n">
        <v>0</v>
      </c>
      <c r="AD122" s="0" t="n">
        <v>112</v>
      </c>
      <c r="AE122" s="0" t="n">
        <v>138</v>
      </c>
      <c r="AF122" s="0" t="n">
        <v>46</v>
      </c>
      <c r="AG122" s="0" t="n">
        <v>21</v>
      </c>
      <c r="AH122" s="0" t="n">
        <v>224</v>
      </c>
      <c r="AI122" s="0" t="n">
        <v>252</v>
      </c>
      <c r="AJ122" s="0" t="n">
        <v>167</v>
      </c>
      <c r="AK122" s="0" t="n">
        <v>427</v>
      </c>
      <c r="AL122" s="0" t="n">
        <v>219</v>
      </c>
      <c r="AM122" s="0" t="n">
        <v>102</v>
      </c>
      <c r="AN122" s="0" t="n">
        <v>275</v>
      </c>
      <c r="AO122" s="0" t="n">
        <v>2371</v>
      </c>
      <c r="AP122" s="0" t="n">
        <v>19798</v>
      </c>
      <c r="AQ122" s="0" t="n">
        <v>0</v>
      </c>
      <c r="AR122" s="0" t="n">
        <v>0</v>
      </c>
      <c r="AS122" s="0" t="n">
        <v>36.8954789705466</v>
      </c>
      <c r="AT122" s="0" t="n">
        <v>24751</v>
      </c>
      <c r="AU122" s="0" t="n">
        <v>37.5259839694375</v>
      </c>
      <c r="AV122" s="0" t="n">
        <v>947565</v>
      </c>
      <c r="AW122" s="0" t="n">
        <v>15.8301626074032</v>
      </c>
      <c r="AX122" s="0" t="s">
        <v>26</v>
      </c>
      <c r="AY122" s="0" t="n">
        <v>18.5276064835658</v>
      </c>
      <c r="AZ122" s="0" t="n">
        <v>36.5381943702095</v>
      </c>
      <c r="BA122" s="0" t="n">
        <f aca="false">AU122-AW122</f>
        <v>21.6958213620343</v>
      </c>
    </row>
    <row r="123" customFormat="false" ht="12.8" hidden="false" customHeight="false" outlineLevel="0" collapsed="false">
      <c r="A123" s="0" t="s">
        <v>25</v>
      </c>
      <c r="B123" s="0" t="n">
        <v>8</v>
      </c>
      <c r="C123" s="0" t="n">
        <v>4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</v>
      </c>
      <c r="S123" s="0" t="n">
        <v>2</v>
      </c>
      <c r="T123" s="0" t="n">
        <v>67</v>
      </c>
      <c r="U123" s="0" t="n">
        <v>4</v>
      </c>
      <c r="V123" s="0" t="n">
        <v>22</v>
      </c>
      <c r="W123" s="0" t="n">
        <v>12</v>
      </c>
      <c r="X123" s="0" t="n">
        <v>8</v>
      </c>
      <c r="Y123" s="0" t="n">
        <v>3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6</v>
      </c>
      <c r="AI123" s="0" t="n">
        <v>0</v>
      </c>
      <c r="AJ123" s="0" t="n">
        <v>89</v>
      </c>
      <c r="AK123" s="0" t="n">
        <v>63</v>
      </c>
      <c r="AL123" s="0" t="n">
        <v>66</v>
      </c>
      <c r="AM123" s="0" t="n">
        <v>38</v>
      </c>
      <c r="AN123" s="0" t="n">
        <v>135</v>
      </c>
      <c r="AO123" s="0" t="n">
        <v>466</v>
      </c>
      <c r="AP123" s="0" t="n">
        <v>7739</v>
      </c>
      <c r="AQ123" s="0" t="n">
        <v>0</v>
      </c>
      <c r="AR123" s="0" t="n">
        <v>0</v>
      </c>
      <c r="AS123" s="0" t="n">
        <v>37.4837747964683</v>
      </c>
      <c r="AT123" s="0" t="n">
        <v>8721</v>
      </c>
      <c r="AU123" s="0" t="n">
        <v>37.5203297376175</v>
      </c>
      <c r="AV123" s="0" t="n">
        <v>677751</v>
      </c>
      <c r="AW123" s="0" t="n">
        <v>18.9050388055057</v>
      </c>
      <c r="AX123" s="0" t="s">
        <v>26</v>
      </c>
      <c r="AY123" s="0" t="n">
        <v>18.5276064835658</v>
      </c>
      <c r="AZ123" s="0" t="n">
        <v>36.5381943702095</v>
      </c>
      <c r="BA123" s="0" t="n">
        <f aca="false">AU123-AW123</f>
        <v>18.6152909321118</v>
      </c>
    </row>
    <row r="124" customFormat="false" ht="12.8" hidden="false" customHeight="false" outlineLevel="0" collapsed="false">
      <c r="A124" s="0" t="s">
        <v>25</v>
      </c>
      <c r="B124" s="0" t="n">
        <v>9</v>
      </c>
      <c r="C124" s="0" t="n">
        <v>4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25</v>
      </c>
      <c r="U124" s="0" t="n">
        <v>2</v>
      </c>
      <c r="V124" s="0" t="n">
        <v>7</v>
      </c>
      <c r="W124" s="0" t="n">
        <v>10</v>
      </c>
      <c r="X124" s="0" t="n">
        <v>7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2</v>
      </c>
      <c r="AI124" s="0" t="n">
        <v>0</v>
      </c>
      <c r="AJ124" s="0" t="n">
        <v>27</v>
      </c>
      <c r="AK124" s="0" t="n">
        <v>22</v>
      </c>
      <c r="AL124" s="0" t="n">
        <v>18</v>
      </c>
      <c r="AM124" s="0" t="n">
        <v>25</v>
      </c>
      <c r="AN124" s="0" t="n">
        <v>39</v>
      </c>
      <c r="AO124" s="0" t="n">
        <v>166</v>
      </c>
      <c r="AP124" s="0" t="n">
        <v>2865</v>
      </c>
      <c r="AQ124" s="0" t="n">
        <v>0</v>
      </c>
      <c r="AR124" s="0" t="n">
        <v>0</v>
      </c>
      <c r="AS124" s="0" t="n">
        <v>37.4628304821151</v>
      </c>
      <c r="AT124" s="0" t="n">
        <v>3215</v>
      </c>
      <c r="AU124" s="0" t="n">
        <v>37.6272444507281</v>
      </c>
      <c r="AV124" s="0" t="n">
        <v>480964</v>
      </c>
      <c r="AW124" s="0" t="n">
        <v>21.7493159352844</v>
      </c>
      <c r="AX124" s="0" t="s">
        <v>26</v>
      </c>
      <c r="AY124" s="0" t="n">
        <v>18.5276064835658</v>
      </c>
      <c r="AZ124" s="0" t="n">
        <v>36.5381943702095</v>
      </c>
      <c r="BA124" s="0" t="n">
        <f aca="false">AU124-AW124</f>
        <v>15.8779285154437</v>
      </c>
    </row>
    <row r="125" customFormat="false" ht="12.8" hidden="false" customHeight="false" outlineLevel="0" collapsed="false">
      <c r="A125" s="0" t="s">
        <v>25</v>
      </c>
      <c r="B125" s="0" t="n">
        <v>10</v>
      </c>
      <c r="C125" s="0" t="n">
        <v>4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2</v>
      </c>
      <c r="T125" s="0" t="n">
        <v>19</v>
      </c>
      <c r="U125" s="0" t="n">
        <v>0</v>
      </c>
      <c r="V125" s="0" t="n">
        <v>7</v>
      </c>
      <c r="W125" s="0" t="n">
        <v>4</v>
      </c>
      <c r="X125" s="0" t="n">
        <v>1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2</v>
      </c>
      <c r="AI125" s="0" t="n">
        <v>0</v>
      </c>
      <c r="AJ125" s="0" t="n">
        <v>10</v>
      </c>
      <c r="AK125" s="0" t="n">
        <v>13</v>
      </c>
      <c r="AL125" s="0" t="n">
        <v>6</v>
      </c>
      <c r="AM125" s="0" t="n">
        <v>3</v>
      </c>
      <c r="AN125" s="0" t="n">
        <v>6</v>
      </c>
      <c r="AO125" s="0" t="n">
        <v>48</v>
      </c>
      <c r="AP125" s="0" t="n">
        <v>808</v>
      </c>
      <c r="AQ125" s="0" t="n">
        <v>0</v>
      </c>
      <c r="AR125" s="0" t="n">
        <v>0</v>
      </c>
      <c r="AS125" s="0" t="n">
        <v>36.9967707212056</v>
      </c>
      <c r="AT125" s="0" t="n">
        <v>929</v>
      </c>
      <c r="AU125" s="0" t="n">
        <v>37.596314076919</v>
      </c>
      <c r="AV125" s="0" t="n">
        <v>187470</v>
      </c>
      <c r="AW125" s="0" t="n">
        <v>23.0491606539343</v>
      </c>
      <c r="AX125" s="0" t="s">
        <v>26</v>
      </c>
      <c r="AY125" s="0" t="n">
        <v>18.5276064835658</v>
      </c>
      <c r="AZ125" s="0" t="n">
        <v>36.5381943702095</v>
      </c>
      <c r="BA125" s="0" t="n">
        <f aca="false">AU125-AW125</f>
        <v>14.5471534229847</v>
      </c>
    </row>
    <row r="126" customFormat="false" ht="12.8" hidden="false" customHeight="false" outlineLevel="0" collapsed="false">
      <c r="A126" s="0" t="s">
        <v>25</v>
      </c>
      <c r="B126" s="0" t="n">
        <v>1</v>
      </c>
      <c r="C126" s="0" t="n">
        <v>4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17690</v>
      </c>
      <c r="S126" s="0" t="n">
        <v>6221</v>
      </c>
      <c r="T126" s="0" t="n">
        <v>39204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11</v>
      </c>
      <c r="AC126" s="0" t="n">
        <v>4</v>
      </c>
      <c r="AD126" s="0" t="n">
        <v>10096</v>
      </c>
      <c r="AE126" s="0" t="n">
        <v>2117</v>
      </c>
      <c r="AF126" s="0" t="n">
        <v>5919</v>
      </c>
      <c r="AG126" s="0" t="n">
        <v>14428</v>
      </c>
      <c r="AH126" s="0" t="n">
        <v>6760</v>
      </c>
      <c r="AI126" s="0" t="n">
        <v>14964</v>
      </c>
      <c r="AJ126" s="0" t="n">
        <v>1540</v>
      </c>
      <c r="AK126" s="0" t="n">
        <v>16551</v>
      </c>
      <c r="AL126" s="0" t="n">
        <v>31048</v>
      </c>
      <c r="AM126" s="0" t="n">
        <v>26718</v>
      </c>
      <c r="AN126" s="0" t="n">
        <v>54212</v>
      </c>
      <c r="AO126" s="0" t="n">
        <v>101877</v>
      </c>
      <c r="AP126" s="0" t="n">
        <v>1786060</v>
      </c>
      <c r="AQ126" s="0" t="n">
        <v>0</v>
      </c>
      <c r="AR126" s="0" t="n">
        <v>0</v>
      </c>
      <c r="AS126" s="0" t="n">
        <v>36.8623839806689</v>
      </c>
      <c r="AT126" s="0" t="n">
        <v>2135420</v>
      </c>
      <c r="AU126" s="0" t="n">
        <v>37.4500714774696</v>
      </c>
      <c r="AV126" s="0" t="n">
        <v>165643105</v>
      </c>
      <c r="AW126" s="0" t="n">
        <v>18.8969005687038</v>
      </c>
      <c r="AX126" s="0" t="s">
        <v>27</v>
      </c>
      <c r="AY126" s="0" t="n">
        <v>19.7602380944385</v>
      </c>
      <c r="AZ126" s="0" t="n">
        <v>37.5294977979508</v>
      </c>
      <c r="BA126" s="0" t="n">
        <f aca="false">AU126-AW126</f>
        <v>18.5531709087658</v>
      </c>
    </row>
    <row r="127" customFormat="false" ht="12.8" hidden="false" customHeight="false" outlineLevel="0" collapsed="false">
      <c r="A127" s="0" t="s">
        <v>25</v>
      </c>
      <c r="B127" s="0" t="n">
        <v>2</v>
      </c>
      <c r="C127" s="0" t="n">
        <v>4</v>
      </c>
      <c r="D127" s="0" t="n">
        <v>0</v>
      </c>
      <c r="E127" s="0" t="n">
        <v>0</v>
      </c>
      <c r="F127" s="0" t="n">
        <v>91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47403</v>
      </c>
      <c r="S127" s="0" t="n">
        <v>35571</v>
      </c>
      <c r="T127" s="0" t="n">
        <v>167775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74</v>
      </c>
      <c r="AC127" s="0" t="n">
        <v>25</v>
      </c>
      <c r="AD127" s="0" t="n">
        <v>25456</v>
      </c>
      <c r="AE127" s="0" t="n">
        <v>3492</v>
      </c>
      <c r="AF127" s="0" t="n">
        <v>15306</v>
      </c>
      <c r="AG127" s="0" t="n">
        <v>21323</v>
      </c>
      <c r="AH127" s="0" t="n">
        <v>14238</v>
      </c>
      <c r="AI127" s="0" t="n">
        <v>16688</v>
      </c>
      <c r="AJ127" s="0" t="n">
        <v>2010</v>
      </c>
      <c r="AK127" s="0" t="n">
        <v>18821</v>
      </c>
      <c r="AL127" s="0" t="n">
        <v>30783</v>
      </c>
      <c r="AM127" s="0" t="n">
        <v>27456</v>
      </c>
      <c r="AN127" s="0" t="n">
        <v>50607</v>
      </c>
      <c r="AO127" s="0" t="n">
        <v>86078</v>
      </c>
      <c r="AP127" s="0" t="n">
        <v>2043987</v>
      </c>
      <c r="AQ127" s="0" t="n">
        <v>0</v>
      </c>
      <c r="AR127" s="0" t="n">
        <v>0</v>
      </c>
      <c r="AS127" s="0" t="n">
        <v>35.2882543004253</v>
      </c>
      <c r="AT127" s="0" t="n">
        <v>2607184</v>
      </c>
      <c r="AU127" s="0" t="n">
        <v>37.4943540088795</v>
      </c>
      <c r="AV127" s="0" t="n">
        <v>165643105</v>
      </c>
      <c r="AW127" s="0" t="n">
        <v>18.030016805611</v>
      </c>
      <c r="AX127" s="0" t="s">
        <v>27</v>
      </c>
      <c r="AY127" s="0" t="n">
        <v>19.7602380944385</v>
      </c>
      <c r="AZ127" s="0" t="n">
        <v>37.5294977979508</v>
      </c>
      <c r="BA127" s="0" t="n">
        <f aca="false">AU127-AW127</f>
        <v>19.4643372032685</v>
      </c>
    </row>
    <row r="128" customFormat="false" ht="12.8" hidden="false" customHeight="false" outlineLevel="0" collapsed="false">
      <c r="A128" s="0" t="s">
        <v>25</v>
      </c>
      <c r="B128" s="0" t="n">
        <v>3</v>
      </c>
      <c r="C128" s="0" t="n">
        <v>4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11594</v>
      </c>
      <c r="S128" s="0" t="n">
        <v>6061</v>
      </c>
      <c r="T128" s="0" t="n">
        <v>43947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59</v>
      </c>
      <c r="AC128" s="0" t="n">
        <v>6</v>
      </c>
      <c r="AD128" s="0" t="n">
        <v>9367</v>
      </c>
      <c r="AE128" s="0" t="n">
        <v>2298</v>
      </c>
      <c r="AF128" s="0" t="n">
        <v>5101</v>
      </c>
      <c r="AG128" s="0" t="n">
        <v>21159</v>
      </c>
      <c r="AH128" s="0" t="n">
        <v>567</v>
      </c>
      <c r="AI128" s="0" t="n">
        <v>13944</v>
      </c>
      <c r="AJ128" s="0" t="n">
        <v>1204</v>
      </c>
      <c r="AK128" s="0" t="n">
        <v>16766</v>
      </c>
      <c r="AL128" s="0" t="n">
        <v>30709</v>
      </c>
      <c r="AM128" s="0" t="n">
        <v>24334</v>
      </c>
      <c r="AN128" s="0" t="n">
        <v>51403</v>
      </c>
      <c r="AO128" s="0" t="n">
        <v>77231</v>
      </c>
      <c r="AP128" s="0" t="n">
        <v>1976342</v>
      </c>
      <c r="AQ128" s="0" t="n">
        <v>0</v>
      </c>
      <c r="AR128" s="0" t="n">
        <v>0</v>
      </c>
      <c r="AS128" s="0" t="n">
        <v>36.9818938332318</v>
      </c>
      <c r="AT128" s="0" t="n">
        <v>2292092</v>
      </c>
      <c r="AU128" s="0" t="n">
        <v>37.5632916444062</v>
      </c>
      <c r="AV128" s="0" t="n">
        <v>165643105</v>
      </c>
      <c r="AW128" s="0" t="n">
        <v>18.5894131744988</v>
      </c>
      <c r="AX128" s="0" t="s">
        <v>27</v>
      </c>
      <c r="AY128" s="0" t="n">
        <v>19.7602380944385</v>
      </c>
      <c r="AZ128" s="0" t="n">
        <v>37.5294977979508</v>
      </c>
      <c r="BA128" s="0" t="n">
        <f aca="false">AU128-AW128</f>
        <v>18.9738784699074</v>
      </c>
    </row>
    <row r="129" customFormat="false" ht="12.8" hidden="false" customHeight="false" outlineLevel="0" collapsed="false">
      <c r="A129" s="0" t="s">
        <v>25</v>
      </c>
      <c r="B129" s="0" t="n">
        <v>4</v>
      </c>
      <c r="C129" s="0" t="n">
        <v>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16977</v>
      </c>
      <c r="S129" s="0" t="n">
        <v>6653</v>
      </c>
      <c r="T129" s="0" t="n">
        <v>42011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155</v>
      </c>
      <c r="AC129" s="0" t="n">
        <v>59</v>
      </c>
      <c r="AD129" s="0" t="n">
        <v>9228</v>
      </c>
      <c r="AE129" s="0" t="n">
        <v>3693</v>
      </c>
      <c r="AF129" s="0" t="n">
        <v>5711</v>
      </c>
      <c r="AG129" s="0" t="n">
        <v>19669</v>
      </c>
      <c r="AH129" s="0" t="n">
        <v>0</v>
      </c>
      <c r="AI129" s="0" t="n">
        <v>12276</v>
      </c>
      <c r="AJ129" s="0" t="n">
        <v>1719</v>
      </c>
      <c r="AK129" s="0" t="n">
        <v>18681</v>
      </c>
      <c r="AL129" s="0" t="n">
        <v>30925</v>
      </c>
      <c r="AM129" s="0" t="n">
        <v>26056</v>
      </c>
      <c r="AN129" s="0" t="n">
        <v>52622</v>
      </c>
      <c r="AO129" s="0" t="n">
        <v>83015</v>
      </c>
      <c r="AP129" s="0" t="n">
        <v>1995379</v>
      </c>
      <c r="AQ129" s="0" t="n">
        <v>0</v>
      </c>
      <c r="AR129" s="0" t="n">
        <v>0</v>
      </c>
      <c r="AS129" s="0" t="n">
        <v>36.944905625317</v>
      </c>
      <c r="AT129" s="0" t="n">
        <v>2324829</v>
      </c>
      <c r="AU129" s="0" t="n">
        <v>37.5796558812394</v>
      </c>
      <c r="AV129" s="0" t="n">
        <v>165643105</v>
      </c>
      <c r="AW129" s="0" t="n">
        <v>18.5278234841652</v>
      </c>
      <c r="AX129" s="0" t="s">
        <v>27</v>
      </c>
      <c r="AY129" s="0" t="n">
        <v>19.7602380944385</v>
      </c>
      <c r="AZ129" s="0" t="n">
        <v>37.5294977979508</v>
      </c>
      <c r="BA129" s="0" t="n">
        <f aca="false">AU129-AW129</f>
        <v>19.0518323970742</v>
      </c>
    </row>
    <row r="130" customFormat="false" ht="12.8" hidden="false" customHeight="false" outlineLevel="0" collapsed="false">
      <c r="A130" s="0" t="s">
        <v>25</v>
      </c>
      <c r="B130" s="0" t="n">
        <v>5</v>
      </c>
      <c r="C130" s="0" t="n">
        <v>4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19503</v>
      </c>
      <c r="S130" s="0" t="n">
        <v>7779</v>
      </c>
      <c r="T130" s="0" t="n">
        <v>42903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249</v>
      </c>
      <c r="AC130" s="0" t="n">
        <v>63</v>
      </c>
      <c r="AD130" s="0" t="n">
        <v>10752</v>
      </c>
      <c r="AE130" s="0" t="n">
        <v>2950</v>
      </c>
      <c r="AF130" s="0" t="n">
        <v>5883</v>
      </c>
      <c r="AG130" s="0" t="n">
        <v>19812</v>
      </c>
      <c r="AH130" s="0" t="n">
        <v>2399</v>
      </c>
      <c r="AI130" s="0" t="n">
        <v>13810</v>
      </c>
      <c r="AJ130" s="0" t="n">
        <v>1781</v>
      </c>
      <c r="AK130" s="0" t="n">
        <v>18570</v>
      </c>
      <c r="AL130" s="0" t="n">
        <v>31983</v>
      </c>
      <c r="AM130" s="0" t="n">
        <v>27097</v>
      </c>
      <c r="AN130" s="0" t="n">
        <v>54720</v>
      </c>
      <c r="AO130" s="0" t="n">
        <v>92461</v>
      </c>
      <c r="AP130" s="0" t="n">
        <v>2363115</v>
      </c>
      <c r="AQ130" s="0" t="n">
        <v>0</v>
      </c>
      <c r="AR130" s="0" t="n">
        <v>0</v>
      </c>
      <c r="AS130" s="0" t="n">
        <v>37.0337046133226</v>
      </c>
      <c r="AT130" s="0" t="n">
        <v>2715830</v>
      </c>
      <c r="AU130" s="0" t="n">
        <v>37.5526422606</v>
      </c>
      <c r="AV130" s="0" t="n">
        <v>165643105</v>
      </c>
      <c r="AW130" s="0" t="n">
        <v>17.8527078143212</v>
      </c>
      <c r="AX130" s="0" t="s">
        <v>27</v>
      </c>
      <c r="AY130" s="0" t="n">
        <v>19.7602380944385</v>
      </c>
      <c r="AZ130" s="0" t="n">
        <v>37.5294977979508</v>
      </c>
      <c r="BA130" s="0" t="n">
        <f aca="false">AU130-AW130</f>
        <v>19.6999344462788</v>
      </c>
    </row>
    <row r="131" customFormat="false" ht="12.8" hidden="false" customHeight="false" outlineLevel="0" collapsed="false">
      <c r="A131" s="0" t="s">
        <v>25</v>
      </c>
      <c r="B131" s="0" t="n">
        <v>6</v>
      </c>
      <c r="C131" s="0" t="n">
        <v>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14061</v>
      </c>
      <c r="S131" s="0" t="n">
        <v>5811</v>
      </c>
      <c r="T131" s="0" t="n">
        <v>46672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263</v>
      </c>
      <c r="AC131" s="0" t="n">
        <v>111</v>
      </c>
      <c r="AD131" s="0" t="n">
        <v>8866</v>
      </c>
      <c r="AE131" s="0" t="n">
        <v>3313</v>
      </c>
      <c r="AF131" s="0" t="n">
        <v>5437</v>
      </c>
      <c r="AG131" s="0" t="n">
        <v>20754</v>
      </c>
      <c r="AH131" s="0" t="n">
        <v>7</v>
      </c>
      <c r="AI131" s="0" t="n">
        <v>13154</v>
      </c>
      <c r="AJ131" s="0" t="n">
        <v>1377</v>
      </c>
      <c r="AK131" s="0" t="n">
        <v>17049</v>
      </c>
      <c r="AL131" s="0" t="n">
        <v>32863</v>
      </c>
      <c r="AM131" s="0" t="n">
        <v>25179</v>
      </c>
      <c r="AN131" s="0" t="n">
        <v>52509</v>
      </c>
      <c r="AO131" s="0" t="n">
        <v>77624</v>
      </c>
      <c r="AP131" s="0" t="n">
        <v>1933719</v>
      </c>
      <c r="AQ131" s="0" t="n">
        <v>0</v>
      </c>
      <c r="AR131" s="0" t="n">
        <v>0</v>
      </c>
      <c r="AS131" s="0" t="n">
        <v>36.9098978248772</v>
      </c>
      <c r="AT131" s="0" t="n">
        <v>2258769</v>
      </c>
      <c r="AU131" s="0" t="n">
        <v>37.5923155992518</v>
      </c>
      <c r="AV131" s="0" t="n">
        <v>165643105</v>
      </c>
      <c r="AW131" s="0" t="n">
        <v>18.6530154408665</v>
      </c>
      <c r="AX131" s="0" t="s">
        <v>27</v>
      </c>
      <c r="AY131" s="0" t="n">
        <v>19.7602380944385</v>
      </c>
      <c r="AZ131" s="0" t="n">
        <v>37.5294977979508</v>
      </c>
      <c r="BA131" s="0" t="n">
        <f aca="false">AU131-AW131</f>
        <v>18.9393001583853</v>
      </c>
    </row>
    <row r="132" customFormat="false" ht="12.8" hidden="false" customHeight="false" outlineLevel="0" collapsed="false">
      <c r="A132" s="0" t="s">
        <v>25</v>
      </c>
      <c r="B132" s="0" t="n">
        <v>7</v>
      </c>
      <c r="C132" s="0" t="n">
        <v>4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8544</v>
      </c>
      <c r="S132" s="0" t="n">
        <v>4041</v>
      </c>
      <c r="T132" s="0" t="n">
        <v>37313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139</v>
      </c>
      <c r="AC132" s="0" t="n">
        <v>99</v>
      </c>
      <c r="AD132" s="0" t="n">
        <v>5993</v>
      </c>
      <c r="AE132" s="0" t="n">
        <v>1496</v>
      </c>
      <c r="AF132" s="0" t="n">
        <v>4062</v>
      </c>
      <c r="AG132" s="0" t="n">
        <v>10643</v>
      </c>
      <c r="AH132" s="0" t="n">
        <v>1142</v>
      </c>
      <c r="AI132" s="0" t="n">
        <v>8100</v>
      </c>
      <c r="AJ132" s="0" t="n">
        <v>898</v>
      </c>
      <c r="AK132" s="0" t="n">
        <v>9403</v>
      </c>
      <c r="AL132" s="0" t="n">
        <v>18264</v>
      </c>
      <c r="AM132" s="0" t="n">
        <v>14499</v>
      </c>
      <c r="AN132" s="0" t="n">
        <v>30921</v>
      </c>
      <c r="AO132" s="0" t="n">
        <v>49913</v>
      </c>
      <c r="AP132" s="0" t="n">
        <v>1192165</v>
      </c>
      <c r="AQ132" s="0" t="n">
        <v>0</v>
      </c>
      <c r="AR132" s="0" t="n">
        <v>0</v>
      </c>
      <c r="AS132" s="0" t="n">
        <v>36.7883503203626</v>
      </c>
      <c r="AT132" s="0" t="n">
        <v>1397635</v>
      </c>
      <c r="AU132" s="0" t="n">
        <v>37.5328893851895</v>
      </c>
      <c r="AV132" s="0" t="n">
        <v>143424709</v>
      </c>
      <c r="AW132" s="0" t="n">
        <v>20.1123020955299</v>
      </c>
      <c r="AX132" s="0" t="s">
        <v>27</v>
      </c>
      <c r="AY132" s="0" t="n">
        <v>19.7602380944385</v>
      </c>
      <c r="AZ132" s="0" t="n">
        <v>37.5294977979508</v>
      </c>
      <c r="BA132" s="0" t="n">
        <f aca="false">AU132-AW132</f>
        <v>17.4205872896596</v>
      </c>
    </row>
    <row r="133" customFormat="false" ht="12.8" hidden="false" customHeight="false" outlineLevel="0" collapsed="false">
      <c r="A133" s="0" t="s">
        <v>25</v>
      </c>
      <c r="B133" s="0" t="n">
        <v>8</v>
      </c>
      <c r="C133" s="0" t="n">
        <v>4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7287</v>
      </c>
      <c r="S133" s="0" t="n">
        <v>1869</v>
      </c>
      <c r="T133" s="0" t="n">
        <v>28187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240</v>
      </c>
      <c r="AC133" s="0" t="n">
        <v>74</v>
      </c>
      <c r="AD133" s="0" t="n">
        <v>2830</v>
      </c>
      <c r="AE133" s="0" t="n">
        <v>965</v>
      </c>
      <c r="AF133" s="0" t="n">
        <v>2584</v>
      </c>
      <c r="AG133" s="0" t="n">
        <v>5424</v>
      </c>
      <c r="AH133" s="0" t="n">
        <v>4</v>
      </c>
      <c r="AI133" s="0" t="n">
        <v>3670</v>
      </c>
      <c r="AJ133" s="0" t="n">
        <v>353</v>
      </c>
      <c r="AK133" s="0" t="n">
        <v>4607</v>
      </c>
      <c r="AL133" s="0" t="n">
        <v>8148</v>
      </c>
      <c r="AM133" s="0" t="n">
        <v>6211</v>
      </c>
      <c r="AN133" s="0" t="n">
        <v>13268</v>
      </c>
      <c r="AO133" s="0" t="n">
        <v>20311</v>
      </c>
      <c r="AP133" s="0" t="n">
        <v>490477</v>
      </c>
      <c r="AQ133" s="0" t="n">
        <v>0</v>
      </c>
      <c r="AR133" s="0" t="n">
        <v>0</v>
      </c>
      <c r="AS133" s="0" t="n">
        <v>36.1383533190614</v>
      </c>
      <c r="AT133" s="0" t="n">
        <v>596509</v>
      </c>
      <c r="AU133" s="0" t="n">
        <v>37.5555585251793</v>
      </c>
      <c r="AV133" s="0" t="n">
        <v>92155335</v>
      </c>
      <c r="AW133" s="0" t="n">
        <v>21.8890348159413</v>
      </c>
      <c r="AX133" s="0" t="s">
        <v>27</v>
      </c>
      <c r="AY133" s="0" t="n">
        <v>19.7602380944385</v>
      </c>
      <c r="AZ133" s="0" t="n">
        <v>37.5294977979508</v>
      </c>
      <c r="BA133" s="0" t="n">
        <f aca="false">AU133-AW133</f>
        <v>15.666523709238</v>
      </c>
    </row>
    <row r="134" customFormat="false" ht="12.8" hidden="false" customHeight="false" outlineLevel="0" collapsed="false">
      <c r="A134" s="0" t="s">
        <v>25</v>
      </c>
      <c r="B134" s="0" t="n">
        <v>9</v>
      </c>
      <c r="C134" s="0" t="n">
        <v>4</v>
      </c>
      <c r="D134" s="0" t="n">
        <v>0</v>
      </c>
      <c r="E134" s="0" t="n">
        <v>0</v>
      </c>
      <c r="F134" s="0" t="n">
        <v>21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141</v>
      </c>
      <c r="S134" s="0" t="n">
        <v>43</v>
      </c>
      <c r="T134" s="0" t="n">
        <v>4167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8</v>
      </c>
      <c r="AC134" s="0" t="n">
        <v>6</v>
      </c>
      <c r="AD134" s="0" t="n">
        <v>284</v>
      </c>
      <c r="AE134" s="0" t="n">
        <v>24</v>
      </c>
      <c r="AF134" s="0" t="n">
        <v>152</v>
      </c>
      <c r="AG134" s="0" t="n">
        <v>328</v>
      </c>
      <c r="AH134" s="0" t="n">
        <v>8</v>
      </c>
      <c r="AI134" s="0" t="n">
        <v>265</v>
      </c>
      <c r="AJ134" s="0" t="n">
        <v>37</v>
      </c>
      <c r="AK134" s="0" t="n">
        <v>146</v>
      </c>
      <c r="AL134" s="0" t="n">
        <v>587</v>
      </c>
      <c r="AM134" s="0" t="n">
        <v>392</v>
      </c>
      <c r="AN134" s="0" t="n">
        <v>1030</v>
      </c>
      <c r="AO134" s="0" t="n">
        <v>1342</v>
      </c>
      <c r="AP134" s="0" t="n">
        <v>17869</v>
      </c>
      <c r="AQ134" s="0" t="n">
        <v>0</v>
      </c>
      <c r="AR134" s="0" t="n">
        <v>0</v>
      </c>
      <c r="AS134" s="0" t="n">
        <v>33.7194040968343</v>
      </c>
      <c r="AT134" s="0" t="n">
        <v>26850</v>
      </c>
      <c r="AU134" s="0" t="n">
        <v>37.4447013993419</v>
      </c>
      <c r="AV134" s="0" t="n">
        <v>9078982</v>
      </c>
      <c r="AW134" s="0" t="n">
        <v>25.2909286503088</v>
      </c>
      <c r="AX134" s="0" t="s">
        <v>27</v>
      </c>
      <c r="AY134" s="0" t="n">
        <v>19.7602380944385</v>
      </c>
      <c r="AZ134" s="0" t="n">
        <v>37.5294977979508</v>
      </c>
      <c r="BA134" s="0" t="n">
        <f aca="false">AU134-AW134</f>
        <v>12.1537727490331</v>
      </c>
    </row>
    <row r="135" customFormat="false" ht="12.8" hidden="false" customHeight="false" outlineLevel="0" collapsed="false">
      <c r="A135" s="0" t="s">
        <v>25</v>
      </c>
      <c r="B135" s="0" t="n">
        <v>1</v>
      </c>
      <c r="C135" s="0" t="n">
        <v>4</v>
      </c>
      <c r="D135" s="0" t="n">
        <v>0</v>
      </c>
      <c r="E135" s="0" t="n">
        <v>0</v>
      </c>
      <c r="F135" s="0" t="n">
        <v>278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641739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269243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182613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1026800</v>
      </c>
      <c r="AQ135" s="0" t="n">
        <v>0</v>
      </c>
      <c r="AR135" s="0" t="n">
        <v>381727</v>
      </c>
      <c r="AS135" s="0" t="n">
        <v>30.2684702685422</v>
      </c>
      <c r="AT135" s="0" t="n">
        <v>2502400</v>
      </c>
      <c r="AU135" s="0" t="n">
        <v>36.8528554778514</v>
      </c>
      <c r="AV135" s="0" t="n">
        <v>141341422</v>
      </c>
      <c r="AW135" s="0" t="n">
        <v>17.5191272494695</v>
      </c>
      <c r="AX135" s="0" t="s">
        <v>28</v>
      </c>
      <c r="AY135" s="0" t="n">
        <v>18.8669781427389</v>
      </c>
      <c r="AZ135" s="0" t="n">
        <v>37.5656994799829</v>
      </c>
      <c r="BA135" s="0" t="n">
        <f aca="false">AU135-AW135</f>
        <v>19.3337282283819</v>
      </c>
    </row>
    <row r="136" customFormat="false" ht="12.8" hidden="false" customHeight="false" outlineLevel="0" collapsed="false">
      <c r="A136" s="0" t="s">
        <v>25</v>
      </c>
      <c r="B136" s="0" t="n">
        <v>2</v>
      </c>
      <c r="C136" s="0" t="n">
        <v>4</v>
      </c>
      <c r="D136" s="0" t="n">
        <v>0</v>
      </c>
      <c r="E136" s="0" t="n">
        <v>0</v>
      </c>
      <c r="F136" s="0" t="n">
        <v>113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522105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165246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138943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951393</v>
      </c>
      <c r="AQ136" s="0" t="n">
        <v>0</v>
      </c>
      <c r="AR136" s="0" t="n">
        <v>569585</v>
      </c>
      <c r="AS136" s="0" t="n">
        <v>31.7935673100067</v>
      </c>
      <c r="AT136" s="0" t="n">
        <v>2347385</v>
      </c>
      <c r="AU136" s="0" t="n">
        <v>37.3771237564031</v>
      </c>
      <c r="AV136" s="0" t="n">
        <v>141341422</v>
      </c>
      <c r="AW136" s="0" t="n">
        <v>17.7968513125173</v>
      </c>
      <c r="AX136" s="0" t="s">
        <v>28</v>
      </c>
      <c r="AY136" s="0" t="n">
        <v>18.8669781427389</v>
      </c>
      <c r="AZ136" s="0" t="n">
        <v>37.5656994799829</v>
      </c>
      <c r="BA136" s="0" t="n">
        <f aca="false">AU136-AW136</f>
        <v>19.5802724438858</v>
      </c>
    </row>
    <row r="137" customFormat="false" ht="12.8" hidden="false" customHeight="false" outlineLevel="0" collapsed="false">
      <c r="A137" s="0" t="s">
        <v>25</v>
      </c>
      <c r="B137" s="0" t="n">
        <v>3</v>
      </c>
      <c r="C137" s="0" t="n">
        <v>4</v>
      </c>
      <c r="D137" s="0" t="n">
        <v>0</v>
      </c>
      <c r="E137" s="0" t="n">
        <v>0</v>
      </c>
      <c r="F137" s="0" t="n">
        <v>117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343025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144151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124273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837447</v>
      </c>
      <c r="AQ137" s="0" t="n">
        <v>0</v>
      </c>
      <c r="AR137" s="0" t="n">
        <v>648417</v>
      </c>
      <c r="AS137" s="0" t="n">
        <v>33.4161511945572</v>
      </c>
      <c r="AT137" s="0" t="n">
        <v>2097430</v>
      </c>
      <c r="AU137" s="0" t="n">
        <v>37.6674932703026</v>
      </c>
      <c r="AV137" s="0" t="n">
        <v>141341422</v>
      </c>
      <c r="AW137" s="0" t="n">
        <v>18.28581980805</v>
      </c>
      <c r="AX137" s="0" t="s">
        <v>28</v>
      </c>
      <c r="AY137" s="0" t="n">
        <v>18.8669781427389</v>
      </c>
      <c r="AZ137" s="0" t="n">
        <v>37.5656994799829</v>
      </c>
      <c r="BA137" s="0" t="n">
        <f aca="false">AU137-AW137</f>
        <v>19.3816734622526</v>
      </c>
    </row>
    <row r="138" customFormat="false" ht="12.8" hidden="false" customHeight="false" outlineLevel="0" collapsed="false">
      <c r="A138" s="0" t="s">
        <v>25</v>
      </c>
      <c r="B138" s="0" t="n">
        <v>4</v>
      </c>
      <c r="C138" s="0" t="n">
        <v>4</v>
      </c>
      <c r="D138" s="0" t="n">
        <v>0</v>
      </c>
      <c r="E138" s="0" t="n">
        <v>0</v>
      </c>
      <c r="F138" s="0" t="n">
        <v>512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361431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135940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123178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826047</v>
      </c>
      <c r="AQ138" s="0" t="n">
        <v>0</v>
      </c>
      <c r="AR138" s="0" t="n">
        <v>692388</v>
      </c>
      <c r="AS138" s="0" t="n">
        <v>33.3709476437441</v>
      </c>
      <c r="AT138" s="0" t="n">
        <v>2139496</v>
      </c>
      <c r="AU138" s="0" t="n">
        <v>37.6745215921204</v>
      </c>
      <c r="AV138" s="0" t="n">
        <v>141341422</v>
      </c>
      <c r="AW138" s="0" t="n">
        <v>18.1995797746261</v>
      </c>
      <c r="AX138" s="0" t="s">
        <v>28</v>
      </c>
      <c r="AY138" s="0" t="n">
        <v>18.8669781427389</v>
      </c>
      <c r="AZ138" s="0" t="n">
        <v>37.5656994799829</v>
      </c>
      <c r="BA138" s="0" t="n">
        <f aca="false">AU138-AW138</f>
        <v>19.4749418174943</v>
      </c>
    </row>
    <row r="139" customFormat="false" ht="12.8" hidden="false" customHeight="false" outlineLevel="0" collapsed="false">
      <c r="A139" s="0" t="s">
        <v>25</v>
      </c>
      <c r="B139" s="0" t="n">
        <v>5</v>
      </c>
      <c r="C139" s="0" t="n">
        <v>4</v>
      </c>
      <c r="D139" s="0" t="n">
        <v>0</v>
      </c>
      <c r="E139" s="0" t="n">
        <v>0</v>
      </c>
      <c r="F139" s="0" t="n">
        <v>224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526870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273498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164942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973142</v>
      </c>
      <c r="AQ139" s="0" t="n">
        <v>0</v>
      </c>
      <c r="AR139" s="0" t="n">
        <v>897164</v>
      </c>
      <c r="AS139" s="0" t="n">
        <v>32.5752877454299</v>
      </c>
      <c r="AT139" s="0" t="n">
        <v>2835840</v>
      </c>
      <c r="AU139" s="0" t="n">
        <v>37.7371248606796</v>
      </c>
      <c r="AV139" s="0" t="n">
        <v>141341422</v>
      </c>
      <c r="AW139" s="0" t="n">
        <v>16.9758773231121</v>
      </c>
      <c r="AX139" s="0" t="s">
        <v>28</v>
      </c>
      <c r="AY139" s="0" t="n">
        <v>18.8669781427389</v>
      </c>
      <c r="AZ139" s="0" t="n">
        <v>37.5656994799829</v>
      </c>
      <c r="BA139" s="0" t="n">
        <f aca="false">AU139-AW139</f>
        <v>20.7612475375675</v>
      </c>
    </row>
    <row r="140" customFormat="false" ht="12.8" hidden="false" customHeight="false" outlineLevel="0" collapsed="false">
      <c r="A140" s="0" t="s">
        <v>25</v>
      </c>
      <c r="B140" s="0" t="n">
        <v>6</v>
      </c>
      <c r="C140" s="0" t="n">
        <v>4</v>
      </c>
      <c r="D140" s="0" t="n">
        <v>0</v>
      </c>
      <c r="E140" s="0" t="n">
        <v>0</v>
      </c>
      <c r="F140" s="0" t="n">
        <v>1170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461015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150867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121353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770470</v>
      </c>
      <c r="AQ140" s="0" t="n">
        <v>0</v>
      </c>
      <c r="AR140" s="0" t="n">
        <v>704568</v>
      </c>
      <c r="AS140" s="0" t="n">
        <v>32.3216394358216</v>
      </c>
      <c r="AT140" s="0" t="n">
        <v>2209443</v>
      </c>
      <c r="AU140" s="0" t="n">
        <v>37.7775349819248</v>
      </c>
      <c r="AV140" s="0" t="n">
        <v>141341422</v>
      </c>
      <c r="AW140" s="0" t="n">
        <v>18.059866543681</v>
      </c>
      <c r="AX140" s="0" t="s">
        <v>28</v>
      </c>
      <c r="AY140" s="0" t="n">
        <v>18.8669781427389</v>
      </c>
      <c r="AZ140" s="0" t="n">
        <v>37.5656994799829</v>
      </c>
      <c r="BA140" s="0" t="n">
        <f aca="false">AU140-AW140</f>
        <v>19.7176684382438</v>
      </c>
    </row>
    <row r="141" customFormat="false" ht="12.8" hidden="false" customHeight="false" outlineLevel="0" collapsed="false">
      <c r="A141" s="0" t="s">
        <v>25</v>
      </c>
      <c r="B141" s="0" t="n">
        <v>7</v>
      </c>
      <c r="C141" s="0" t="n">
        <v>4</v>
      </c>
      <c r="D141" s="0" t="n">
        <v>0</v>
      </c>
      <c r="E141" s="0" t="n">
        <v>0</v>
      </c>
      <c r="F141" s="0" t="n">
        <v>7159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497548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179243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96310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491174</v>
      </c>
      <c r="AQ141" s="0" t="n">
        <v>0</v>
      </c>
      <c r="AR141" s="0" t="n">
        <v>435443</v>
      </c>
      <c r="AS141" s="0" t="n">
        <v>29.5781447637996</v>
      </c>
      <c r="AT141" s="0" t="n">
        <v>1706877</v>
      </c>
      <c r="AU141" s="0" t="n">
        <v>37.5938418736488</v>
      </c>
      <c r="AV141" s="0" t="n">
        <v>122652144</v>
      </c>
      <c r="AW141" s="0" t="n">
        <v>18.5647291785955</v>
      </c>
      <c r="AX141" s="0" t="s">
        <v>28</v>
      </c>
      <c r="AY141" s="0" t="n">
        <v>18.8669781427389</v>
      </c>
      <c r="AZ141" s="0" t="n">
        <v>37.5656994799829</v>
      </c>
      <c r="BA141" s="0" t="n">
        <f aca="false">AU141-AW141</f>
        <v>19.0291126950533</v>
      </c>
    </row>
    <row r="142" customFormat="false" ht="12.8" hidden="false" customHeight="false" outlineLevel="0" collapsed="false">
      <c r="A142" s="0" t="s">
        <v>25</v>
      </c>
      <c r="B142" s="0" t="n">
        <v>8</v>
      </c>
      <c r="C142" s="0" t="n">
        <v>4</v>
      </c>
      <c r="D142" s="0" t="n">
        <v>0</v>
      </c>
      <c r="E142" s="0" t="n">
        <v>0</v>
      </c>
      <c r="F142" s="0" t="n">
        <v>156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259330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73013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42049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203704</v>
      </c>
      <c r="AQ142" s="0" t="n">
        <v>0</v>
      </c>
      <c r="AR142" s="0" t="n">
        <v>183598</v>
      </c>
      <c r="AS142" s="0" t="n">
        <v>28.5793699547155</v>
      </c>
      <c r="AT142" s="0" t="n">
        <v>761850</v>
      </c>
      <c r="AU142" s="0" t="n">
        <v>37.7231761073784</v>
      </c>
      <c r="AV142" s="0" t="n">
        <v>79181265</v>
      </c>
      <c r="AW142" s="0" t="n">
        <v>20.1675296387658</v>
      </c>
      <c r="AX142" s="0" t="s">
        <v>28</v>
      </c>
      <c r="AY142" s="0" t="n">
        <v>18.8669781427389</v>
      </c>
      <c r="AZ142" s="0" t="n">
        <v>37.5656994799829</v>
      </c>
      <c r="BA142" s="0" t="n">
        <f aca="false">AU142-AW142</f>
        <v>17.5556464686126</v>
      </c>
    </row>
    <row r="143" customFormat="false" ht="12.8" hidden="false" customHeight="false" outlineLevel="0" collapsed="false">
      <c r="A143" s="0" t="s">
        <v>25</v>
      </c>
      <c r="B143" s="0" t="n">
        <v>9</v>
      </c>
      <c r="C143" s="0" t="n">
        <v>4</v>
      </c>
      <c r="D143" s="0" t="n">
        <v>0</v>
      </c>
      <c r="E143" s="0" t="n">
        <v>0</v>
      </c>
      <c r="F143" s="0" t="n">
        <v>4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13288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1623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1280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8159</v>
      </c>
      <c r="AQ143" s="0" t="n">
        <v>0</v>
      </c>
      <c r="AR143" s="0" t="n">
        <v>3957</v>
      </c>
      <c r="AS143" s="0" t="n">
        <v>25.6386210306948</v>
      </c>
      <c r="AT143" s="0" t="n">
        <v>28311</v>
      </c>
      <c r="AU143" s="0" t="n">
        <v>37.6876233995373</v>
      </c>
      <c r="AV143" s="0" t="n">
        <v>7504080</v>
      </c>
      <c r="AW143" s="0" t="n">
        <v>24.2334224558326</v>
      </c>
      <c r="AX143" s="0" t="s">
        <v>28</v>
      </c>
      <c r="AY143" s="0" t="n">
        <v>18.8669781427389</v>
      </c>
      <c r="AZ143" s="0" t="n">
        <v>37.5656994799829</v>
      </c>
      <c r="BA143" s="0" t="n">
        <f aca="false">AU143-AW143</f>
        <v>13.4542009437047</v>
      </c>
    </row>
    <row r="144" customFormat="false" ht="12.8" hidden="false" customHeight="false" outlineLevel="0" collapsed="false">
      <c r="A144" s="0" t="s">
        <v>25</v>
      </c>
      <c r="B144" s="0" t="n">
        <v>1</v>
      </c>
      <c r="C144" s="0" t="n">
        <v>4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916810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352350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4780456</v>
      </c>
      <c r="AP144" s="0" t="n">
        <v>0</v>
      </c>
      <c r="AQ144" s="0" t="n">
        <v>0</v>
      </c>
      <c r="AR144" s="0" t="n">
        <v>0</v>
      </c>
      <c r="AS144" s="0" t="n">
        <v>32.3608195958223</v>
      </c>
      <c r="AT144" s="0" t="n">
        <v>6049616</v>
      </c>
      <c r="AU144" s="0" t="n">
        <v>36.4571395295006</v>
      </c>
      <c r="AV144" s="0" t="n">
        <v>1039981304</v>
      </c>
      <c r="AW144" s="0" t="n">
        <v>22.3529772330984</v>
      </c>
      <c r="AX144" s="0" t="s">
        <v>29</v>
      </c>
      <c r="AY144" s="0" t="n">
        <v>22.5084538747495</v>
      </c>
      <c r="AZ144" s="0" t="n">
        <v>36.4287212135023</v>
      </c>
      <c r="BA144" s="0" t="n">
        <f aca="false">AU144-AW144</f>
        <v>14.1041622964022</v>
      </c>
    </row>
    <row r="145" customFormat="false" ht="12.8" hidden="false" customHeight="false" outlineLevel="0" collapsed="false">
      <c r="A145" s="0" t="s">
        <v>25</v>
      </c>
      <c r="B145" s="0" t="n">
        <v>2</v>
      </c>
      <c r="C145" s="0" t="n">
        <v>4</v>
      </c>
      <c r="D145" s="0" t="n">
        <v>0</v>
      </c>
      <c r="E145" s="0" t="n">
        <v>0</v>
      </c>
      <c r="F145" s="0" t="n">
        <v>3008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1313180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430825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4429535</v>
      </c>
      <c r="AP145" s="0" t="n">
        <v>0</v>
      </c>
      <c r="AQ145" s="0" t="n">
        <v>0</v>
      </c>
      <c r="AR145" s="0" t="n">
        <v>0</v>
      </c>
      <c r="AS145" s="0" t="n">
        <v>30.6181407478741</v>
      </c>
      <c r="AT145" s="0" t="n">
        <v>6176548</v>
      </c>
      <c r="AU145" s="0" t="n">
        <v>36.2843078917503</v>
      </c>
      <c r="AV145" s="0" t="n">
        <v>1039981304</v>
      </c>
      <c r="AW145" s="0" t="n">
        <v>22.2627971113505</v>
      </c>
      <c r="AX145" s="0" t="s">
        <v>29</v>
      </c>
      <c r="AY145" s="0" t="n">
        <v>22.5084538747495</v>
      </c>
      <c r="AZ145" s="0" t="n">
        <v>36.4287212135023</v>
      </c>
      <c r="BA145" s="0" t="n">
        <f aca="false">AU145-AW145</f>
        <v>14.0215107803998</v>
      </c>
    </row>
    <row r="146" customFormat="false" ht="12.8" hidden="false" customHeight="false" outlineLevel="0" collapsed="false">
      <c r="A146" s="0" t="s">
        <v>25</v>
      </c>
      <c r="B146" s="0" t="n">
        <v>3</v>
      </c>
      <c r="C146" s="0" t="n">
        <v>4</v>
      </c>
      <c r="D146" s="0" t="n">
        <v>0</v>
      </c>
      <c r="E146" s="0" t="n">
        <v>0</v>
      </c>
      <c r="F146" s="0" t="n">
        <v>491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1149597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431209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4236717</v>
      </c>
      <c r="AP146" s="0" t="n">
        <v>0</v>
      </c>
      <c r="AQ146" s="0" t="n">
        <v>0</v>
      </c>
      <c r="AR146" s="0" t="n">
        <v>0</v>
      </c>
      <c r="AS146" s="0" t="n">
        <v>30.9702422510499</v>
      </c>
      <c r="AT146" s="0" t="n">
        <v>5818014</v>
      </c>
      <c r="AU146" s="0" t="n">
        <v>36.4290204941992</v>
      </c>
      <c r="AV146" s="0" t="n">
        <v>1039981304</v>
      </c>
      <c r="AW146" s="0" t="n">
        <v>22.5225076998657</v>
      </c>
      <c r="AX146" s="0" t="s">
        <v>29</v>
      </c>
      <c r="AY146" s="0" t="n">
        <v>22.5084538747495</v>
      </c>
      <c r="AZ146" s="0" t="n">
        <v>36.4287212135023</v>
      </c>
      <c r="BA146" s="0" t="n">
        <f aca="false">AU146-AW146</f>
        <v>13.9065127943335</v>
      </c>
    </row>
    <row r="147" customFormat="false" ht="12.8" hidden="false" customHeight="false" outlineLevel="0" collapsed="false">
      <c r="A147" s="0" t="s">
        <v>25</v>
      </c>
      <c r="B147" s="0" t="n">
        <v>4</v>
      </c>
      <c r="C147" s="0" t="n">
        <v>4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1063538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359114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3384023</v>
      </c>
      <c r="AP147" s="0" t="n">
        <v>0</v>
      </c>
      <c r="AQ147" s="0" t="n">
        <v>0</v>
      </c>
      <c r="AR147" s="0" t="n">
        <v>0</v>
      </c>
      <c r="AS147" s="0" t="n">
        <v>30.3506309455081</v>
      </c>
      <c r="AT147" s="0" t="n">
        <v>4806675</v>
      </c>
      <c r="AU147" s="0" t="n">
        <v>36.4579558749452</v>
      </c>
      <c r="AV147" s="0" t="n">
        <v>1039981304</v>
      </c>
      <c r="AW147" s="0" t="n">
        <v>23.3518077334929</v>
      </c>
      <c r="AX147" s="0" t="s">
        <v>29</v>
      </c>
      <c r="AY147" s="0" t="n">
        <v>22.5084538747495</v>
      </c>
      <c r="AZ147" s="0" t="n">
        <v>36.4287212135023</v>
      </c>
      <c r="BA147" s="0" t="n">
        <f aca="false">AU147-AW147</f>
        <v>13.1061481414523</v>
      </c>
    </row>
    <row r="148" customFormat="false" ht="12.8" hidden="false" customHeight="false" outlineLevel="0" collapsed="false">
      <c r="A148" s="0" t="s">
        <v>25</v>
      </c>
      <c r="B148" s="0" t="n">
        <v>5</v>
      </c>
      <c r="C148" s="0" t="n">
        <v>4</v>
      </c>
      <c r="D148" s="0" t="n">
        <v>0</v>
      </c>
      <c r="E148" s="0" t="n">
        <v>0</v>
      </c>
      <c r="F148" s="0" t="n">
        <v>25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831970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333193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5077560</v>
      </c>
      <c r="AP148" s="0" t="n">
        <v>0</v>
      </c>
      <c r="AQ148" s="0" t="n">
        <v>0</v>
      </c>
      <c r="AR148" s="0" t="n">
        <v>0</v>
      </c>
      <c r="AS148" s="0" t="n">
        <v>32.8943703958577</v>
      </c>
      <c r="AT148" s="0" t="n">
        <v>6242748</v>
      </c>
      <c r="AU148" s="0" t="n">
        <v>36.4939514960742</v>
      </c>
      <c r="AV148" s="0" t="n">
        <v>1039981304</v>
      </c>
      <c r="AW148" s="0" t="n">
        <v>22.2164972776018</v>
      </c>
      <c r="AX148" s="0" t="s">
        <v>29</v>
      </c>
      <c r="AY148" s="0" t="n">
        <v>22.5084538747495</v>
      </c>
      <c r="AZ148" s="0" t="n">
        <v>36.4287212135023</v>
      </c>
      <c r="BA148" s="0" t="n">
        <f aca="false">AU148-AW148</f>
        <v>14.2774542184724</v>
      </c>
    </row>
    <row r="149" customFormat="false" ht="12.8" hidden="false" customHeight="false" outlineLevel="0" collapsed="false">
      <c r="A149" s="0" t="s">
        <v>25</v>
      </c>
      <c r="B149" s="0" t="n">
        <v>6</v>
      </c>
      <c r="C149" s="0" t="n">
        <v>4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907170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365844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4151738</v>
      </c>
      <c r="AP149" s="0" t="n">
        <v>0</v>
      </c>
      <c r="AQ149" s="0" t="n">
        <v>0</v>
      </c>
      <c r="AR149" s="0" t="n">
        <v>0</v>
      </c>
      <c r="AS149" s="0" t="n">
        <v>31.8427968688707</v>
      </c>
      <c r="AT149" s="0" t="n">
        <v>5424752</v>
      </c>
      <c r="AU149" s="0" t="n">
        <v>36.4570438047029</v>
      </c>
      <c r="AV149" s="0" t="n">
        <v>1039981304</v>
      </c>
      <c r="AW149" s="0" t="n">
        <v>22.8264564334538</v>
      </c>
      <c r="AX149" s="0" t="s">
        <v>29</v>
      </c>
      <c r="AY149" s="0" t="n">
        <v>22.5084538747495</v>
      </c>
      <c r="AZ149" s="0" t="n">
        <v>36.4287212135023</v>
      </c>
      <c r="BA149" s="0" t="n">
        <f aca="false">AU149-AW149</f>
        <v>13.6305873712491</v>
      </c>
    </row>
    <row r="150" customFormat="false" ht="12.8" hidden="false" customHeight="false" outlineLevel="0" collapsed="false">
      <c r="A150" s="0" t="s">
        <v>25</v>
      </c>
      <c r="B150" s="0" t="n">
        <v>7</v>
      </c>
      <c r="C150" s="0" t="n">
        <v>4</v>
      </c>
      <c r="D150" s="0" t="n">
        <v>0</v>
      </c>
      <c r="E150" s="0" t="n">
        <v>0</v>
      </c>
      <c r="F150" s="0" t="n">
        <v>12902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1081758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651655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7235311</v>
      </c>
      <c r="AP150" s="0" t="n">
        <v>0</v>
      </c>
      <c r="AQ150" s="0" t="n">
        <v>0</v>
      </c>
      <c r="AR150" s="0" t="n">
        <v>0</v>
      </c>
      <c r="AS150" s="0" t="n">
        <v>32.9476003565501</v>
      </c>
      <c r="AT150" s="0" t="n">
        <v>8981626</v>
      </c>
      <c r="AU150" s="0" t="n">
        <v>36.511886082906</v>
      </c>
      <c r="AV150" s="0" t="n">
        <v>1039981304</v>
      </c>
      <c r="AW150" s="0" t="n">
        <v>20.6367056511541</v>
      </c>
      <c r="AX150" s="0" t="s">
        <v>29</v>
      </c>
      <c r="AY150" s="0" t="n">
        <v>22.5084538747495</v>
      </c>
      <c r="AZ150" s="0" t="n">
        <v>36.4287212135023</v>
      </c>
      <c r="BA150" s="0" t="n">
        <f aca="false">AU150-AW150</f>
        <v>15.8751804317519</v>
      </c>
    </row>
    <row r="151" customFormat="false" ht="12.8" hidden="false" customHeight="false" outlineLevel="0" collapsed="false">
      <c r="A151" s="0" t="s">
        <v>25</v>
      </c>
      <c r="B151" s="0" t="n">
        <v>8</v>
      </c>
      <c r="C151" s="0" t="n">
        <v>4</v>
      </c>
      <c r="D151" s="0" t="n">
        <v>0</v>
      </c>
      <c r="E151" s="0" t="n">
        <v>0</v>
      </c>
      <c r="F151" s="0" t="n">
        <v>730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478134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229732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3800746</v>
      </c>
      <c r="AP151" s="0" t="n">
        <v>0</v>
      </c>
      <c r="AQ151" s="0" t="n">
        <v>0</v>
      </c>
      <c r="AR151" s="0" t="n">
        <v>0</v>
      </c>
      <c r="AS151" s="0" t="n">
        <v>33.6261556564128</v>
      </c>
      <c r="AT151" s="0" t="n">
        <v>4509342</v>
      </c>
      <c r="AU151" s="0" t="n">
        <v>36.5642102167377</v>
      </c>
      <c r="AV151" s="0" t="n">
        <v>756901214</v>
      </c>
      <c r="AW151" s="0" t="n">
        <v>22.2492602724922</v>
      </c>
      <c r="AX151" s="0" t="s">
        <v>29</v>
      </c>
      <c r="AY151" s="0" t="n">
        <v>22.5084538747495</v>
      </c>
      <c r="AZ151" s="0" t="n">
        <v>36.4287212135023</v>
      </c>
      <c r="BA151" s="0" t="n">
        <f aca="false">AU151-AW151</f>
        <v>14.3149499442455</v>
      </c>
    </row>
    <row r="152" customFormat="false" ht="12.8" hidden="false" customHeight="false" outlineLevel="0" collapsed="false">
      <c r="A152" s="0" t="s">
        <v>25</v>
      </c>
      <c r="B152" s="0" t="n">
        <v>9</v>
      </c>
      <c r="C152" s="0" t="n">
        <v>4</v>
      </c>
      <c r="D152" s="0" t="n">
        <v>0</v>
      </c>
      <c r="E152" s="0" t="n">
        <v>0</v>
      </c>
      <c r="F152" s="0" t="n">
        <v>124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157857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98386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2060456</v>
      </c>
      <c r="AP152" s="0" t="n">
        <v>0</v>
      </c>
      <c r="AQ152" s="0" t="n">
        <v>0</v>
      </c>
      <c r="AR152" s="0" t="n">
        <v>0</v>
      </c>
      <c r="AS152" s="0" t="n">
        <v>34.7170228368762</v>
      </c>
      <c r="AT152" s="0" t="n">
        <v>2316823</v>
      </c>
      <c r="AU152" s="0" t="n">
        <v>36.6676264037827</v>
      </c>
      <c r="AV152" s="0" t="n">
        <v>542305448</v>
      </c>
      <c r="AW152" s="0" t="n">
        <v>23.6935111143119</v>
      </c>
      <c r="AX152" s="0" t="s">
        <v>29</v>
      </c>
      <c r="AY152" s="0" t="n">
        <v>22.5084538747495</v>
      </c>
      <c r="AZ152" s="0" t="n">
        <v>36.4287212135023</v>
      </c>
      <c r="BA152" s="0" t="n">
        <f aca="false">AU152-AW152</f>
        <v>12.9741152894708</v>
      </c>
    </row>
    <row r="153" customFormat="false" ht="12.8" hidden="false" customHeight="false" outlineLevel="0" collapsed="false">
      <c r="A153" s="0" t="s">
        <v>25</v>
      </c>
      <c r="B153" s="0" t="n">
        <v>10</v>
      </c>
      <c r="C153" s="0" t="n">
        <v>4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132550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188992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715152</v>
      </c>
      <c r="AP153" s="0" t="n">
        <v>0</v>
      </c>
      <c r="AQ153" s="0" t="n">
        <v>0</v>
      </c>
      <c r="AR153" s="0" t="n">
        <v>0</v>
      </c>
      <c r="AS153" s="0" t="n">
        <v>31.4880514404443</v>
      </c>
      <c r="AT153" s="0" t="n">
        <v>1036694</v>
      </c>
      <c r="AU153" s="0" t="n">
        <v>35.9640703404246</v>
      </c>
      <c r="AV153" s="0" t="n">
        <v>205519203</v>
      </c>
      <c r="AW153" s="0" t="n">
        <v>22.9720182206738</v>
      </c>
      <c r="AX153" s="0" t="s">
        <v>29</v>
      </c>
      <c r="AY153" s="0" t="n">
        <v>22.5084538747495</v>
      </c>
      <c r="AZ153" s="0" t="n">
        <v>36.4287212135023</v>
      </c>
      <c r="BA153" s="0" t="n">
        <f aca="false">AU153-AW153</f>
        <v>12.9920521197508</v>
      </c>
      <c r="BB153" s="0" t="n">
        <f aca="false">AVERAGE(BA116:BA153)</f>
        <v>17.0400100426519</v>
      </c>
    </row>
    <row r="154" customFormat="false" ht="12.8" hidden="false" customHeight="false" outlineLevel="0" collapsed="false">
      <c r="A154" s="0" t="s">
        <v>25</v>
      </c>
      <c r="B154" s="0" t="n">
        <v>1</v>
      </c>
      <c r="C154" s="0" t="n">
        <v>5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157</v>
      </c>
      <c r="U154" s="0" t="n">
        <v>0</v>
      </c>
      <c r="V154" s="0" t="n">
        <v>46</v>
      </c>
      <c r="W154" s="0" t="n">
        <v>21</v>
      </c>
      <c r="X154" s="0" t="n">
        <v>20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64</v>
      </c>
      <c r="AH154" s="0" t="n">
        <v>44</v>
      </c>
      <c r="AI154" s="0" t="n">
        <v>69</v>
      </c>
      <c r="AJ154" s="0" t="n">
        <v>390</v>
      </c>
      <c r="AK154" s="0" t="n">
        <v>1311</v>
      </c>
      <c r="AL154" s="0" t="n">
        <v>1745</v>
      </c>
      <c r="AM154" s="0" t="n">
        <v>1043</v>
      </c>
      <c r="AN154" s="0" t="n">
        <v>244</v>
      </c>
      <c r="AO154" s="0" t="n">
        <v>10446</v>
      </c>
      <c r="AP154" s="0" t="n">
        <v>0</v>
      </c>
      <c r="AQ154" s="0" t="n">
        <v>0</v>
      </c>
      <c r="AR154" s="0" t="n">
        <v>0</v>
      </c>
      <c r="AS154" s="0" t="n">
        <v>35.6614102564103</v>
      </c>
      <c r="AT154" s="0" t="n">
        <v>15600</v>
      </c>
      <c r="AU154" s="0" t="n">
        <v>35.8892234305826</v>
      </c>
      <c r="AV154" s="0" t="n">
        <v>947565</v>
      </c>
      <c r="AW154" s="0" t="n">
        <v>17.8348441255276</v>
      </c>
      <c r="AX154" s="0" t="s">
        <v>26</v>
      </c>
      <c r="AY154" s="0" t="n">
        <v>18.5276064835658</v>
      </c>
      <c r="AZ154" s="0" t="n">
        <v>36.5381943702095</v>
      </c>
      <c r="BA154" s="0" t="n">
        <f aca="false">AU154-AW154</f>
        <v>18.054379305055</v>
      </c>
    </row>
    <row r="155" customFormat="false" ht="12.8" hidden="false" customHeight="false" outlineLevel="0" collapsed="false">
      <c r="A155" s="0" t="s">
        <v>25</v>
      </c>
      <c r="B155" s="0" t="n">
        <v>2</v>
      </c>
      <c r="C155" s="0" t="n">
        <v>5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163</v>
      </c>
      <c r="U155" s="0" t="n">
        <v>2</v>
      </c>
      <c r="V155" s="0" t="n">
        <v>57</v>
      </c>
      <c r="W155" s="0" t="n">
        <v>24</v>
      </c>
      <c r="X155" s="0" t="n">
        <v>20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52</v>
      </c>
      <c r="AH155" s="0" t="n">
        <v>37</v>
      </c>
      <c r="AI155" s="0" t="n">
        <v>73</v>
      </c>
      <c r="AJ155" s="0" t="n">
        <v>436</v>
      </c>
      <c r="AK155" s="0" t="n">
        <v>1443</v>
      </c>
      <c r="AL155" s="0" t="n">
        <v>1908</v>
      </c>
      <c r="AM155" s="0" t="n">
        <v>1152</v>
      </c>
      <c r="AN155" s="0" t="n">
        <v>226</v>
      </c>
      <c r="AO155" s="0" t="n">
        <v>10291</v>
      </c>
      <c r="AP155" s="0" t="n">
        <v>0</v>
      </c>
      <c r="AQ155" s="0" t="n">
        <v>0</v>
      </c>
      <c r="AR155" s="0" t="n">
        <v>0</v>
      </c>
      <c r="AS155" s="0" t="n">
        <v>35.5748552002015</v>
      </c>
      <c r="AT155" s="0" t="n">
        <v>15884</v>
      </c>
      <c r="AU155" s="0" t="n">
        <v>35.8199669679653</v>
      </c>
      <c r="AV155" s="0" t="n">
        <v>947565</v>
      </c>
      <c r="AW155" s="0" t="n">
        <v>17.7564913251537</v>
      </c>
      <c r="AX155" s="0" t="s">
        <v>26</v>
      </c>
      <c r="AY155" s="0" t="n">
        <v>18.5276064835658</v>
      </c>
      <c r="AZ155" s="0" t="n">
        <v>36.5381943702095</v>
      </c>
      <c r="BA155" s="0" t="n">
        <f aca="false">AU155-AW155</f>
        <v>18.0634756428116</v>
      </c>
    </row>
    <row r="156" customFormat="false" ht="12.8" hidden="false" customHeight="false" outlineLevel="0" collapsed="false">
      <c r="A156" s="0" t="s">
        <v>25</v>
      </c>
      <c r="B156" s="0" t="n">
        <v>3</v>
      </c>
      <c r="C156" s="0" t="n">
        <v>5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106</v>
      </c>
      <c r="Q156" s="0" t="n">
        <v>0</v>
      </c>
      <c r="R156" s="0" t="n">
        <v>0</v>
      </c>
      <c r="S156" s="0" t="n">
        <v>1</v>
      </c>
      <c r="T156" s="0" t="n">
        <v>210</v>
      </c>
      <c r="U156" s="0" t="n">
        <v>13</v>
      </c>
      <c r="V156" s="0" t="n">
        <v>59</v>
      </c>
      <c r="W156" s="0" t="n">
        <v>46</v>
      </c>
      <c r="X156" s="0" t="n">
        <v>22</v>
      </c>
      <c r="Y156" s="0" t="n">
        <v>0</v>
      </c>
      <c r="Z156" s="0" t="n">
        <v>0</v>
      </c>
      <c r="AA156" s="0" t="n">
        <v>0</v>
      </c>
      <c r="AB156" s="0" t="n">
        <v>13</v>
      </c>
      <c r="AC156" s="0" t="n">
        <v>0</v>
      </c>
      <c r="AD156" s="0" t="n">
        <v>105</v>
      </c>
      <c r="AE156" s="0" t="n">
        <v>124</v>
      </c>
      <c r="AF156" s="0" t="n">
        <v>42</v>
      </c>
      <c r="AG156" s="0" t="n">
        <v>71</v>
      </c>
      <c r="AH156" s="0" t="n">
        <v>282</v>
      </c>
      <c r="AI156" s="0" t="n">
        <v>460</v>
      </c>
      <c r="AJ156" s="0" t="n">
        <v>384</v>
      </c>
      <c r="AK156" s="0" t="n">
        <v>2151</v>
      </c>
      <c r="AL156" s="0" t="n">
        <v>2060</v>
      </c>
      <c r="AM156" s="0" t="n">
        <v>1180</v>
      </c>
      <c r="AN156" s="0" t="n">
        <v>232</v>
      </c>
      <c r="AO156" s="0" t="n">
        <v>11324</v>
      </c>
      <c r="AP156" s="0" t="n">
        <v>0</v>
      </c>
      <c r="AQ156" s="0" t="n">
        <v>0</v>
      </c>
      <c r="AR156" s="0" t="n">
        <v>0</v>
      </c>
      <c r="AS156" s="0" t="n">
        <v>35.0299179242785</v>
      </c>
      <c r="AT156" s="0" t="n">
        <v>18885</v>
      </c>
      <c r="AU156" s="0" t="n">
        <v>35.8251771646272</v>
      </c>
      <c r="AV156" s="0" t="n">
        <v>947565</v>
      </c>
      <c r="AW156" s="0" t="n">
        <v>17.0049202174368</v>
      </c>
      <c r="AX156" s="0" t="s">
        <v>26</v>
      </c>
      <c r="AY156" s="0" t="n">
        <v>18.5276064835658</v>
      </c>
      <c r="AZ156" s="0" t="n">
        <v>36.5381943702095</v>
      </c>
      <c r="BA156" s="0" t="n">
        <f aca="false">AU156-AW156</f>
        <v>18.8202569471904</v>
      </c>
    </row>
    <row r="157" customFormat="false" ht="12.8" hidden="false" customHeight="false" outlineLevel="0" collapsed="false">
      <c r="A157" s="0" t="s">
        <v>25</v>
      </c>
      <c r="B157" s="0" t="n">
        <v>4</v>
      </c>
      <c r="C157" s="0" t="n">
        <v>5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2</v>
      </c>
      <c r="T157" s="0" t="n">
        <v>267</v>
      </c>
      <c r="U157" s="0" t="n">
        <v>12</v>
      </c>
      <c r="V157" s="0" t="n">
        <v>91</v>
      </c>
      <c r="W157" s="0" t="n">
        <v>34</v>
      </c>
      <c r="X157" s="0" t="n">
        <v>26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42</v>
      </c>
      <c r="AH157" s="0" t="n">
        <v>64</v>
      </c>
      <c r="AI157" s="0" t="n">
        <v>88</v>
      </c>
      <c r="AJ157" s="0" t="n">
        <v>393</v>
      </c>
      <c r="AK157" s="0" t="n">
        <v>1258</v>
      </c>
      <c r="AL157" s="0" t="n">
        <v>1520</v>
      </c>
      <c r="AM157" s="0" t="n">
        <v>1023</v>
      </c>
      <c r="AN157" s="0" t="n">
        <v>207</v>
      </c>
      <c r="AO157" s="0" t="n">
        <v>9533</v>
      </c>
      <c r="AP157" s="0" t="n">
        <v>0</v>
      </c>
      <c r="AQ157" s="0" t="n">
        <v>0</v>
      </c>
      <c r="AR157" s="0" t="n">
        <v>0</v>
      </c>
      <c r="AS157" s="0" t="n">
        <v>35.3656593406593</v>
      </c>
      <c r="AT157" s="0" t="n">
        <v>14560</v>
      </c>
      <c r="AU157" s="0" t="n">
        <v>35.8358708901236</v>
      </c>
      <c r="AV157" s="0" t="n">
        <v>947565</v>
      </c>
      <c r="AW157" s="0" t="n">
        <v>18.134476359302</v>
      </c>
      <c r="AX157" s="0" t="s">
        <v>26</v>
      </c>
      <c r="AY157" s="0" t="n">
        <v>18.5276064835658</v>
      </c>
      <c r="AZ157" s="0" t="n">
        <v>36.5381943702095</v>
      </c>
      <c r="BA157" s="0" t="n">
        <f aca="false">AU157-AW157</f>
        <v>17.7013945308216</v>
      </c>
    </row>
    <row r="158" customFormat="false" ht="12.8" hidden="false" customHeight="false" outlineLevel="0" collapsed="false">
      <c r="A158" s="0" t="s">
        <v>25</v>
      </c>
      <c r="B158" s="0" t="n">
        <v>5</v>
      </c>
      <c r="C158" s="0" t="n">
        <v>5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0</v>
      </c>
      <c r="S158" s="0" t="n">
        <v>2</v>
      </c>
      <c r="T158" s="0" t="n">
        <v>171</v>
      </c>
      <c r="U158" s="0" t="n">
        <v>6</v>
      </c>
      <c r="V158" s="0" t="n">
        <v>31</v>
      </c>
      <c r="W158" s="0" t="n">
        <v>38</v>
      </c>
      <c r="X158" s="0" t="n">
        <v>14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66</v>
      </c>
      <c r="AH158" s="0" t="n">
        <v>32</v>
      </c>
      <c r="AI158" s="0" t="n">
        <v>86</v>
      </c>
      <c r="AJ158" s="0" t="n">
        <v>417</v>
      </c>
      <c r="AK158" s="0" t="n">
        <v>1254</v>
      </c>
      <c r="AL158" s="0" t="n">
        <v>1644</v>
      </c>
      <c r="AM158" s="0" t="n">
        <v>1093</v>
      </c>
      <c r="AN158" s="0" t="n">
        <v>226</v>
      </c>
      <c r="AO158" s="0" t="n">
        <v>12151</v>
      </c>
      <c r="AP158" s="0" t="n">
        <v>0</v>
      </c>
      <c r="AQ158" s="0" t="n">
        <v>0</v>
      </c>
      <c r="AR158" s="0" t="n">
        <v>0</v>
      </c>
      <c r="AS158" s="0" t="n">
        <v>35.7811049210771</v>
      </c>
      <c r="AT158" s="0" t="n">
        <v>17232</v>
      </c>
      <c r="AU158" s="0" t="n">
        <v>35.9791961501322</v>
      </c>
      <c r="AV158" s="0" t="n">
        <v>947565</v>
      </c>
      <c r="AW158" s="0" t="n">
        <v>17.4027332495331</v>
      </c>
      <c r="AX158" s="0" t="s">
        <v>26</v>
      </c>
      <c r="AY158" s="0" t="n">
        <v>18.5276064835658</v>
      </c>
      <c r="AZ158" s="0" t="n">
        <v>36.5381943702095</v>
      </c>
      <c r="BA158" s="0" t="n">
        <f aca="false">AU158-AW158</f>
        <v>18.5764629005991</v>
      </c>
    </row>
    <row r="159" customFormat="false" ht="12.8" hidden="false" customHeight="false" outlineLevel="0" collapsed="false">
      <c r="A159" s="0" t="s">
        <v>25</v>
      </c>
      <c r="B159" s="0" t="n">
        <v>6</v>
      </c>
      <c r="C159" s="0" t="n">
        <v>5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119</v>
      </c>
      <c r="Q159" s="0" t="n">
        <v>0</v>
      </c>
      <c r="R159" s="0" t="n">
        <v>1</v>
      </c>
      <c r="S159" s="0" t="n">
        <v>3</v>
      </c>
      <c r="T159" s="0" t="n">
        <v>181</v>
      </c>
      <c r="U159" s="0" t="n">
        <v>15</v>
      </c>
      <c r="V159" s="0" t="n">
        <v>49</v>
      </c>
      <c r="W159" s="0" t="n">
        <v>40</v>
      </c>
      <c r="X159" s="0" t="n">
        <v>18</v>
      </c>
      <c r="Y159" s="0" t="n">
        <v>0</v>
      </c>
      <c r="Z159" s="0" t="n">
        <v>0</v>
      </c>
      <c r="AA159" s="0" t="n">
        <v>0</v>
      </c>
      <c r="AB159" s="0" t="n">
        <v>28</v>
      </c>
      <c r="AC159" s="0" t="n">
        <v>0</v>
      </c>
      <c r="AD159" s="0" t="n">
        <v>115</v>
      </c>
      <c r="AE159" s="0" t="n">
        <v>133</v>
      </c>
      <c r="AF159" s="0" t="n">
        <v>55</v>
      </c>
      <c r="AG159" s="0" t="n">
        <v>64</v>
      </c>
      <c r="AH159" s="0" t="n">
        <v>312</v>
      </c>
      <c r="AI159" s="0" t="n">
        <v>487</v>
      </c>
      <c r="AJ159" s="0" t="n">
        <v>371</v>
      </c>
      <c r="AK159" s="0" t="n">
        <v>2090</v>
      </c>
      <c r="AL159" s="0" t="n">
        <v>1970</v>
      </c>
      <c r="AM159" s="0" t="n">
        <v>1101</v>
      </c>
      <c r="AN159" s="0" t="n">
        <v>225</v>
      </c>
      <c r="AO159" s="0" t="n">
        <v>9056</v>
      </c>
      <c r="AP159" s="0" t="n">
        <v>0</v>
      </c>
      <c r="AQ159" s="0" t="n">
        <v>0</v>
      </c>
      <c r="AR159" s="0" t="n">
        <v>0</v>
      </c>
      <c r="AS159" s="0" t="n">
        <v>34.7638897340717</v>
      </c>
      <c r="AT159" s="0" t="n">
        <v>16433</v>
      </c>
      <c r="AU159" s="0" t="n">
        <v>35.7626368639618</v>
      </c>
      <c r="AV159" s="0" t="n">
        <v>947565</v>
      </c>
      <c r="AW159" s="0" t="n">
        <v>17.608921556577</v>
      </c>
      <c r="AX159" s="0" t="s">
        <v>26</v>
      </c>
      <c r="AY159" s="0" t="n">
        <v>18.5276064835658</v>
      </c>
      <c r="AZ159" s="0" t="n">
        <v>36.5381943702095</v>
      </c>
      <c r="BA159" s="0" t="n">
        <f aca="false">AU159-AW159</f>
        <v>18.1537153073848</v>
      </c>
    </row>
    <row r="160" customFormat="false" ht="12.8" hidden="false" customHeight="false" outlineLevel="0" collapsed="false">
      <c r="A160" s="0" t="s">
        <v>25</v>
      </c>
      <c r="B160" s="0" t="n">
        <v>7</v>
      </c>
      <c r="C160" s="0" t="n">
        <v>5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149</v>
      </c>
      <c r="Q160" s="0" t="n">
        <v>0</v>
      </c>
      <c r="R160" s="0" t="n">
        <v>1</v>
      </c>
      <c r="S160" s="0" t="n">
        <v>2</v>
      </c>
      <c r="T160" s="0" t="n">
        <v>243</v>
      </c>
      <c r="U160" s="0" t="n">
        <v>13</v>
      </c>
      <c r="V160" s="0" t="n">
        <v>68</v>
      </c>
      <c r="W160" s="0" t="n">
        <v>46</v>
      </c>
      <c r="X160" s="0" t="n">
        <v>33</v>
      </c>
      <c r="Y160" s="0" t="n">
        <v>8</v>
      </c>
      <c r="Z160" s="0" t="n">
        <v>0</v>
      </c>
      <c r="AA160" s="0" t="n">
        <v>0</v>
      </c>
      <c r="AB160" s="0" t="n">
        <v>36</v>
      </c>
      <c r="AC160" s="0" t="n">
        <v>0</v>
      </c>
      <c r="AD160" s="0" t="n">
        <v>112</v>
      </c>
      <c r="AE160" s="0" t="n">
        <v>138</v>
      </c>
      <c r="AF160" s="0" t="n">
        <v>46</v>
      </c>
      <c r="AG160" s="0" t="n">
        <v>21</v>
      </c>
      <c r="AH160" s="0" t="n">
        <v>224</v>
      </c>
      <c r="AI160" s="0" t="n">
        <v>252</v>
      </c>
      <c r="AJ160" s="0" t="n">
        <v>167</v>
      </c>
      <c r="AK160" s="0" t="n">
        <v>427</v>
      </c>
      <c r="AL160" s="0" t="n">
        <v>219</v>
      </c>
      <c r="AM160" s="0" t="n">
        <v>102</v>
      </c>
      <c r="AN160" s="0" t="n">
        <v>275</v>
      </c>
      <c r="AO160" s="0" t="n">
        <v>2371</v>
      </c>
      <c r="AP160" s="0" t="n">
        <v>19798</v>
      </c>
      <c r="AQ160" s="0" t="n">
        <v>0</v>
      </c>
      <c r="AR160" s="0" t="n">
        <v>0</v>
      </c>
      <c r="AS160" s="0" t="n">
        <v>36.8954789705466</v>
      </c>
      <c r="AT160" s="0" t="n">
        <v>24751</v>
      </c>
      <c r="AU160" s="0" t="n">
        <v>37.5259839694375</v>
      </c>
      <c r="AV160" s="0" t="n">
        <v>947565</v>
      </c>
      <c r="AW160" s="0" t="n">
        <v>15.8301626074032</v>
      </c>
      <c r="AX160" s="0" t="s">
        <v>26</v>
      </c>
      <c r="AY160" s="0" t="n">
        <v>18.5276064835658</v>
      </c>
      <c r="AZ160" s="0" t="n">
        <v>36.5381943702095</v>
      </c>
      <c r="BA160" s="0" t="n">
        <f aca="false">AU160-AW160</f>
        <v>21.6958213620343</v>
      </c>
    </row>
    <row r="161" customFormat="false" ht="12.8" hidden="false" customHeight="false" outlineLevel="0" collapsed="false">
      <c r="A161" s="0" t="s">
        <v>25</v>
      </c>
      <c r="B161" s="0" t="n">
        <v>8</v>
      </c>
      <c r="C161" s="0" t="n">
        <v>5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2</v>
      </c>
      <c r="T161" s="0" t="n">
        <v>67</v>
      </c>
      <c r="U161" s="0" t="n">
        <v>4</v>
      </c>
      <c r="V161" s="0" t="n">
        <v>22</v>
      </c>
      <c r="W161" s="0" t="n">
        <v>12</v>
      </c>
      <c r="X161" s="0" t="n">
        <v>8</v>
      </c>
      <c r="Y161" s="0" t="n">
        <v>3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6</v>
      </c>
      <c r="AI161" s="0" t="n">
        <v>0</v>
      </c>
      <c r="AJ161" s="0" t="n">
        <v>89</v>
      </c>
      <c r="AK161" s="0" t="n">
        <v>63</v>
      </c>
      <c r="AL161" s="0" t="n">
        <v>66</v>
      </c>
      <c r="AM161" s="0" t="n">
        <v>38</v>
      </c>
      <c r="AN161" s="0" t="n">
        <v>135</v>
      </c>
      <c r="AO161" s="0" t="n">
        <v>466</v>
      </c>
      <c r="AP161" s="0" t="n">
        <v>7739</v>
      </c>
      <c r="AQ161" s="0" t="n">
        <v>0</v>
      </c>
      <c r="AR161" s="0" t="n">
        <v>0</v>
      </c>
      <c r="AS161" s="0" t="n">
        <v>37.4837747964683</v>
      </c>
      <c r="AT161" s="0" t="n">
        <v>8721</v>
      </c>
      <c r="AU161" s="0" t="n">
        <v>37.5203297376175</v>
      </c>
      <c r="AV161" s="0" t="n">
        <v>677751</v>
      </c>
      <c r="AW161" s="0" t="n">
        <v>18.9050388055057</v>
      </c>
      <c r="AX161" s="0" t="s">
        <v>26</v>
      </c>
      <c r="AY161" s="0" t="n">
        <v>18.5276064835658</v>
      </c>
      <c r="AZ161" s="0" t="n">
        <v>36.5381943702095</v>
      </c>
      <c r="BA161" s="0" t="n">
        <f aca="false">AU161-AW161</f>
        <v>18.6152909321118</v>
      </c>
    </row>
    <row r="162" customFormat="false" ht="12.8" hidden="false" customHeight="false" outlineLevel="0" collapsed="false">
      <c r="A162" s="0" t="s">
        <v>25</v>
      </c>
      <c r="B162" s="0" t="n">
        <v>9</v>
      </c>
      <c r="C162" s="0" t="n">
        <v>5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25</v>
      </c>
      <c r="U162" s="0" t="n">
        <v>2</v>
      </c>
      <c r="V162" s="0" t="n">
        <v>7</v>
      </c>
      <c r="W162" s="0" t="n">
        <v>10</v>
      </c>
      <c r="X162" s="0" t="n">
        <v>7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2</v>
      </c>
      <c r="AI162" s="0" t="n">
        <v>0</v>
      </c>
      <c r="AJ162" s="0" t="n">
        <v>27</v>
      </c>
      <c r="AK162" s="0" t="n">
        <v>22</v>
      </c>
      <c r="AL162" s="0" t="n">
        <v>18</v>
      </c>
      <c r="AM162" s="0" t="n">
        <v>25</v>
      </c>
      <c r="AN162" s="0" t="n">
        <v>39</v>
      </c>
      <c r="AO162" s="0" t="n">
        <v>166</v>
      </c>
      <c r="AP162" s="0" t="n">
        <v>2865</v>
      </c>
      <c r="AQ162" s="0" t="n">
        <v>0</v>
      </c>
      <c r="AR162" s="0" t="n">
        <v>0</v>
      </c>
      <c r="AS162" s="0" t="n">
        <v>37.4628304821151</v>
      </c>
      <c r="AT162" s="0" t="n">
        <v>3215</v>
      </c>
      <c r="AU162" s="0" t="n">
        <v>37.6272444507281</v>
      </c>
      <c r="AV162" s="0" t="n">
        <v>480964</v>
      </c>
      <c r="AW162" s="0" t="n">
        <v>21.7493159352844</v>
      </c>
      <c r="AX162" s="0" t="s">
        <v>26</v>
      </c>
      <c r="AY162" s="0" t="n">
        <v>18.5276064835658</v>
      </c>
      <c r="AZ162" s="0" t="n">
        <v>36.5381943702095</v>
      </c>
      <c r="BA162" s="0" t="n">
        <f aca="false">AU162-AW162</f>
        <v>15.8779285154437</v>
      </c>
    </row>
    <row r="163" customFormat="false" ht="12.8" hidden="false" customHeight="false" outlineLevel="0" collapsed="false">
      <c r="A163" s="0" t="s">
        <v>25</v>
      </c>
      <c r="B163" s="0" t="n">
        <v>10</v>
      </c>
      <c r="C163" s="0" t="n">
        <v>5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2</v>
      </c>
      <c r="T163" s="0" t="n">
        <v>19</v>
      </c>
      <c r="U163" s="0" t="n">
        <v>0</v>
      </c>
      <c r="V163" s="0" t="n">
        <v>7</v>
      </c>
      <c r="W163" s="0" t="n">
        <v>4</v>
      </c>
      <c r="X163" s="0" t="n">
        <v>1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2</v>
      </c>
      <c r="AI163" s="0" t="n">
        <v>0</v>
      </c>
      <c r="AJ163" s="0" t="n">
        <v>10</v>
      </c>
      <c r="AK163" s="0" t="n">
        <v>13</v>
      </c>
      <c r="AL163" s="0" t="n">
        <v>6</v>
      </c>
      <c r="AM163" s="0" t="n">
        <v>3</v>
      </c>
      <c r="AN163" s="0" t="n">
        <v>6</v>
      </c>
      <c r="AO163" s="0" t="n">
        <v>48</v>
      </c>
      <c r="AP163" s="0" t="n">
        <v>808</v>
      </c>
      <c r="AQ163" s="0" t="n">
        <v>0</v>
      </c>
      <c r="AR163" s="0" t="n">
        <v>0</v>
      </c>
      <c r="AS163" s="0" t="n">
        <v>36.9967707212056</v>
      </c>
      <c r="AT163" s="0" t="n">
        <v>929</v>
      </c>
      <c r="AU163" s="0" t="n">
        <v>37.596314076919</v>
      </c>
      <c r="AV163" s="0" t="n">
        <v>187470</v>
      </c>
      <c r="AW163" s="0" t="n">
        <v>23.0491606539343</v>
      </c>
      <c r="AX163" s="0" t="s">
        <v>26</v>
      </c>
      <c r="AY163" s="0" t="n">
        <v>18.5276064835658</v>
      </c>
      <c r="AZ163" s="0" t="n">
        <v>36.5381943702095</v>
      </c>
      <c r="BA163" s="0" t="n">
        <f aca="false">AU163-AW163</f>
        <v>14.5471534229847</v>
      </c>
    </row>
    <row r="164" customFormat="false" ht="12.8" hidden="false" customHeight="false" outlineLevel="0" collapsed="false">
      <c r="A164" s="0" t="s">
        <v>25</v>
      </c>
      <c r="B164" s="0" t="n">
        <v>1</v>
      </c>
      <c r="C164" s="0" t="n">
        <v>5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17690</v>
      </c>
      <c r="S164" s="0" t="n">
        <v>6221</v>
      </c>
      <c r="T164" s="0" t="n">
        <v>39204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11</v>
      </c>
      <c r="AC164" s="0" t="n">
        <v>4</v>
      </c>
      <c r="AD164" s="0" t="n">
        <v>10096</v>
      </c>
      <c r="AE164" s="0" t="n">
        <v>2117</v>
      </c>
      <c r="AF164" s="0" t="n">
        <v>5919</v>
      </c>
      <c r="AG164" s="0" t="n">
        <v>14428</v>
      </c>
      <c r="AH164" s="0" t="n">
        <v>6760</v>
      </c>
      <c r="AI164" s="0" t="n">
        <v>14964</v>
      </c>
      <c r="AJ164" s="0" t="n">
        <v>1540</v>
      </c>
      <c r="AK164" s="0" t="n">
        <v>16551</v>
      </c>
      <c r="AL164" s="0" t="n">
        <v>31048</v>
      </c>
      <c r="AM164" s="0" t="n">
        <v>26718</v>
      </c>
      <c r="AN164" s="0" t="n">
        <v>54212</v>
      </c>
      <c r="AO164" s="0" t="n">
        <v>101877</v>
      </c>
      <c r="AP164" s="0" t="n">
        <v>1786060</v>
      </c>
      <c r="AQ164" s="0" t="n">
        <v>0</v>
      </c>
      <c r="AR164" s="0" t="n">
        <v>0</v>
      </c>
      <c r="AS164" s="0" t="n">
        <v>36.8623839806689</v>
      </c>
      <c r="AT164" s="0" t="n">
        <v>2135420</v>
      </c>
      <c r="AU164" s="0" t="n">
        <v>37.4500714774696</v>
      </c>
      <c r="AV164" s="0" t="n">
        <v>165643105</v>
      </c>
      <c r="AW164" s="0" t="n">
        <v>18.8969005687038</v>
      </c>
      <c r="AX164" s="0" t="s">
        <v>27</v>
      </c>
      <c r="AY164" s="0" t="n">
        <v>19.7602380944385</v>
      </c>
      <c r="AZ164" s="0" t="n">
        <v>37.5294977979508</v>
      </c>
      <c r="BA164" s="0" t="n">
        <f aca="false">AU164-AW164</f>
        <v>18.5531709087658</v>
      </c>
    </row>
    <row r="165" customFormat="false" ht="12.8" hidden="false" customHeight="false" outlineLevel="0" collapsed="false">
      <c r="A165" s="0" t="s">
        <v>25</v>
      </c>
      <c r="B165" s="0" t="n">
        <v>2</v>
      </c>
      <c r="C165" s="0" t="n">
        <v>5</v>
      </c>
      <c r="D165" s="0" t="n">
        <v>0</v>
      </c>
      <c r="E165" s="0" t="n">
        <v>0</v>
      </c>
      <c r="F165" s="0" t="n">
        <v>91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47403</v>
      </c>
      <c r="S165" s="0" t="n">
        <v>35571</v>
      </c>
      <c r="T165" s="0" t="n">
        <v>167775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74</v>
      </c>
      <c r="AC165" s="0" t="n">
        <v>25</v>
      </c>
      <c r="AD165" s="0" t="n">
        <v>25456</v>
      </c>
      <c r="AE165" s="0" t="n">
        <v>3492</v>
      </c>
      <c r="AF165" s="0" t="n">
        <v>15306</v>
      </c>
      <c r="AG165" s="0" t="n">
        <v>21323</v>
      </c>
      <c r="AH165" s="0" t="n">
        <v>14238</v>
      </c>
      <c r="AI165" s="0" t="n">
        <v>16688</v>
      </c>
      <c r="AJ165" s="0" t="n">
        <v>2010</v>
      </c>
      <c r="AK165" s="0" t="n">
        <v>18821</v>
      </c>
      <c r="AL165" s="0" t="n">
        <v>30783</v>
      </c>
      <c r="AM165" s="0" t="n">
        <v>27456</v>
      </c>
      <c r="AN165" s="0" t="n">
        <v>50607</v>
      </c>
      <c r="AO165" s="0" t="n">
        <v>86078</v>
      </c>
      <c r="AP165" s="0" t="n">
        <v>2043987</v>
      </c>
      <c r="AQ165" s="0" t="n">
        <v>0</v>
      </c>
      <c r="AR165" s="0" t="n">
        <v>0</v>
      </c>
      <c r="AS165" s="0" t="n">
        <v>35.2882543004253</v>
      </c>
      <c r="AT165" s="0" t="n">
        <v>2607184</v>
      </c>
      <c r="AU165" s="0" t="n">
        <v>37.4943540088795</v>
      </c>
      <c r="AV165" s="0" t="n">
        <v>165643105</v>
      </c>
      <c r="AW165" s="0" t="n">
        <v>18.030016805611</v>
      </c>
      <c r="AX165" s="0" t="s">
        <v>27</v>
      </c>
      <c r="AY165" s="0" t="n">
        <v>19.7602380944385</v>
      </c>
      <c r="AZ165" s="0" t="n">
        <v>37.5294977979508</v>
      </c>
      <c r="BA165" s="0" t="n">
        <f aca="false">AU165-AW165</f>
        <v>19.4643372032685</v>
      </c>
    </row>
    <row r="166" customFormat="false" ht="12.8" hidden="false" customHeight="false" outlineLevel="0" collapsed="false">
      <c r="A166" s="0" t="s">
        <v>25</v>
      </c>
      <c r="B166" s="0" t="n">
        <v>3</v>
      </c>
      <c r="C166" s="0" t="n">
        <v>5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11594</v>
      </c>
      <c r="S166" s="0" t="n">
        <v>6061</v>
      </c>
      <c r="T166" s="0" t="n">
        <v>43947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59</v>
      </c>
      <c r="AC166" s="0" t="n">
        <v>6</v>
      </c>
      <c r="AD166" s="0" t="n">
        <v>9367</v>
      </c>
      <c r="AE166" s="0" t="n">
        <v>2298</v>
      </c>
      <c r="AF166" s="0" t="n">
        <v>5101</v>
      </c>
      <c r="AG166" s="0" t="n">
        <v>21159</v>
      </c>
      <c r="AH166" s="0" t="n">
        <v>567</v>
      </c>
      <c r="AI166" s="0" t="n">
        <v>13944</v>
      </c>
      <c r="AJ166" s="0" t="n">
        <v>1204</v>
      </c>
      <c r="AK166" s="0" t="n">
        <v>16766</v>
      </c>
      <c r="AL166" s="0" t="n">
        <v>30709</v>
      </c>
      <c r="AM166" s="0" t="n">
        <v>24334</v>
      </c>
      <c r="AN166" s="0" t="n">
        <v>51403</v>
      </c>
      <c r="AO166" s="0" t="n">
        <v>77231</v>
      </c>
      <c r="AP166" s="0" t="n">
        <v>1976342</v>
      </c>
      <c r="AQ166" s="0" t="n">
        <v>0</v>
      </c>
      <c r="AR166" s="0" t="n">
        <v>0</v>
      </c>
      <c r="AS166" s="0" t="n">
        <v>36.9818938332318</v>
      </c>
      <c r="AT166" s="0" t="n">
        <v>2292092</v>
      </c>
      <c r="AU166" s="0" t="n">
        <v>37.5632916444062</v>
      </c>
      <c r="AV166" s="0" t="n">
        <v>165643105</v>
      </c>
      <c r="AW166" s="0" t="n">
        <v>18.5894131744988</v>
      </c>
      <c r="AX166" s="0" t="s">
        <v>27</v>
      </c>
      <c r="AY166" s="0" t="n">
        <v>19.7602380944385</v>
      </c>
      <c r="AZ166" s="0" t="n">
        <v>37.5294977979508</v>
      </c>
      <c r="BA166" s="0" t="n">
        <f aca="false">AU166-AW166</f>
        <v>18.9738784699074</v>
      </c>
    </row>
    <row r="167" customFormat="false" ht="12.8" hidden="false" customHeight="false" outlineLevel="0" collapsed="false">
      <c r="A167" s="0" t="s">
        <v>25</v>
      </c>
      <c r="B167" s="0" t="n">
        <v>4</v>
      </c>
      <c r="C167" s="0" t="n">
        <v>5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16977</v>
      </c>
      <c r="S167" s="0" t="n">
        <v>6653</v>
      </c>
      <c r="T167" s="0" t="n">
        <v>42011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155</v>
      </c>
      <c r="AC167" s="0" t="n">
        <v>59</v>
      </c>
      <c r="AD167" s="0" t="n">
        <v>9228</v>
      </c>
      <c r="AE167" s="0" t="n">
        <v>3693</v>
      </c>
      <c r="AF167" s="0" t="n">
        <v>5711</v>
      </c>
      <c r="AG167" s="0" t="n">
        <v>19669</v>
      </c>
      <c r="AH167" s="0" t="n">
        <v>0</v>
      </c>
      <c r="AI167" s="0" t="n">
        <v>12276</v>
      </c>
      <c r="AJ167" s="0" t="n">
        <v>1719</v>
      </c>
      <c r="AK167" s="0" t="n">
        <v>18681</v>
      </c>
      <c r="AL167" s="0" t="n">
        <v>30925</v>
      </c>
      <c r="AM167" s="0" t="n">
        <v>26056</v>
      </c>
      <c r="AN167" s="0" t="n">
        <v>52622</v>
      </c>
      <c r="AO167" s="0" t="n">
        <v>83015</v>
      </c>
      <c r="AP167" s="0" t="n">
        <v>1995379</v>
      </c>
      <c r="AQ167" s="0" t="n">
        <v>0</v>
      </c>
      <c r="AR167" s="0" t="n">
        <v>0</v>
      </c>
      <c r="AS167" s="0" t="n">
        <v>36.944905625317</v>
      </c>
      <c r="AT167" s="0" t="n">
        <v>2324829</v>
      </c>
      <c r="AU167" s="0" t="n">
        <v>37.5796558812394</v>
      </c>
      <c r="AV167" s="0" t="n">
        <v>165643105</v>
      </c>
      <c r="AW167" s="0" t="n">
        <v>18.5278234841652</v>
      </c>
      <c r="AX167" s="0" t="s">
        <v>27</v>
      </c>
      <c r="AY167" s="0" t="n">
        <v>19.7602380944385</v>
      </c>
      <c r="AZ167" s="0" t="n">
        <v>37.5294977979508</v>
      </c>
      <c r="BA167" s="0" t="n">
        <f aca="false">AU167-AW167</f>
        <v>19.0518323970742</v>
      </c>
    </row>
    <row r="168" customFormat="false" ht="12.8" hidden="false" customHeight="false" outlineLevel="0" collapsed="false">
      <c r="A168" s="0" t="s">
        <v>25</v>
      </c>
      <c r="B168" s="0" t="n">
        <v>5</v>
      </c>
      <c r="C168" s="0" t="n">
        <v>5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19503</v>
      </c>
      <c r="S168" s="0" t="n">
        <v>7779</v>
      </c>
      <c r="T168" s="0" t="n">
        <v>42903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249</v>
      </c>
      <c r="AC168" s="0" t="n">
        <v>63</v>
      </c>
      <c r="AD168" s="0" t="n">
        <v>10752</v>
      </c>
      <c r="AE168" s="0" t="n">
        <v>2950</v>
      </c>
      <c r="AF168" s="0" t="n">
        <v>5883</v>
      </c>
      <c r="AG168" s="0" t="n">
        <v>19812</v>
      </c>
      <c r="AH168" s="0" t="n">
        <v>2399</v>
      </c>
      <c r="AI168" s="0" t="n">
        <v>13810</v>
      </c>
      <c r="AJ168" s="0" t="n">
        <v>1781</v>
      </c>
      <c r="AK168" s="0" t="n">
        <v>18570</v>
      </c>
      <c r="AL168" s="0" t="n">
        <v>31983</v>
      </c>
      <c r="AM168" s="0" t="n">
        <v>27097</v>
      </c>
      <c r="AN168" s="0" t="n">
        <v>54720</v>
      </c>
      <c r="AO168" s="0" t="n">
        <v>92461</v>
      </c>
      <c r="AP168" s="0" t="n">
        <v>2363115</v>
      </c>
      <c r="AQ168" s="0" t="n">
        <v>0</v>
      </c>
      <c r="AR168" s="0" t="n">
        <v>0</v>
      </c>
      <c r="AS168" s="0" t="n">
        <v>37.0337046133226</v>
      </c>
      <c r="AT168" s="0" t="n">
        <v>2715830</v>
      </c>
      <c r="AU168" s="0" t="n">
        <v>37.5526422606</v>
      </c>
      <c r="AV168" s="0" t="n">
        <v>165643105</v>
      </c>
      <c r="AW168" s="0" t="n">
        <v>17.8527078143212</v>
      </c>
      <c r="AX168" s="0" t="s">
        <v>27</v>
      </c>
      <c r="AY168" s="0" t="n">
        <v>19.7602380944385</v>
      </c>
      <c r="AZ168" s="0" t="n">
        <v>37.5294977979508</v>
      </c>
      <c r="BA168" s="0" t="n">
        <f aca="false">AU168-AW168</f>
        <v>19.6999344462788</v>
      </c>
    </row>
    <row r="169" customFormat="false" ht="12.8" hidden="false" customHeight="false" outlineLevel="0" collapsed="false">
      <c r="A169" s="0" t="s">
        <v>25</v>
      </c>
      <c r="B169" s="0" t="n">
        <v>6</v>
      </c>
      <c r="C169" s="0" t="n">
        <v>5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14061</v>
      </c>
      <c r="S169" s="0" t="n">
        <v>5811</v>
      </c>
      <c r="T169" s="0" t="n">
        <v>46672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263</v>
      </c>
      <c r="AC169" s="0" t="n">
        <v>111</v>
      </c>
      <c r="AD169" s="0" t="n">
        <v>8866</v>
      </c>
      <c r="AE169" s="0" t="n">
        <v>3313</v>
      </c>
      <c r="AF169" s="0" t="n">
        <v>5437</v>
      </c>
      <c r="AG169" s="0" t="n">
        <v>20754</v>
      </c>
      <c r="AH169" s="0" t="n">
        <v>7</v>
      </c>
      <c r="AI169" s="0" t="n">
        <v>13154</v>
      </c>
      <c r="AJ169" s="0" t="n">
        <v>1377</v>
      </c>
      <c r="AK169" s="0" t="n">
        <v>17049</v>
      </c>
      <c r="AL169" s="0" t="n">
        <v>32863</v>
      </c>
      <c r="AM169" s="0" t="n">
        <v>25179</v>
      </c>
      <c r="AN169" s="0" t="n">
        <v>52509</v>
      </c>
      <c r="AO169" s="0" t="n">
        <v>77624</v>
      </c>
      <c r="AP169" s="0" t="n">
        <v>1933719</v>
      </c>
      <c r="AQ169" s="0" t="n">
        <v>0</v>
      </c>
      <c r="AR169" s="0" t="n">
        <v>0</v>
      </c>
      <c r="AS169" s="0" t="n">
        <v>36.9098978248772</v>
      </c>
      <c r="AT169" s="0" t="n">
        <v>2258769</v>
      </c>
      <c r="AU169" s="0" t="n">
        <v>37.5923155992518</v>
      </c>
      <c r="AV169" s="0" t="n">
        <v>165643105</v>
      </c>
      <c r="AW169" s="0" t="n">
        <v>18.6530154408665</v>
      </c>
      <c r="AX169" s="0" t="s">
        <v>27</v>
      </c>
      <c r="AY169" s="0" t="n">
        <v>19.7602380944385</v>
      </c>
      <c r="AZ169" s="0" t="n">
        <v>37.5294977979508</v>
      </c>
      <c r="BA169" s="0" t="n">
        <f aca="false">AU169-AW169</f>
        <v>18.9393001583853</v>
      </c>
    </row>
    <row r="170" customFormat="false" ht="12.8" hidden="false" customHeight="false" outlineLevel="0" collapsed="false">
      <c r="A170" s="0" t="s">
        <v>25</v>
      </c>
      <c r="B170" s="0" t="n">
        <v>7</v>
      </c>
      <c r="C170" s="0" t="n">
        <v>5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8544</v>
      </c>
      <c r="S170" s="0" t="n">
        <v>4041</v>
      </c>
      <c r="T170" s="0" t="n">
        <v>37313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139</v>
      </c>
      <c r="AC170" s="0" t="n">
        <v>99</v>
      </c>
      <c r="AD170" s="0" t="n">
        <v>5993</v>
      </c>
      <c r="AE170" s="0" t="n">
        <v>1496</v>
      </c>
      <c r="AF170" s="0" t="n">
        <v>4062</v>
      </c>
      <c r="AG170" s="0" t="n">
        <v>10643</v>
      </c>
      <c r="AH170" s="0" t="n">
        <v>1142</v>
      </c>
      <c r="AI170" s="0" t="n">
        <v>8100</v>
      </c>
      <c r="AJ170" s="0" t="n">
        <v>898</v>
      </c>
      <c r="AK170" s="0" t="n">
        <v>9403</v>
      </c>
      <c r="AL170" s="0" t="n">
        <v>18264</v>
      </c>
      <c r="AM170" s="0" t="n">
        <v>14499</v>
      </c>
      <c r="AN170" s="0" t="n">
        <v>30921</v>
      </c>
      <c r="AO170" s="0" t="n">
        <v>49913</v>
      </c>
      <c r="AP170" s="0" t="n">
        <v>1192165</v>
      </c>
      <c r="AQ170" s="0" t="n">
        <v>0</v>
      </c>
      <c r="AR170" s="0" t="n">
        <v>0</v>
      </c>
      <c r="AS170" s="0" t="n">
        <v>36.7883503203626</v>
      </c>
      <c r="AT170" s="0" t="n">
        <v>1397635</v>
      </c>
      <c r="AU170" s="0" t="n">
        <v>37.5328893851895</v>
      </c>
      <c r="AV170" s="0" t="n">
        <v>143424709</v>
      </c>
      <c r="AW170" s="0" t="n">
        <v>20.1123020955299</v>
      </c>
      <c r="AX170" s="0" t="s">
        <v>27</v>
      </c>
      <c r="AY170" s="0" t="n">
        <v>19.7602380944385</v>
      </c>
      <c r="AZ170" s="0" t="n">
        <v>37.5294977979508</v>
      </c>
      <c r="BA170" s="0" t="n">
        <f aca="false">AU170-AW170</f>
        <v>17.4205872896596</v>
      </c>
    </row>
    <row r="171" customFormat="false" ht="12.8" hidden="false" customHeight="false" outlineLevel="0" collapsed="false">
      <c r="A171" s="0" t="s">
        <v>25</v>
      </c>
      <c r="B171" s="0" t="n">
        <v>8</v>
      </c>
      <c r="C171" s="0" t="n">
        <v>5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7287</v>
      </c>
      <c r="S171" s="0" t="n">
        <v>1869</v>
      </c>
      <c r="T171" s="0" t="n">
        <v>28187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240</v>
      </c>
      <c r="AC171" s="0" t="n">
        <v>74</v>
      </c>
      <c r="AD171" s="0" t="n">
        <v>2830</v>
      </c>
      <c r="AE171" s="0" t="n">
        <v>965</v>
      </c>
      <c r="AF171" s="0" t="n">
        <v>2584</v>
      </c>
      <c r="AG171" s="0" t="n">
        <v>5424</v>
      </c>
      <c r="AH171" s="0" t="n">
        <v>4</v>
      </c>
      <c r="AI171" s="0" t="n">
        <v>3670</v>
      </c>
      <c r="AJ171" s="0" t="n">
        <v>353</v>
      </c>
      <c r="AK171" s="0" t="n">
        <v>4607</v>
      </c>
      <c r="AL171" s="0" t="n">
        <v>8148</v>
      </c>
      <c r="AM171" s="0" t="n">
        <v>6211</v>
      </c>
      <c r="AN171" s="0" t="n">
        <v>13268</v>
      </c>
      <c r="AO171" s="0" t="n">
        <v>20311</v>
      </c>
      <c r="AP171" s="0" t="n">
        <v>490477</v>
      </c>
      <c r="AQ171" s="0" t="n">
        <v>0</v>
      </c>
      <c r="AR171" s="0" t="n">
        <v>0</v>
      </c>
      <c r="AS171" s="0" t="n">
        <v>36.1383533190614</v>
      </c>
      <c r="AT171" s="0" t="n">
        <v>596509</v>
      </c>
      <c r="AU171" s="0" t="n">
        <v>37.5555585251793</v>
      </c>
      <c r="AV171" s="0" t="n">
        <v>92155335</v>
      </c>
      <c r="AW171" s="0" t="n">
        <v>21.8890348159413</v>
      </c>
      <c r="AX171" s="0" t="s">
        <v>27</v>
      </c>
      <c r="AY171" s="0" t="n">
        <v>19.7602380944385</v>
      </c>
      <c r="AZ171" s="0" t="n">
        <v>37.5294977979508</v>
      </c>
      <c r="BA171" s="0" t="n">
        <f aca="false">AU171-AW171</f>
        <v>15.666523709238</v>
      </c>
    </row>
    <row r="172" customFormat="false" ht="12.8" hidden="false" customHeight="false" outlineLevel="0" collapsed="false">
      <c r="A172" s="0" t="s">
        <v>25</v>
      </c>
      <c r="B172" s="0" t="n">
        <v>9</v>
      </c>
      <c r="C172" s="0" t="n">
        <v>5</v>
      </c>
      <c r="D172" s="0" t="n">
        <v>0</v>
      </c>
      <c r="E172" s="0" t="n">
        <v>0</v>
      </c>
      <c r="F172" s="0" t="n">
        <v>21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141</v>
      </c>
      <c r="S172" s="0" t="n">
        <v>43</v>
      </c>
      <c r="T172" s="0" t="n">
        <v>4167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8</v>
      </c>
      <c r="AC172" s="0" t="n">
        <v>6</v>
      </c>
      <c r="AD172" s="0" t="n">
        <v>284</v>
      </c>
      <c r="AE172" s="0" t="n">
        <v>24</v>
      </c>
      <c r="AF172" s="0" t="n">
        <v>152</v>
      </c>
      <c r="AG172" s="0" t="n">
        <v>328</v>
      </c>
      <c r="AH172" s="0" t="n">
        <v>8</v>
      </c>
      <c r="AI172" s="0" t="n">
        <v>265</v>
      </c>
      <c r="AJ172" s="0" t="n">
        <v>37</v>
      </c>
      <c r="AK172" s="0" t="n">
        <v>146</v>
      </c>
      <c r="AL172" s="0" t="n">
        <v>587</v>
      </c>
      <c r="AM172" s="0" t="n">
        <v>392</v>
      </c>
      <c r="AN172" s="0" t="n">
        <v>1030</v>
      </c>
      <c r="AO172" s="0" t="n">
        <v>1342</v>
      </c>
      <c r="AP172" s="0" t="n">
        <v>17869</v>
      </c>
      <c r="AQ172" s="0" t="n">
        <v>0</v>
      </c>
      <c r="AR172" s="0" t="n">
        <v>0</v>
      </c>
      <c r="AS172" s="0" t="n">
        <v>33.7194040968343</v>
      </c>
      <c r="AT172" s="0" t="n">
        <v>26850</v>
      </c>
      <c r="AU172" s="0" t="n">
        <v>37.4447013993419</v>
      </c>
      <c r="AV172" s="0" t="n">
        <v>9078982</v>
      </c>
      <c r="AW172" s="0" t="n">
        <v>25.2909286503088</v>
      </c>
      <c r="AX172" s="0" t="s">
        <v>27</v>
      </c>
      <c r="AY172" s="0" t="n">
        <v>19.7602380944385</v>
      </c>
      <c r="AZ172" s="0" t="n">
        <v>37.5294977979508</v>
      </c>
      <c r="BA172" s="0" t="n">
        <f aca="false">AU172-AW172</f>
        <v>12.1537727490331</v>
      </c>
    </row>
    <row r="173" customFormat="false" ht="12.8" hidden="false" customHeight="false" outlineLevel="0" collapsed="false">
      <c r="A173" s="0" t="s">
        <v>25</v>
      </c>
      <c r="B173" s="0" t="n">
        <v>1</v>
      </c>
      <c r="C173" s="0" t="n">
        <v>5</v>
      </c>
      <c r="D173" s="0" t="n">
        <v>0</v>
      </c>
      <c r="E173" s="0" t="n">
        <v>0</v>
      </c>
      <c r="F173" s="0" t="n">
        <v>278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641739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269243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182613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1026800</v>
      </c>
      <c r="AQ173" s="0" t="n">
        <v>0</v>
      </c>
      <c r="AR173" s="0" t="n">
        <v>381727</v>
      </c>
      <c r="AS173" s="0" t="n">
        <v>30.2684702685422</v>
      </c>
      <c r="AT173" s="0" t="n">
        <v>2502400</v>
      </c>
      <c r="AU173" s="0" t="n">
        <v>36.8528554778514</v>
      </c>
      <c r="AV173" s="0" t="n">
        <v>141341422</v>
      </c>
      <c r="AW173" s="0" t="n">
        <v>17.5191272494695</v>
      </c>
      <c r="AX173" s="0" t="s">
        <v>28</v>
      </c>
      <c r="AY173" s="0" t="n">
        <v>18.8669781427389</v>
      </c>
      <c r="AZ173" s="0" t="n">
        <v>37.5656994799829</v>
      </c>
      <c r="BA173" s="0" t="n">
        <f aca="false">AU173-AW173</f>
        <v>19.3337282283819</v>
      </c>
    </row>
    <row r="174" customFormat="false" ht="12.8" hidden="false" customHeight="false" outlineLevel="0" collapsed="false">
      <c r="A174" s="0" t="s">
        <v>25</v>
      </c>
      <c r="B174" s="0" t="n">
        <v>2</v>
      </c>
      <c r="C174" s="0" t="n">
        <v>5</v>
      </c>
      <c r="D174" s="0" t="n">
        <v>0</v>
      </c>
      <c r="E174" s="0" t="n">
        <v>0</v>
      </c>
      <c r="F174" s="0" t="n">
        <v>113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522105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165246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138943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951393</v>
      </c>
      <c r="AQ174" s="0" t="n">
        <v>0</v>
      </c>
      <c r="AR174" s="0" t="n">
        <v>569585</v>
      </c>
      <c r="AS174" s="0" t="n">
        <v>31.7935673100067</v>
      </c>
      <c r="AT174" s="0" t="n">
        <v>2347385</v>
      </c>
      <c r="AU174" s="0" t="n">
        <v>37.3771237564031</v>
      </c>
      <c r="AV174" s="0" t="n">
        <v>141341422</v>
      </c>
      <c r="AW174" s="0" t="n">
        <v>17.7968513125173</v>
      </c>
      <c r="AX174" s="0" t="s">
        <v>28</v>
      </c>
      <c r="AY174" s="0" t="n">
        <v>18.8669781427389</v>
      </c>
      <c r="AZ174" s="0" t="n">
        <v>37.5656994799829</v>
      </c>
      <c r="BA174" s="0" t="n">
        <f aca="false">AU174-AW174</f>
        <v>19.5802724438858</v>
      </c>
    </row>
    <row r="175" customFormat="false" ht="12.8" hidden="false" customHeight="false" outlineLevel="0" collapsed="false">
      <c r="A175" s="0" t="s">
        <v>25</v>
      </c>
      <c r="B175" s="0" t="n">
        <v>3</v>
      </c>
      <c r="C175" s="0" t="n">
        <v>5</v>
      </c>
      <c r="D175" s="0" t="n">
        <v>0</v>
      </c>
      <c r="E175" s="0" t="n">
        <v>0</v>
      </c>
      <c r="F175" s="0" t="n">
        <v>117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343025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144151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124273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837447</v>
      </c>
      <c r="AQ175" s="0" t="n">
        <v>0</v>
      </c>
      <c r="AR175" s="0" t="n">
        <v>648417</v>
      </c>
      <c r="AS175" s="0" t="n">
        <v>33.4161511945572</v>
      </c>
      <c r="AT175" s="0" t="n">
        <v>2097430</v>
      </c>
      <c r="AU175" s="0" t="n">
        <v>37.6674932703026</v>
      </c>
      <c r="AV175" s="0" t="n">
        <v>141341422</v>
      </c>
      <c r="AW175" s="0" t="n">
        <v>18.28581980805</v>
      </c>
      <c r="AX175" s="0" t="s">
        <v>28</v>
      </c>
      <c r="AY175" s="0" t="n">
        <v>18.8669781427389</v>
      </c>
      <c r="AZ175" s="0" t="n">
        <v>37.5656994799829</v>
      </c>
      <c r="BA175" s="0" t="n">
        <f aca="false">AU175-AW175</f>
        <v>19.3816734622526</v>
      </c>
    </row>
    <row r="176" customFormat="false" ht="12.8" hidden="false" customHeight="false" outlineLevel="0" collapsed="false">
      <c r="A176" s="0" t="s">
        <v>25</v>
      </c>
      <c r="B176" s="0" t="n">
        <v>4</v>
      </c>
      <c r="C176" s="0" t="n">
        <v>5</v>
      </c>
      <c r="D176" s="0" t="n">
        <v>0</v>
      </c>
      <c r="E176" s="0" t="n">
        <v>0</v>
      </c>
      <c r="F176" s="0" t="n">
        <v>512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361431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135940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123178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826047</v>
      </c>
      <c r="AQ176" s="0" t="n">
        <v>0</v>
      </c>
      <c r="AR176" s="0" t="n">
        <v>692388</v>
      </c>
      <c r="AS176" s="0" t="n">
        <v>33.3709476437441</v>
      </c>
      <c r="AT176" s="0" t="n">
        <v>2139496</v>
      </c>
      <c r="AU176" s="0" t="n">
        <v>37.6745215921204</v>
      </c>
      <c r="AV176" s="0" t="n">
        <v>141341422</v>
      </c>
      <c r="AW176" s="0" t="n">
        <v>18.1995797746261</v>
      </c>
      <c r="AX176" s="0" t="s">
        <v>28</v>
      </c>
      <c r="AY176" s="0" t="n">
        <v>18.8669781427389</v>
      </c>
      <c r="AZ176" s="0" t="n">
        <v>37.5656994799829</v>
      </c>
      <c r="BA176" s="0" t="n">
        <f aca="false">AU176-AW176</f>
        <v>19.4749418174943</v>
      </c>
    </row>
    <row r="177" customFormat="false" ht="12.8" hidden="false" customHeight="false" outlineLevel="0" collapsed="false">
      <c r="A177" s="0" t="s">
        <v>25</v>
      </c>
      <c r="B177" s="0" t="n">
        <v>5</v>
      </c>
      <c r="C177" s="0" t="n">
        <v>5</v>
      </c>
      <c r="D177" s="0" t="n">
        <v>0</v>
      </c>
      <c r="E177" s="0" t="n">
        <v>0</v>
      </c>
      <c r="F177" s="0" t="n">
        <v>224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526870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273498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164942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973142</v>
      </c>
      <c r="AQ177" s="0" t="n">
        <v>0</v>
      </c>
      <c r="AR177" s="0" t="n">
        <v>897164</v>
      </c>
      <c r="AS177" s="0" t="n">
        <v>32.5752877454299</v>
      </c>
      <c r="AT177" s="0" t="n">
        <v>2835840</v>
      </c>
      <c r="AU177" s="0" t="n">
        <v>37.7371248606796</v>
      </c>
      <c r="AV177" s="0" t="n">
        <v>141341422</v>
      </c>
      <c r="AW177" s="0" t="n">
        <v>16.9758773231121</v>
      </c>
      <c r="AX177" s="0" t="s">
        <v>28</v>
      </c>
      <c r="AY177" s="0" t="n">
        <v>18.8669781427389</v>
      </c>
      <c r="AZ177" s="0" t="n">
        <v>37.5656994799829</v>
      </c>
      <c r="BA177" s="0" t="n">
        <f aca="false">AU177-AW177</f>
        <v>20.7612475375675</v>
      </c>
    </row>
    <row r="178" customFormat="false" ht="12.8" hidden="false" customHeight="false" outlineLevel="0" collapsed="false">
      <c r="A178" s="0" t="s">
        <v>25</v>
      </c>
      <c r="B178" s="0" t="n">
        <v>6</v>
      </c>
      <c r="C178" s="0" t="n">
        <v>5</v>
      </c>
      <c r="D178" s="0" t="n">
        <v>0</v>
      </c>
      <c r="E178" s="0" t="n">
        <v>0</v>
      </c>
      <c r="F178" s="0" t="n">
        <v>1170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461015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150867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121353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770470</v>
      </c>
      <c r="AQ178" s="0" t="n">
        <v>0</v>
      </c>
      <c r="AR178" s="0" t="n">
        <v>704568</v>
      </c>
      <c r="AS178" s="0" t="n">
        <v>32.3216394358216</v>
      </c>
      <c r="AT178" s="0" t="n">
        <v>2209443</v>
      </c>
      <c r="AU178" s="0" t="n">
        <v>37.7775349819248</v>
      </c>
      <c r="AV178" s="0" t="n">
        <v>141341422</v>
      </c>
      <c r="AW178" s="0" t="n">
        <v>18.059866543681</v>
      </c>
      <c r="AX178" s="0" t="s">
        <v>28</v>
      </c>
      <c r="AY178" s="0" t="n">
        <v>18.8669781427389</v>
      </c>
      <c r="AZ178" s="0" t="n">
        <v>37.5656994799829</v>
      </c>
      <c r="BA178" s="0" t="n">
        <f aca="false">AU178-AW178</f>
        <v>19.7176684382438</v>
      </c>
    </row>
    <row r="179" customFormat="false" ht="12.8" hidden="false" customHeight="false" outlineLevel="0" collapsed="false">
      <c r="A179" s="0" t="s">
        <v>25</v>
      </c>
      <c r="B179" s="0" t="n">
        <v>7</v>
      </c>
      <c r="C179" s="0" t="n">
        <v>5</v>
      </c>
      <c r="D179" s="0" t="n">
        <v>0</v>
      </c>
      <c r="E179" s="0" t="n">
        <v>0</v>
      </c>
      <c r="F179" s="0" t="n">
        <v>7159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497548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179243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96310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491174</v>
      </c>
      <c r="AQ179" s="0" t="n">
        <v>0</v>
      </c>
      <c r="AR179" s="0" t="n">
        <v>435443</v>
      </c>
      <c r="AS179" s="0" t="n">
        <v>29.5781447637996</v>
      </c>
      <c r="AT179" s="0" t="n">
        <v>1706877</v>
      </c>
      <c r="AU179" s="0" t="n">
        <v>37.5938418736488</v>
      </c>
      <c r="AV179" s="0" t="n">
        <v>122652144</v>
      </c>
      <c r="AW179" s="0" t="n">
        <v>18.5647291785955</v>
      </c>
      <c r="AX179" s="0" t="s">
        <v>28</v>
      </c>
      <c r="AY179" s="0" t="n">
        <v>18.8669781427389</v>
      </c>
      <c r="AZ179" s="0" t="n">
        <v>37.5656994799829</v>
      </c>
      <c r="BA179" s="0" t="n">
        <f aca="false">AU179-AW179</f>
        <v>19.0291126950533</v>
      </c>
    </row>
    <row r="180" customFormat="false" ht="12.8" hidden="false" customHeight="false" outlineLevel="0" collapsed="false">
      <c r="A180" s="0" t="s">
        <v>25</v>
      </c>
      <c r="B180" s="0" t="n">
        <v>8</v>
      </c>
      <c r="C180" s="0" t="n">
        <v>5</v>
      </c>
      <c r="D180" s="0" t="n">
        <v>0</v>
      </c>
      <c r="E180" s="0" t="n">
        <v>0</v>
      </c>
      <c r="F180" s="0" t="n">
        <v>156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259330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73013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42049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203704</v>
      </c>
      <c r="AQ180" s="0" t="n">
        <v>0</v>
      </c>
      <c r="AR180" s="0" t="n">
        <v>183598</v>
      </c>
      <c r="AS180" s="0" t="n">
        <v>28.5793699547155</v>
      </c>
      <c r="AT180" s="0" t="n">
        <v>761850</v>
      </c>
      <c r="AU180" s="0" t="n">
        <v>37.7231761073784</v>
      </c>
      <c r="AV180" s="0" t="n">
        <v>79181265</v>
      </c>
      <c r="AW180" s="0" t="n">
        <v>20.1675296387658</v>
      </c>
      <c r="AX180" s="0" t="s">
        <v>28</v>
      </c>
      <c r="AY180" s="0" t="n">
        <v>18.8669781427389</v>
      </c>
      <c r="AZ180" s="0" t="n">
        <v>37.5656994799829</v>
      </c>
      <c r="BA180" s="0" t="n">
        <f aca="false">AU180-AW180</f>
        <v>17.5556464686126</v>
      </c>
    </row>
    <row r="181" customFormat="false" ht="12.8" hidden="false" customHeight="false" outlineLevel="0" collapsed="false">
      <c r="A181" s="0" t="s">
        <v>25</v>
      </c>
      <c r="B181" s="0" t="n">
        <v>9</v>
      </c>
      <c r="C181" s="0" t="n">
        <v>5</v>
      </c>
      <c r="D181" s="0" t="n">
        <v>0</v>
      </c>
      <c r="E181" s="0" t="n">
        <v>0</v>
      </c>
      <c r="F181" s="0" t="n">
        <v>4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13288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1623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1280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8159</v>
      </c>
      <c r="AQ181" s="0" t="n">
        <v>0</v>
      </c>
      <c r="AR181" s="0" t="n">
        <v>3957</v>
      </c>
      <c r="AS181" s="0" t="n">
        <v>25.6386210306948</v>
      </c>
      <c r="AT181" s="0" t="n">
        <v>28311</v>
      </c>
      <c r="AU181" s="0" t="n">
        <v>37.6876233995373</v>
      </c>
      <c r="AV181" s="0" t="n">
        <v>7504080</v>
      </c>
      <c r="AW181" s="0" t="n">
        <v>24.2334224558326</v>
      </c>
      <c r="AX181" s="0" t="s">
        <v>28</v>
      </c>
      <c r="AY181" s="0" t="n">
        <v>18.8669781427389</v>
      </c>
      <c r="AZ181" s="0" t="n">
        <v>37.5656994799829</v>
      </c>
      <c r="BA181" s="0" t="n">
        <f aca="false">AU181-AW181</f>
        <v>13.4542009437047</v>
      </c>
    </row>
    <row r="182" customFormat="false" ht="12.8" hidden="false" customHeight="false" outlineLevel="0" collapsed="false">
      <c r="A182" s="0" t="s">
        <v>25</v>
      </c>
      <c r="B182" s="0" t="n">
        <v>1</v>
      </c>
      <c r="C182" s="0" t="n">
        <v>5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916810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352350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4780456</v>
      </c>
      <c r="AP182" s="0" t="n">
        <v>0</v>
      </c>
      <c r="AQ182" s="0" t="n">
        <v>0</v>
      </c>
      <c r="AR182" s="0" t="n">
        <v>0</v>
      </c>
      <c r="AS182" s="0" t="n">
        <v>32.3608195958223</v>
      </c>
      <c r="AT182" s="0" t="n">
        <v>6049616</v>
      </c>
      <c r="AU182" s="0" t="n">
        <v>36.4571395295006</v>
      </c>
      <c r="AV182" s="0" t="n">
        <v>1039981304</v>
      </c>
      <c r="AW182" s="0" t="n">
        <v>22.3529772330984</v>
      </c>
      <c r="AX182" s="0" t="s">
        <v>29</v>
      </c>
      <c r="AY182" s="0" t="n">
        <v>22.5084538747495</v>
      </c>
      <c r="AZ182" s="0" t="n">
        <v>36.4287212135023</v>
      </c>
      <c r="BA182" s="0" t="n">
        <f aca="false">AU182-AW182</f>
        <v>14.1041622964022</v>
      </c>
    </row>
    <row r="183" customFormat="false" ht="12.8" hidden="false" customHeight="false" outlineLevel="0" collapsed="false">
      <c r="A183" s="0" t="s">
        <v>25</v>
      </c>
      <c r="B183" s="0" t="n">
        <v>2</v>
      </c>
      <c r="C183" s="0" t="n">
        <v>5</v>
      </c>
      <c r="D183" s="0" t="n">
        <v>0</v>
      </c>
      <c r="E183" s="0" t="n">
        <v>0</v>
      </c>
      <c r="F183" s="0" t="n">
        <v>3008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1313180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430825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4429535</v>
      </c>
      <c r="AP183" s="0" t="n">
        <v>0</v>
      </c>
      <c r="AQ183" s="0" t="n">
        <v>0</v>
      </c>
      <c r="AR183" s="0" t="n">
        <v>0</v>
      </c>
      <c r="AS183" s="0" t="n">
        <v>30.6181407478741</v>
      </c>
      <c r="AT183" s="0" t="n">
        <v>6176548</v>
      </c>
      <c r="AU183" s="0" t="n">
        <v>36.2843078917503</v>
      </c>
      <c r="AV183" s="0" t="n">
        <v>1039981304</v>
      </c>
      <c r="AW183" s="0" t="n">
        <v>22.2627971113505</v>
      </c>
      <c r="AX183" s="0" t="s">
        <v>29</v>
      </c>
      <c r="AY183" s="0" t="n">
        <v>22.5084538747495</v>
      </c>
      <c r="AZ183" s="0" t="n">
        <v>36.4287212135023</v>
      </c>
      <c r="BA183" s="0" t="n">
        <f aca="false">AU183-AW183</f>
        <v>14.0215107803998</v>
      </c>
    </row>
    <row r="184" customFormat="false" ht="12.8" hidden="false" customHeight="false" outlineLevel="0" collapsed="false">
      <c r="A184" s="0" t="s">
        <v>25</v>
      </c>
      <c r="B184" s="0" t="n">
        <v>3</v>
      </c>
      <c r="C184" s="0" t="n">
        <v>5</v>
      </c>
      <c r="D184" s="0" t="n">
        <v>0</v>
      </c>
      <c r="E184" s="0" t="n">
        <v>0</v>
      </c>
      <c r="F184" s="0" t="n">
        <v>491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1149597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431209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4236717</v>
      </c>
      <c r="AP184" s="0" t="n">
        <v>0</v>
      </c>
      <c r="AQ184" s="0" t="n">
        <v>0</v>
      </c>
      <c r="AR184" s="0" t="n">
        <v>0</v>
      </c>
      <c r="AS184" s="0" t="n">
        <v>30.9702422510499</v>
      </c>
      <c r="AT184" s="0" t="n">
        <v>5818014</v>
      </c>
      <c r="AU184" s="0" t="n">
        <v>36.4290204941992</v>
      </c>
      <c r="AV184" s="0" t="n">
        <v>1039981304</v>
      </c>
      <c r="AW184" s="0" t="n">
        <v>22.5225076998657</v>
      </c>
      <c r="AX184" s="0" t="s">
        <v>29</v>
      </c>
      <c r="AY184" s="0" t="n">
        <v>22.5084538747495</v>
      </c>
      <c r="AZ184" s="0" t="n">
        <v>36.4287212135023</v>
      </c>
      <c r="BA184" s="0" t="n">
        <f aca="false">AU184-AW184</f>
        <v>13.9065127943335</v>
      </c>
    </row>
    <row r="185" customFormat="false" ht="12.8" hidden="false" customHeight="false" outlineLevel="0" collapsed="false">
      <c r="A185" s="0" t="s">
        <v>25</v>
      </c>
      <c r="B185" s="0" t="n">
        <v>4</v>
      </c>
      <c r="C185" s="0" t="n">
        <v>5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1063538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359114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3384023</v>
      </c>
      <c r="AP185" s="0" t="n">
        <v>0</v>
      </c>
      <c r="AQ185" s="0" t="n">
        <v>0</v>
      </c>
      <c r="AR185" s="0" t="n">
        <v>0</v>
      </c>
      <c r="AS185" s="0" t="n">
        <v>30.3506309455081</v>
      </c>
      <c r="AT185" s="0" t="n">
        <v>4806675</v>
      </c>
      <c r="AU185" s="0" t="n">
        <v>36.4579558749452</v>
      </c>
      <c r="AV185" s="0" t="n">
        <v>1039981304</v>
      </c>
      <c r="AW185" s="0" t="n">
        <v>23.3518077334929</v>
      </c>
      <c r="AX185" s="0" t="s">
        <v>29</v>
      </c>
      <c r="AY185" s="0" t="n">
        <v>22.5084538747495</v>
      </c>
      <c r="AZ185" s="0" t="n">
        <v>36.4287212135023</v>
      </c>
      <c r="BA185" s="0" t="n">
        <f aca="false">AU185-AW185</f>
        <v>13.1061481414523</v>
      </c>
    </row>
    <row r="186" customFormat="false" ht="12.8" hidden="false" customHeight="false" outlineLevel="0" collapsed="false">
      <c r="A186" s="0" t="s">
        <v>25</v>
      </c>
      <c r="B186" s="0" t="n">
        <v>5</v>
      </c>
      <c r="C186" s="0" t="n">
        <v>5</v>
      </c>
      <c r="D186" s="0" t="n">
        <v>0</v>
      </c>
      <c r="E186" s="0" t="n">
        <v>0</v>
      </c>
      <c r="F186" s="0" t="n">
        <v>25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831970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333193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5077560</v>
      </c>
      <c r="AP186" s="0" t="n">
        <v>0</v>
      </c>
      <c r="AQ186" s="0" t="n">
        <v>0</v>
      </c>
      <c r="AR186" s="0" t="n">
        <v>0</v>
      </c>
      <c r="AS186" s="0" t="n">
        <v>32.8943703958577</v>
      </c>
      <c r="AT186" s="0" t="n">
        <v>6242748</v>
      </c>
      <c r="AU186" s="0" t="n">
        <v>36.4939514960742</v>
      </c>
      <c r="AV186" s="0" t="n">
        <v>1039981304</v>
      </c>
      <c r="AW186" s="0" t="n">
        <v>22.2164972776018</v>
      </c>
      <c r="AX186" s="0" t="s">
        <v>29</v>
      </c>
      <c r="AY186" s="0" t="n">
        <v>22.5084538747495</v>
      </c>
      <c r="AZ186" s="0" t="n">
        <v>36.4287212135023</v>
      </c>
      <c r="BA186" s="0" t="n">
        <f aca="false">AU186-AW186</f>
        <v>14.2774542184724</v>
      </c>
    </row>
    <row r="187" customFormat="false" ht="12.8" hidden="false" customHeight="false" outlineLevel="0" collapsed="false">
      <c r="A187" s="0" t="s">
        <v>25</v>
      </c>
      <c r="B187" s="0" t="n">
        <v>6</v>
      </c>
      <c r="C187" s="0" t="n">
        <v>5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907170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365844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4151738</v>
      </c>
      <c r="AP187" s="0" t="n">
        <v>0</v>
      </c>
      <c r="AQ187" s="0" t="n">
        <v>0</v>
      </c>
      <c r="AR187" s="0" t="n">
        <v>0</v>
      </c>
      <c r="AS187" s="0" t="n">
        <v>31.8427968688707</v>
      </c>
      <c r="AT187" s="0" t="n">
        <v>5424752</v>
      </c>
      <c r="AU187" s="0" t="n">
        <v>36.4570438047029</v>
      </c>
      <c r="AV187" s="0" t="n">
        <v>1039981304</v>
      </c>
      <c r="AW187" s="0" t="n">
        <v>22.8264564334538</v>
      </c>
      <c r="AX187" s="0" t="s">
        <v>29</v>
      </c>
      <c r="AY187" s="0" t="n">
        <v>22.5084538747495</v>
      </c>
      <c r="AZ187" s="0" t="n">
        <v>36.4287212135023</v>
      </c>
      <c r="BA187" s="0" t="n">
        <f aca="false">AU187-AW187</f>
        <v>13.6305873712491</v>
      </c>
    </row>
    <row r="188" customFormat="false" ht="12.8" hidden="false" customHeight="false" outlineLevel="0" collapsed="false">
      <c r="A188" s="0" t="s">
        <v>25</v>
      </c>
      <c r="B188" s="0" t="n">
        <v>7</v>
      </c>
      <c r="C188" s="0" t="n">
        <v>5</v>
      </c>
      <c r="D188" s="0" t="n">
        <v>0</v>
      </c>
      <c r="E188" s="0" t="n">
        <v>0</v>
      </c>
      <c r="F188" s="0" t="n">
        <v>12902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1081758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651655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7235311</v>
      </c>
      <c r="AP188" s="0" t="n">
        <v>0</v>
      </c>
      <c r="AQ188" s="0" t="n">
        <v>0</v>
      </c>
      <c r="AR188" s="0" t="n">
        <v>0</v>
      </c>
      <c r="AS188" s="0" t="n">
        <v>32.9476003565501</v>
      </c>
      <c r="AT188" s="0" t="n">
        <v>8981626</v>
      </c>
      <c r="AU188" s="0" t="n">
        <v>36.511886082906</v>
      </c>
      <c r="AV188" s="0" t="n">
        <v>1039981304</v>
      </c>
      <c r="AW188" s="0" t="n">
        <v>20.6367056511541</v>
      </c>
      <c r="AX188" s="0" t="s">
        <v>29</v>
      </c>
      <c r="AY188" s="0" t="n">
        <v>22.5084538747495</v>
      </c>
      <c r="AZ188" s="0" t="n">
        <v>36.4287212135023</v>
      </c>
      <c r="BA188" s="0" t="n">
        <f aca="false">AU188-AW188</f>
        <v>15.8751804317519</v>
      </c>
    </row>
    <row r="189" customFormat="false" ht="12.8" hidden="false" customHeight="false" outlineLevel="0" collapsed="false">
      <c r="A189" s="0" t="s">
        <v>25</v>
      </c>
      <c r="B189" s="0" t="n">
        <v>8</v>
      </c>
      <c r="C189" s="0" t="n">
        <v>5</v>
      </c>
      <c r="D189" s="0" t="n">
        <v>0</v>
      </c>
      <c r="E189" s="0" t="n">
        <v>0</v>
      </c>
      <c r="F189" s="0" t="n">
        <v>730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478134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229732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3800746</v>
      </c>
      <c r="AP189" s="0" t="n">
        <v>0</v>
      </c>
      <c r="AQ189" s="0" t="n">
        <v>0</v>
      </c>
      <c r="AR189" s="0" t="n">
        <v>0</v>
      </c>
      <c r="AS189" s="0" t="n">
        <v>33.6261556564128</v>
      </c>
      <c r="AT189" s="0" t="n">
        <v>4509342</v>
      </c>
      <c r="AU189" s="0" t="n">
        <v>36.5642102167377</v>
      </c>
      <c r="AV189" s="0" t="n">
        <v>756901214</v>
      </c>
      <c r="AW189" s="0" t="n">
        <v>22.2492602724922</v>
      </c>
      <c r="AX189" s="0" t="s">
        <v>29</v>
      </c>
      <c r="AY189" s="0" t="n">
        <v>22.5084538747495</v>
      </c>
      <c r="AZ189" s="0" t="n">
        <v>36.4287212135023</v>
      </c>
      <c r="BA189" s="0" t="n">
        <f aca="false">AU189-AW189</f>
        <v>14.3149499442455</v>
      </c>
    </row>
    <row r="190" customFormat="false" ht="12.8" hidden="false" customHeight="false" outlineLevel="0" collapsed="false">
      <c r="A190" s="0" t="s">
        <v>25</v>
      </c>
      <c r="B190" s="0" t="n">
        <v>9</v>
      </c>
      <c r="C190" s="0" t="n">
        <v>5</v>
      </c>
      <c r="D190" s="0" t="n">
        <v>0</v>
      </c>
      <c r="E190" s="0" t="n">
        <v>0</v>
      </c>
      <c r="F190" s="0" t="n">
        <v>124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157857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98386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2060456</v>
      </c>
      <c r="AP190" s="0" t="n">
        <v>0</v>
      </c>
      <c r="AQ190" s="0" t="n">
        <v>0</v>
      </c>
      <c r="AR190" s="0" t="n">
        <v>0</v>
      </c>
      <c r="AS190" s="0" t="n">
        <v>34.7170228368762</v>
      </c>
      <c r="AT190" s="0" t="n">
        <v>2316823</v>
      </c>
      <c r="AU190" s="0" t="n">
        <v>36.6676264037827</v>
      </c>
      <c r="AV190" s="0" t="n">
        <v>542305448</v>
      </c>
      <c r="AW190" s="0" t="n">
        <v>23.6935111143119</v>
      </c>
      <c r="AX190" s="0" t="s">
        <v>29</v>
      </c>
      <c r="AY190" s="0" t="n">
        <v>22.5084538747495</v>
      </c>
      <c r="AZ190" s="0" t="n">
        <v>36.4287212135023</v>
      </c>
      <c r="BA190" s="0" t="n">
        <f aca="false">AU190-AW190</f>
        <v>12.9741152894708</v>
      </c>
    </row>
    <row r="191" customFormat="false" ht="12.8" hidden="false" customHeight="false" outlineLevel="0" collapsed="false">
      <c r="A191" s="0" t="s">
        <v>25</v>
      </c>
      <c r="B191" s="0" t="n">
        <v>10</v>
      </c>
      <c r="C191" s="0" t="n">
        <v>5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132550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188992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715152</v>
      </c>
      <c r="AP191" s="0" t="n">
        <v>0</v>
      </c>
      <c r="AQ191" s="0" t="n">
        <v>0</v>
      </c>
      <c r="AR191" s="0" t="n">
        <v>0</v>
      </c>
      <c r="AS191" s="0" t="n">
        <v>31.4880514404443</v>
      </c>
      <c r="AT191" s="0" t="n">
        <v>1036694</v>
      </c>
      <c r="AU191" s="0" t="n">
        <v>35.9640703404246</v>
      </c>
      <c r="AV191" s="0" t="n">
        <v>205519203</v>
      </c>
      <c r="AW191" s="0" t="n">
        <v>22.9720182206738</v>
      </c>
      <c r="AX191" s="0" t="s">
        <v>29</v>
      </c>
      <c r="AY191" s="0" t="n">
        <v>22.5084538747495</v>
      </c>
      <c r="AZ191" s="0" t="n">
        <v>36.4287212135023</v>
      </c>
      <c r="BA191" s="0" t="n">
        <f aca="false">AU191-AW191</f>
        <v>12.9920521197508</v>
      </c>
      <c r="BB191" s="0" t="n">
        <f aca="false">AVERAGE(BA154:BA191)</f>
        <v>17.0400100426519</v>
      </c>
    </row>
    <row r="192" customFormat="false" ht="12.8" hidden="false" customHeight="false" outlineLevel="0" collapsed="false">
      <c r="A192" s="0" t="s">
        <v>25</v>
      </c>
      <c r="B192" s="0" t="n">
        <v>1</v>
      </c>
      <c r="C192" s="0" t="n">
        <v>6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157</v>
      </c>
      <c r="U192" s="0" t="n">
        <v>0</v>
      </c>
      <c r="V192" s="0" t="n">
        <v>46</v>
      </c>
      <c r="W192" s="0" t="n">
        <v>21</v>
      </c>
      <c r="X192" s="0" t="n">
        <v>20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64</v>
      </c>
      <c r="AH192" s="0" t="n">
        <v>44</v>
      </c>
      <c r="AI192" s="0" t="n">
        <v>69</v>
      </c>
      <c r="AJ192" s="0" t="n">
        <v>390</v>
      </c>
      <c r="AK192" s="0" t="n">
        <v>1311</v>
      </c>
      <c r="AL192" s="0" t="n">
        <v>1745</v>
      </c>
      <c r="AM192" s="0" t="n">
        <v>1043</v>
      </c>
      <c r="AN192" s="0" t="n">
        <v>244</v>
      </c>
      <c r="AO192" s="0" t="n">
        <v>10446</v>
      </c>
      <c r="AP192" s="0" t="n">
        <v>0</v>
      </c>
      <c r="AQ192" s="0" t="n">
        <v>0</v>
      </c>
      <c r="AR192" s="0" t="n">
        <v>0</v>
      </c>
      <c r="AS192" s="0" t="n">
        <v>35.6614102564103</v>
      </c>
      <c r="AT192" s="0" t="n">
        <v>15600</v>
      </c>
      <c r="AU192" s="0" t="n">
        <v>35.8892234305826</v>
      </c>
      <c r="AV192" s="0" t="n">
        <v>947565</v>
      </c>
      <c r="AW192" s="0" t="n">
        <v>17.8348441255276</v>
      </c>
      <c r="AX192" s="0" t="s">
        <v>26</v>
      </c>
      <c r="AY192" s="0" t="n">
        <v>18.5276064835658</v>
      </c>
      <c r="AZ192" s="0" t="n">
        <v>36.5381943702095</v>
      </c>
      <c r="BA192" s="0" t="n">
        <f aca="false">AU192-AW192</f>
        <v>18.054379305055</v>
      </c>
    </row>
    <row r="193" customFormat="false" ht="12.8" hidden="false" customHeight="false" outlineLevel="0" collapsed="false">
      <c r="A193" s="0" t="s">
        <v>25</v>
      </c>
      <c r="B193" s="0" t="n">
        <v>2</v>
      </c>
      <c r="C193" s="0" t="n">
        <v>6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163</v>
      </c>
      <c r="U193" s="0" t="n">
        <v>2</v>
      </c>
      <c r="V193" s="0" t="n">
        <v>57</v>
      </c>
      <c r="W193" s="0" t="n">
        <v>24</v>
      </c>
      <c r="X193" s="0" t="n">
        <v>20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52</v>
      </c>
      <c r="AH193" s="0" t="n">
        <v>37</v>
      </c>
      <c r="AI193" s="0" t="n">
        <v>73</v>
      </c>
      <c r="AJ193" s="0" t="n">
        <v>436</v>
      </c>
      <c r="AK193" s="0" t="n">
        <v>1443</v>
      </c>
      <c r="AL193" s="0" t="n">
        <v>1908</v>
      </c>
      <c r="AM193" s="0" t="n">
        <v>1152</v>
      </c>
      <c r="AN193" s="0" t="n">
        <v>226</v>
      </c>
      <c r="AO193" s="0" t="n">
        <v>10291</v>
      </c>
      <c r="AP193" s="0" t="n">
        <v>0</v>
      </c>
      <c r="AQ193" s="0" t="n">
        <v>0</v>
      </c>
      <c r="AR193" s="0" t="n">
        <v>0</v>
      </c>
      <c r="AS193" s="0" t="n">
        <v>35.5748552002015</v>
      </c>
      <c r="AT193" s="0" t="n">
        <v>15884</v>
      </c>
      <c r="AU193" s="0" t="n">
        <v>35.8199669679653</v>
      </c>
      <c r="AV193" s="0" t="n">
        <v>947565</v>
      </c>
      <c r="AW193" s="0" t="n">
        <v>17.7564913251537</v>
      </c>
      <c r="AX193" s="0" t="s">
        <v>26</v>
      </c>
      <c r="AY193" s="0" t="n">
        <v>18.5276064835658</v>
      </c>
      <c r="AZ193" s="0" t="n">
        <v>36.5381943702095</v>
      </c>
      <c r="BA193" s="0" t="n">
        <f aca="false">AU193-AW193</f>
        <v>18.0634756428116</v>
      </c>
    </row>
    <row r="194" customFormat="false" ht="12.8" hidden="false" customHeight="false" outlineLevel="0" collapsed="false">
      <c r="A194" s="0" t="s">
        <v>25</v>
      </c>
      <c r="B194" s="0" t="n">
        <v>3</v>
      </c>
      <c r="C194" s="0" t="n">
        <v>6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106</v>
      </c>
      <c r="Q194" s="0" t="n">
        <v>0</v>
      </c>
      <c r="R194" s="0" t="n">
        <v>0</v>
      </c>
      <c r="S194" s="0" t="n">
        <v>1</v>
      </c>
      <c r="T194" s="0" t="n">
        <v>210</v>
      </c>
      <c r="U194" s="0" t="n">
        <v>13</v>
      </c>
      <c r="V194" s="0" t="n">
        <v>59</v>
      </c>
      <c r="W194" s="0" t="n">
        <v>46</v>
      </c>
      <c r="X194" s="0" t="n">
        <v>22</v>
      </c>
      <c r="Y194" s="0" t="n">
        <v>0</v>
      </c>
      <c r="Z194" s="0" t="n">
        <v>0</v>
      </c>
      <c r="AA194" s="0" t="n">
        <v>0</v>
      </c>
      <c r="AB194" s="0" t="n">
        <v>13</v>
      </c>
      <c r="AC194" s="0" t="n">
        <v>0</v>
      </c>
      <c r="AD194" s="0" t="n">
        <v>105</v>
      </c>
      <c r="AE194" s="0" t="n">
        <v>124</v>
      </c>
      <c r="AF194" s="0" t="n">
        <v>42</v>
      </c>
      <c r="AG194" s="0" t="n">
        <v>71</v>
      </c>
      <c r="AH194" s="0" t="n">
        <v>282</v>
      </c>
      <c r="AI194" s="0" t="n">
        <v>460</v>
      </c>
      <c r="AJ194" s="0" t="n">
        <v>384</v>
      </c>
      <c r="AK194" s="0" t="n">
        <v>2151</v>
      </c>
      <c r="AL194" s="0" t="n">
        <v>2060</v>
      </c>
      <c r="AM194" s="0" t="n">
        <v>1180</v>
      </c>
      <c r="AN194" s="0" t="n">
        <v>232</v>
      </c>
      <c r="AO194" s="0" t="n">
        <v>11324</v>
      </c>
      <c r="AP194" s="0" t="n">
        <v>0</v>
      </c>
      <c r="AQ194" s="0" t="n">
        <v>0</v>
      </c>
      <c r="AR194" s="0" t="n">
        <v>0</v>
      </c>
      <c r="AS194" s="0" t="n">
        <v>35.0299179242785</v>
      </c>
      <c r="AT194" s="0" t="n">
        <v>18885</v>
      </c>
      <c r="AU194" s="0" t="n">
        <v>35.8251771646272</v>
      </c>
      <c r="AV194" s="0" t="n">
        <v>947565</v>
      </c>
      <c r="AW194" s="0" t="n">
        <v>17.0049202174368</v>
      </c>
      <c r="AX194" s="0" t="s">
        <v>26</v>
      </c>
      <c r="AY194" s="0" t="n">
        <v>18.5276064835658</v>
      </c>
      <c r="AZ194" s="0" t="n">
        <v>36.5381943702095</v>
      </c>
      <c r="BA194" s="0" t="n">
        <f aca="false">AU194-AW194</f>
        <v>18.8202569471904</v>
      </c>
    </row>
    <row r="195" customFormat="false" ht="12.8" hidden="false" customHeight="false" outlineLevel="0" collapsed="false">
      <c r="A195" s="0" t="s">
        <v>25</v>
      </c>
      <c r="B195" s="0" t="n">
        <v>4</v>
      </c>
      <c r="C195" s="0" t="n">
        <v>6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2</v>
      </c>
      <c r="T195" s="0" t="n">
        <v>267</v>
      </c>
      <c r="U195" s="0" t="n">
        <v>12</v>
      </c>
      <c r="V195" s="0" t="n">
        <v>91</v>
      </c>
      <c r="W195" s="0" t="n">
        <v>34</v>
      </c>
      <c r="X195" s="0" t="n">
        <v>26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42</v>
      </c>
      <c r="AH195" s="0" t="n">
        <v>64</v>
      </c>
      <c r="AI195" s="0" t="n">
        <v>88</v>
      </c>
      <c r="AJ195" s="0" t="n">
        <v>393</v>
      </c>
      <c r="AK195" s="0" t="n">
        <v>1258</v>
      </c>
      <c r="AL195" s="0" t="n">
        <v>1520</v>
      </c>
      <c r="AM195" s="0" t="n">
        <v>1023</v>
      </c>
      <c r="AN195" s="0" t="n">
        <v>207</v>
      </c>
      <c r="AO195" s="0" t="n">
        <v>9533</v>
      </c>
      <c r="AP195" s="0" t="n">
        <v>0</v>
      </c>
      <c r="AQ195" s="0" t="n">
        <v>0</v>
      </c>
      <c r="AR195" s="0" t="n">
        <v>0</v>
      </c>
      <c r="AS195" s="0" t="n">
        <v>35.3656593406593</v>
      </c>
      <c r="AT195" s="0" t="n">
        <v>14560</v>
      </c>
      <c r="AU195" s="0" t="n">
        <v>35.8358708901236</v>
      </c>
      <c r="AV195" s="0" t="n">
        <v>947565</v>
      </c>
      <c r="AW195" s="0" t="n">
        <v>18.134476359302</v>
      </c>
      <c r="AX195" s="0" t="s">
        <v>26</v>
      </c>
      <c r="AY195" s="0" t="n">
        <v>18.5276064835658</v>
      </c>
      <c r="AZ195" s="0" t="n">
        <v>36.5381943702095</v>
      </c>
      <c r="BA195" s="0" t="n">
        <f aca="false">AU195-AW195</f>
        <v>17.7013945308216</v>
      </c>
    </row>
    <row r="196" customFormat="false" ht="12.8" hidden="false" customHeight="false" outlineLevel="0" collapsed="false">
      <c r="A196" s="0" t="s">
        <v>25</v>
      </c>
      <c r="B196" s="0" t="n">
        <v>5</v>
      </c>
      <c r="C196" s="0" t="n">
        <v>6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0</v>
      </c>
      <c r="S196" s="0" t="n">
        <v>2</v>
      </c>
      <c r="T196" s="0" t="n">
        <v>171</v>
      </c>
      <c r="U196" s="0" t="n">
        <v>6</v>
      </c>
      <c r="V196" s="0" t="n">
        <v>31</v>
      </c>
      <c r="W196" s="0" t="n">
        <v>38</v>
      </c>
      <c r="X196" s="0" t="n">
        <v>14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66</v>
      </c>
      <c r="AH196" s="0" t="n">
        <v>32</v>
      </c>
      <c r="AI196" s="0" t="n">
        <v>86</v>
      </c>
      <c r="AJ196" s="0" t="n">
        <v>417</v>
      </c>
      <c r="AK196" s="0" t="n">
        <v>1254</v>
      </c>
      <c r="AL196" s="0" t="n">
        <v>1644</v>
      </c>
      <c r="AM196" s="0" t="n">
        <v>1093</v>
      </c>
      <c r="AN196" s="0" t="n">
        <v>226</v>
      </c>
      <c r="AO196" s="0" t="n">
        <v>12151</v>
      </c>
      <c r="AP196" s="0" t="n">
        <v>0</v>
      </c>
      <c r="AQ196" s="0" t="n">
        <v>0</v>
      </c>
      <c r="AR196" s="0" t="n">
        <v>0</v>
      </c>
      <c r="AS196" s="0" t="n">
        <v>35.7811049210771</v>
      </c>
      <c r="AT196" s="0" t="n">
        <v>17232</v>
      </c>
      <c r="AU196" s="0" t="n">
        <v>35.9791961501322</v>
      </c>
      <c r="AV196" s="0" t="n">
        <v>947565</v>
      </c>
      <c r="AW196" s="0" t="n">
        <v>17.4027332495331</v>
      </c>
      <c r="AX196" s="0" t="s">
        <v>26</v>
      </c>
      <c r="AY196" s="0" t="n">
        <v>18.5276064835658</v>
      </c>
      <c r="AZ196" s="0" t="n">
        <v>36.5381943702095</v>
      </c>
      <c r="BA196" s="0" t="n">
        <f aca="false">AU196-AW196</f>
        <v>18.5764629005991</v>
      </c>
    </row>
    <row r="197" customFormat="false" ht="12.8" hidden="false" customHeight="false" outlineLevel="0" collapsed="false">
      <c r="A197" s="0" t="s">
        <v>25</v>
      </c>
      <c r="B197" s="0" t="n">
        <v>6</v>
      </c>
      <c r="C197" s="0" t="n">
        <v>6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119</v>
      </c>
      <c r="Q197" s="0" t="n">
        <v>0</v>
      </c>
      <c r="R197" s="0" t="n">
        <v>1</v>
      </c>
      <c r="S197" s="0" t="n">
        <v>3</v>
      </c>
      <c r="T197" s="0" t="n">
        <v>181</v>
      </c>
      <c r="U197" s="0" t="n">
        <v>15</v>
      </c>
      <c r="V197" s="0" t="n">
        <v>49</v>
      </c>
      <c r="W197" s="0" t="n">
        <v>40</v>
      </c>
      <c r="X197" s="0" t="n">
        <v>18</v>
      </c>
      <c r="Y197" s="0" t="n">
        <v>0</v>
      </c>
      <c r="Z197" s="0" t="n">
        <v>0</v>
      </c>
      <c r="AA197" s="0" t="n">
        <v>0</v>
      </c>
      <c r="AB197" s="0" t="n">
        <v>28</v>
      </c>
      <c r="AC197" s="0" t="n">
        <v>0</v>
      </c>
      <c r="AD197" s="0" t="n">
        <v>115</v>
      </c>
      <c r="AE197" s="0" t="n">
        <v>133</v>
      </c>
      <c r="AF197" s="0" t="n">
        <v>55</v>
      </c>
      <c r="AG197" s="0" t="n">
        <v>64</v>
      </c>
      <c r="AH197" s="0" t="n">
        <v>312</v>
      </c>
      <c r="AI197" s="0" t="n">
        <v>487</v>
      </c>
      <c r="AJ197" s="0" t="n">
        <v>371</v>
      </c>
      <c r="AK197" s="0" t="n">
        <v>2090</v>
      </c>
      <c r="AL197" s="0" t="n">
        <v>1970</v>
      </c>
      <c r="AM197" s="0" t="n">
        <v>1101</v>
      </c>
      <c r="AN197" s="0" t="n">
        <v>225</v>
      </c>
      <c r="AO197" s="0" t="n">
        <v>9056</v>
      </c>
      <c r="AP197" s="0" t="n">
        <v>0</v>
      </c>
      <c r="AQ197" s="0" t="n">
        <v>0</v>
      </c>
      <c r="AR197" s="0" t="n">
        <v>0</v>
      </c>
      <c r="AS197" s="0" t="n">
        <v>34.7638897340717</v>
      </c>
      <c r="AT197" s="0" t="n">
        <v>16433</v>
      </c>
      <c r="AU197" s="0" t="n">
        <v>35.7626368639618</v>
      </c>
      <c r="AV197" s="0" t="n">
        <v>947565</v>
      </c>
      <c r="AW197" s="0" t="n">
        <v>17.608921556577</v>
      </c>
      <c r="AX197" s="0" t="s">
        <v>26</v>
      </c>
      <c r="AY197" s="0" t="n">
        <v>18.5276064835658</v>
      </c>
      <c r="AZ197" s="0" t="n">
        <v>36.5381943702095</v>
      </c>
      <c r="BA197" s="0" t="n">
        <f aca="false">AU197-AW197</f>
        <v>18.1537153073848</v>
      </c>
    </row>
    <row r="198" customFormat="false" ht="12.8" hidden="false" customHeight="false" outlineLevel="0" collapsed="false">
      <c r="A198" s="0" t="s">
        <v>25</v>
      </c>
      <c r="B198" s="0" t="n">
        <v>7</v>
      </c>
      <c r="C198" s="0" t="n">
        <v>6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149</v>
      </c>
      <c r="Q198" s="0" t="n">
        <v>0</v>
      </c>
      <c r="R198" s="0" t="n">
        <v>1</v>
      </c>
      <c r="S198" s="0" t="n">
        <v>2</v>
      </c>
      <c r="T198" s="0" t="n">
        <v>243</v>
      </c>
      <c r="U198" s="0" t="n">
        <v>13</v>
      </c>
      <c r="V198" s="0" t="n">
        <v>68</v>
      </c>
      <c r="W198" s="0" t="n">
        <v>46</v>
      </c>
      <c r="X198" s="0" t="n">
        <v>33</v>
      </c>
      <c r="Y198" s="0" t="n">
        <v>8</v>
      </c>
      <c r="Z198" s="0" t="n">
        <v>0</v>
      </c>
      <c r="AA198" s="0" t="n">
        <v>0</v>
      </c>
      <c r="AB198" s="0" t="n">
        <v>36</v>
      </c>
      <c r="AC198" s="0" t="n">
        <v>0</v>
      </c>
      <c r="AD198" s="0" t="n">
        <v>112</v>
      </c>
      <c r="AE198" s="0" t="n">
        <v>138</v>
      </c>
      <c r="AF198" s="0" t="n">
        <v>46</v>
      </c>
      <c r="AG198" s="0" t="n">
        <v>21</v>
      </c>
      <c r="AH198" s="0" t="n">
        <v>224</v>
      </c>
      <c r="AI198" s="0" t="n">
        <v>252</v>
      </c>
      <c r="AJ198" s="0" t="n">
        <v>167</v>
      </c>
      <c r="AK198" s="0" t="n">
        <v>427</v>
      </c>
      <c r="AL198" s="0" t="n">
        <v>219</v>
      </c>
      <c r="AM198" s="0" t="n">
        <v>102</v>
      </c>
      <c r="AN198" s="0" t="n">
        <v>275</v>
      </c>
      <c r="AO198" s="0" t="n">
        <v>2371</v>
      </c>
      <c r="AP198" s="0" t="n">
        <v>19798</v>
      </c>
      <c r="AQ198" s="0" t="n">
        <v>0</v>
      </c>
      <c r="AR198" s="0" t="n">
        <v>0</v>
      </c>
      <c r="AS198" s="0" t="n">
        <v>36.8954789705466</v>
      </c>
      <c r="AT198" s="0" t="n">
        <v>24751</v>
      </c>
      <c r="AU198" s="0" t="n">
        <v>37.5259839694375</v>
      </c>
      <c r="AV198" s="0" t="n">
        <v>947565</v>
      </c>
      <c r="AW198" s="0" t="n">
        <v>15.8301626074032</v>
      </c>
      <c r="AX198" s="0" t="s">
        <v>26</v>
      </c>
      <c r="AY198" s="0" t="n">
        <v>18.5276064835658</v>
      </c>
      <c r="AZ198" s="0" t="n">
        <v>36.5381943702095</v>
      </c>
      <c r="BA198" s="0" t="n">
        <f aca="false">AU198-AW198</f>
        <v>21.6958213620343</v>
      </c>
    </row>
    <row r="199" customFormat="false" ht="12.8" hidden="false" customHeight="false" outlineLevel="0" collapsed="false">
      <c r="A199" s="0" t="s">
        <v>25</v>
      </c>
      <c r="B199" s="0" t="n">
        <v>8</v>
      </c>
      <c r="C199" s="0" t="n">
        <v>6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</v>
      </c>
      <c r="S199" s="0" t="n">
        <v>2</v>
      </c>
      <c r="T199" s="0" t="n">
        <v>67</v>
      </c>
      <c r="U199" s="0" t="n">
        <v>4</v>
      </c>
      <c r="V199" s="0" t="n">
        <v>22</v>
      </c>
      <c r="W199" s="0" t="n">
        <v>12</v>
      </c>
      <c r="X199" s="0" t="n">
        <v>8</v>
      </c>
      <c r="Y199" s="0" t="n">
        <v>3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6</v>
      </c>
      <c r="AI199" s="0" t="n">
        <v>0</v>
      </c>
      <c r="AJ199" s="0" t="n">
        <v>89</v>
      </c>
      <c r="AK199" s="0" t="n">
        <v>63</v>
      </c>
      <c r="AL199" s="0" t="n">
        <v>66</v>
      </c>
      <c r="AM199" s="0" t="n">
        <v>38</v>
      </c>
      <c r="AN199" s="0" t="n">
        <v>135</v>
      </c>
      <c r="AO199" s="0" t="n">
        <v>466</v>
      </c>
      <c r="AP199" s="0" t="n">
        <v>7739</v>
      </c>
      <c r="AQ199" s="0" t="n">
        <v>0</v>
      </c>
      <c r="AR199" s="0" t="n">
        <v>0</v>
      </c>
      <c r="AS199" s="0" t="n">
        <v>37.4837747964683</v>
      </c>
      <c r="AT199" s="0" t="n">
        <v>8721</v>
      </c>
      <c r="AU199" s="0" t="n">
        <v>37.5203297376175</v>
      </c>
      <c r="AV199" s="0" t="n">
        <v>677751</v>
      </c>
      <c r="AW199" s="0" t="n">
        <v>18.9050388055057</v>
      </c>
      <c r="AX199" s="0" t="s">
        <v>26</v>
      </c>
      <c r="AY199" s="0" t="n">
        <v>18.5276064835658</v>
      </c>
      <c r="AZ199" s="0" t="n">
        <v>36.5381943702095</v>
      </c>
      <c r="BA199" s="0" t="n">
        <f aca="false">AU199-AW199</f>
        <v>18.6152909321118</v>
      </c>
    </row>
    <row r="200" customFormat="false" ht="12.8" hidden="false" customHeight="false" outlineLevel="0" collapsed="false">
      <c r="A200" s="0" t="s">
        <v>25</v>
      </c>
      <c r="B200" s="0" t="n">
        <v>9</v>
      </c>
      <c r="C200" s="0" t="n">
        <v>6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25</v>
      </c>
      <c r="U200" s="0" t="n">
        <v>2</v>
      </c>
      <c r="V200" s="0" t="n">
        <v>7</v>
      </c>
      <c r="W200" s="0" t="n">
        <v>10</v>
      </c>
      <c r="X200" s="0" t="n">
        <v>7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2</v>
      </c>
      <c r="AI200" s="0" t="n">
        <v>0</v>
      </c>
      <c r="AJ200" s="0" t="n">
        <v>27</v>
      </c>
      <c r="AK200" s="0" t="n">
        <v>22</v>
      </c>
      <c r="AL200" s="0" t="n">
        <v>18</v>
      </c>
      <c r="AM200" s="0" t="n">
        <v>25</v>
      </c>
      <c r="AN200" s="0" t="n">
        <v>39</v>
      </c>
      <c r="AO200" s="0" t="n">
        <v>166</v>
      </c>
      <c r="AP200" s="0" t="n">
        <v>2865</v>
      </c>
      <c r="AQ200" s="0" t="n">
        <v>0</v>
      </c>
      <c r="AR200" s="0" t="n">
        <v>0</v>
      </c>
      <c r="AS200" s="0" t="n">
        <v>37.4628304821151</v>
      </c>
      <c r="AT200" s="0" t="n">
        <v>3215</v>
      </c>
      <c r="AU200" s="0" t="n">
        <v>37.6272444507281</v>
      </c>
      <c r="AV200" s="0" t="n">
        <v>480964</v>
      </c>
      <c r="AW200" s="0" t="n">
        <v>21.7493159352844</v>
      </c>
      <c r="AX200" s="0" t="s">
        <v>26</v>
      </c>
      <c r="AY200" s="0" t="n">
        <v>18.5276064835658</v>
      </c>
      <c r="AZ200" s="0" t="n">
        <v>36.5381943702095</v>
      </c>
      <c r="BA200" s="0" t="n">
        <f aca="false">AU200-AW200</f>
        <v>15.8779285154437</v>
      </c>
    </row>
    <row r="201" customFormat="false" ht="12.8" hidden="false" customHeight="false" outlineLevel="0" collapsed="false">
      <c r="A201" s="0" t="s">
        <v>25</v>
      </c>
      <c r="B201" s="0" t="n">
        <v>10</v>
      </c>
      <c r="C201" s="0" t="n">
        <v>6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2</v>
      </c>
      <c r="T201" s="0" t="n">
        <v>19</v>
      </c>
      <c r="U201" s="0" t="n">
        <v>0</v>
      </c>
      <c r="V201" s="0" t="n">
        <v>7</v>
      </c>
      <c r="W201" s="0" t="n">
        <v>4</v>
      </c>
      <c r="X201" s="0" t="n">
        <v>1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2</v>
      </c>
      <c r="AI201" s="0" t="n">
        <v>0</v>
      </c>
      <c r="AJ201" s="0" t="n">
        <v>10</v>
      </c>
      <c r="AK201" s="0" t="n">
        <v>13</v>
      </c>
      <c r="AL201" s="0" t="n">
        <v>6</v>
      </c>
      <c r="AM201" s="0" t="n">
        <v>3</v>
      </c>
      <c r="AN201" s="0" t="n">
        <v>6</v>
      </c>
      <c r="AO201" s="0" t="n">
        <v>48</v>
      </c>
      <c r="AP201" s="0" t="n">
        <v>808</v>
      </c>
      <c r="AQ201" s="0" t="n">
        <v>0</v>
      </c>
      <c r="AR201" s="0" t="n">
        <v>0</v>
      </c>
      <c r="AS201" s="0" t="n">
        <v>36.9967707212056</v>
      </c>
      <c r="AT201" s="0" t="n">
        <v>929</v>
      </c>
      <c r="AU201" s="0" t="n">
        <v>37.596314076919</v>
      </c>
      <c r="AV201" s="0" t="n">
        <v>187470</v>
      </c>
      <c r="AW201" s="0" t="n">
        <v>23.0491606539343</v>
      </c>
      <c r="AX201" s="0" t="s">
        <v>26</v>
      </c>
      <c r="AY201" s="0" t="n">
        <v>18.5276064835658</v>
      </c>
      <c r="AZ201" s="0" t="n">
        <v>36.5381943702095</v>
      </c>
      <c r="BA201" s="0" t="n">
        <f aca="false">AU201-AW201</f>
        <v>14.5471534229847</v>
      </c>
    </row>
    <row r="202" customFormat="false" ht="12.8" hidden="false" customHeight="false" outlineLevel="0" collapsed="false">
      <c r="A202" s="0" t="s">
        <v>25</v>
      </c>
      <c r="B202" s="0" t="n">
        <v>1</v>
      </c>
      <c r="C202" s="0" t="n">
        <v>6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17690</v>
      </c>
      <c r="S202" s="0" t="n">
        <v>6221</v>
      </c>
      <c r="T202" s="0" t="n">
        <v>39204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11</v>
      </c>
      <c r="AC202" s="0" t="n">
        <v>4</v>
      </c>
      <c r="AD202" s="0" t="n">
        <v>10096</v>
      </c>
      <c r="AE202" s="0" t="n">
        <v>2117</v>
      </c>
      <c r="AF202" s="0" t="n">
        <v>5919</v>
      </c>
      <c r="AG202" s="0" t="n">
        <v>14428</v>
      </c>
      <c r="AH202" s="0" t="n">
        <v>6760</v>
      </c>
      <c r="AI202" s="0" t="n">
        <v>14964</v>
      </c>
      <c r="AJ202" s="0" t="n">
        <v>1540</v>
      </c>
      <c r="AK202" s="0" t="n">
        <v>16551</v>
      </c>
      <c r="AL202" s="0" t="n">
        <v>31048</v>
      </c>
      <c r="AM202" s="0" t="n">
        <v>26718</v>
      </c>
      <c r="AN202" s="0" t="n">
        <v>54212</v>
      </c>
      <c r="AO202" s="0" t="n">
        <v>101877</v>
      </c>
      <c r="AP202" s="0" t="n">
        <v>1786060</v>
      </c>
      <c r="AQ202" s="0" t="n">
        <v>0</v>
      </c>
      <c r="AR202" s="0" t="n">
        <v>0</v>
      </c>
      <c r="AS202" s="0" t="n">
        <v>36.8623839806689</v>
      </c>
      <c r="AT202" s="0" t="n">
        <v>2135420</v>
      </c>
      <c r="AU202" s="0" t="n">
        <v>37.4500714774696</v>
      </c>
      <c r="AV202" s="0" t="n">
        <v>165643105</v>
      </c>
      <c r="AW202" s="0" t="n">
        <v>18.8969005687038</v>
      </c>
      <c r="AX202" s="0" t="s">
        <v>27</v>
      </c>
      <c r="AY202" s="0" t="n">
        <v>19.7602380944385</v>
      </c>
      <c r="AZ202" s="0" t="n">
        <v>37.5294977979508</v>
      </c>
      <c r="BA202" s="0" t="n">
        <f aca="false">AU202-AW202</f>
        <v>18.5531709087658</v>
      </c>
    </row>
    <row r="203" customFormat="false" ht="12.8" hidden="false" customHeight="false" outlineLevel="0" collapsed="false">
      <c r="A203" s="0" t="s">
        <v>25</v>
      </c>
      <c r="B203" s="0" t="n">
        <v>2</v>
      </c>
      <c r="C203" s="0" t="n">
        <v>6</v>
      </c>
      <c r="D203" s="0" t="n">
        <v>0</v>
      </c>
      <c r="E203" s="0" t="n">
        <v>0</v>
      </c>
      <c r="F203" s="0" t="n">
        <v>91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47403</v>
      </c>
      <c r="S203" s="0" t="n">
        <v>35571</v>
      </c>
      <c r="T203" s="0" t="n">
        <v>167775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74</v>
      </c>
      <c r="AC203" s="0" t="n">
        <v>25</v>
      </c>
      <c r="AD203" s="0" t="n">
        <v>25456</v>
      </c>
      <c r="AE203" s="0" t="n">
        <v>3492</v>
      </c>
      <c r="AF203" s="0" t="n">
        <v>15306</v>
      </c>
      <c r="AG203" s="0" t="n">
        <v>21323</v>
      </c>
      <c r="AH203" s="0" t="n">
        <v>14238</v>
      </c>
      <c r="AI203" s="0" t="n">
        <v>16688</v>
      </c>
      <c r="AJ203" s="0" t="n">
        <v>2010</v>
      </c>
      <c r="AK203" s="0" t="n">
        <v>18821</v>
      </c>
      <c r="AL203" s="0" t="n">
        <v>30783</v>
      </c>
      <c r="AM203" s="0" t="n">
        <v>27456</v>
      </c>
      <c r="AN203" s="0" t="n">
        <v>50607</v>
      </c>
      <c r="AO203" s="0" t="n">
        <v>86078</v>
      </c>
      <c r="AP203" s="0" t="n">
        <v>2043987</v>
      </c>
      <c r="AQ203" s="0" t="n">
        <v>0</v>
      </c>
      <c r="AR203" s="0" t="n">
        <v>0</v>
      </c>
      <c r="AS203" s="0" t="n">
        <v>35.2882543004253</v>
      </c>
      <c r="AT203" s="0" t="n">
        <v>2607184</v>
      </c>
      <c r="AU203" s="0" t="n">
        <v>37.4943540088795</v>
      </c>
      <c r="AV203" s="0" t="n">
        <v>165643105</v>
      </c>
      <c r="AW203" s="0" t="n">
        <v>18.030016805611</v>
      </c>
      <c r="AX203" s="0" t="s">
        <v>27</v>
      </c>
      <c r="AY203" s="0" t="n">
        <v>19.7602380944385</v>
      </c>
      <c r="AZ203" s="0" t="n">
        <v>37.5294977979508</v>
      </c>
      <c r="BA203" s="0" t="n">
        <f aca="false">AU203-AW203</f>
        <v>19.4643372032685</v>
      </c>
    </row>
    <row r="204" customFormat="false" ht="12.8" hidden="false" customHeight="false" outlineLevel="0" collapsed="false">
      <c r="A204" s="0" t="s">
        <v>25</v>
      </c>
      <c r="B204" s="0" t="n">
        <v>3</v>
      </c>
      <c r="C204" s="0" t="n">
        <v>6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11594</v>
      </c>
      <c r="S204" s="0" t="n">
        <v>6061</v>
      </c>
      <c r="T204" s="0" t="n">
        <v>43947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59</v>
      </c>
      <c r="AC204" s="0" t="n">
        <v>6</v>
      </c>
      <c r="AD204" s="0" t="n">
        <v>9367</v>
      </c>
      <c r="AE204" s="0" t="n">
        <v>2298</v>
      </c>
      <c r="AF204" s="0" t="n">
        <v>5101</v>
      </c>
      <c r="AG204" s="0" t="n">
        <v>21159</v>
      </c>
      <c r="AH204" s="0" t="n">
        <v>567</v>
      </c>
      <c r="AI204" s="0" t="n">
        <v>13944</v>
      </c>
      <c r="AJ204" s="0" t="n">
        <v>1204</v>
      </c>
      <c r="AK204" s="0" t="n">
        <v>16766</v>
      </c>
      <c r="AL204" s="0" t="n">
        <v>30709</v>
      </c>
      <c r="AM204" s="0" t="n">
        <v>24334</v>
      </c>
      <c r="AN204" s="0" t="n">
        <v>51403</v>
      </c>
      <c r="AO204" s="0" t="n">
        <v>77231</v>
      </c>
      <c r="AP204" s="0" t="n">
        <v>1976342</v>
      </c>
      <c r="AQ204" s="0" t="n">
        <v>0</v>
      </c>
      <c r="AR204" s="0" t="n">
        <v>0</v>
      </c>
      <c r="AS204" s="0" t="n">
        <v>36.9818938332318</v>
      </c>
      <c r="AT204" s="0" t="n">
        <v>2292092</v>
      </c>
      <c r="AU204" s="0" t="n">
        <v>37.5632916444062</v>
      </c>
      <c r="AV204" s="0" t="n">
        <v>165643105</v>
      </c>
      <c r="AW204" s="0" t="n">
        <v>18.5894131744988</v>
      </c>
      <c r="AX204" s="0" t="s">
        <v>27</v>
      </c>
      <c r="AY204" s="0" t="n">
        <v>19.7602380944385</v>
      </c>
      <c r="AZ204" s="0" t="n">
        <v>37.5294977979508</v>
      </c>
      <c r="BA204" s="0" t="n">
        <f aca="false">AU204-AW204</f>
        <v>18.9738784699074</v>
      </c>
    </row>
    <row r="205" customFormat="false" ht="12.8" hidden="false" customHeight="false" outlineLevel="0" collapsed="false">
      <c r="A205" s="0" t="s">
        <v>25</v>
      </c>
      <c r="B205" s="0" t="n">
        <v>4</v>
      </c>
      <c r="C205" s="0" t="n">
        <v>6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16977</v>
      </c>
      <c r="S205" s="0" t="n">
        <v>6653</v>
      </c>
      <c r="T205" s="0" t="n">
        <v>42011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155</v>
      </c>
      <c r="AC205" s="0" t="n">
        <v>59</v>
      </c>
      <c r="AD205" s="0" t="n">
        <v>9228</v>
      </c>
      <c r="AE205" s="0" t="n">
        <v>3693</v>
      </c>
      <c r="AF205" s="0" t="n">
        <v>5711</v>
      </c>
      <c r="AG205" s="0" t="n">
        <v>19669</v>
      </c>
      <c r="AH205" s="0" t="n">
        <v>0</v>
      </c>
      <c r="AI205" s="0" t="n">
        <v>12276</v>
      </c>
      <c r="AJ205" s="0" t="n">
        <v>1719</v>
      </c>
      <c r="AK205" s="0" t="n">
        <v>18681</v>
      </c>
      <c r="AL205" s="0" t="n">
        <v>30925</v>
      </c>
      <c r="AM205" s="0" t="n">
        <v>26056</v>
      </c>
      <c r="AN205" s="0" t="n">
        <v>52622</v>
      </c>
      <c r="AO205" s="0" t="n">
        <v>83015</v>
      </c>
      <c r="AP205" s="0" t="n">
        <v>1995379</v>
      </c>
      <c r="AQ205" s="0" t="n">
        <v>0</v>
      </c>
      <c r="AR205" s="0" t="n">
        <v>0</v>
      </c>
      <c r="AS205" s="0" t="n">
        <v>36.944905625317</v>
      </c>
      <c r="AT205" s="0" t="n">
        <v>2324829</v>
      </c>
      <c r="AU205" s="0" t="n">
        <v>37.5796558812394</v>
      </c>
      <c r="AV205" s="0" t="n">
        <v>165643105</v>
      </c>
      <c r="AW205" s="0" t="n">
        <v>18.5278234841652</v>
      </c>
      <c r="AX205" s="0" t="s">
        <v>27</v>
      </c>
      <c r="AY205" s="0" t="n">
        <v>19.7602380944385</v>
      </c>
      <c r="AZ205" s="0" t="n">
        <v>37.5294977979508</v>
      </c>
      <c r="BA205" s="0" t="n">
        <f aca="false">AU205-AW205</f>
        <v>19.0518323970742</v>
      </c>
    </row>
    <row r="206" customFormat="false" ht="12.8" hidden="false" customHeight="false" outlineLevel="0" collapsed="false">
      <c r="A206" s="0" t="s">
        <v>25</v>
      </c>
      <c r="B206" s="0" t="n">
        <v>5</v>
      </c>
      <c r="C206" s="0" t="n">
        <v>6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19503</v>
      </c>
      <c r="S206" s="0" t="n">
        <v>7779</v>
      </c>
      <c r="T206" s="0" t="n">
        <v>42903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249</v>
      </c>
      <c r="AC206" s="0" t="n">
        <v>63</v>
      </c>
      <c r="AD206" s="0" t="n">
        <v>10752</v>
      </c>
      <c r="AE206" s="0" t="n">
        <v>2950</v>
      </c>
      <c r="AF206" s="0" t="n">
        <v>5883</v>
      </c>
      <c r="AG206" s="0" t="n">
        <v>19812</v>
      </c>
      <c r="AH206" s="0" t="n">
        <v>2399</v>
      </c>
      <c r="AI206" s="0" t="n">
        <v>13810</v>
      </c>
      <c r="AJ206" s="0" t="n">
        <v>1781</v>
      </c>
      <c r="AK206" s="0" t="n">
        <v>18570</v>
      </c>
      <c r="AL206" s="0" t="n">
        <v>31983</v>
      </c>
      <c r="AM206" s="0" t="n">
        <v>27097</v>
      </c>
      <c r="AN206" s="0" t="n">
        <v>54720</v>
      </c>
      <c r="AO206" s="0" t="n">
        <v>92461</v>
      </c>
      <c r="AP206" s="0" t="n">
        <v>2363115</v>
      </c>
      <c r="AQ206" s="0" t="n">
        <v>0</v>
      </c>
      <c r="AR206" s="0" t="n">
        <v>0</v>
      </c>
      <c r="AS206" s="0" t="n">
        <v>37.0337046133226</v>
      </c>
      <c r="AT206" s="0" t="n">
        <v>2715830</v>
      </c>
      <c r="AU206" s="0" t="n">
        <v>37.5526422606</v>
      </c>
      <c r="AV206" s="0" t="n">
        <v>165643105</v>
      </c>
      <c r="AW206" s="0" t="n">
        <v>17.8527078143212</v>
      </c>
      <c r="AX206" s="0" t="s">
        <v>27</v>
      </c>
      <c r="AY206" s="0" t="n">
        <v>19.7602380944385</v>
      </c>
      <c r="AZ206" s="0" t="n">
        <v>37.5294977979508</v>
      </c>
      <c r="BA206" s="0" t="n">
        <f aca="false">AU206-AW206</f>
        <v>19.6999344462788</v>
      </c>
    </row>
    <row r="207" customFormat="false" ht="12.8" hidden="false" customHeight="false" outlineLevel="0" collapsed="false">
      <c r="A207" s="0" t="s">
        <v>25</v>
      </c>
      <c r="B207" s="0" t="n">
        <v>6</v>
      </c>
      <c r="C207" s="0" t="n">
        <v>6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14061</v>
      </c>
      <c r="S207" s="0" t="n">
        <v>5811</v>
      </c>
      <c r="T207" s="0" t="n">
        <v>46672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263</v>
      </c>
      <c r="AC207" s="0" t="n">
        <v>111</v>
      </c>
      <c r="AD207" s="0" t="n">
        <v>8866</v>
      </c>
      <c r="AE207" s="0" t="n">
        <v>3313</v>
      </c>
      <c r="AF207" s="0" t="n">
        <v>5437</v>
      </c>
      <c r="AG207" s="0" t="n">
        <v>20754</v>
      </c>
      <c r="AH207" s="0" t="n">
        <v>7</v>
      </c>
      <c r="AI207" s="0" t="n">
        <v>13154</v>
      </c>
      <c r="AJ207" s="0" t="n">
        <v>1377</v>
      </c>
      <c r="AK207" s="0" t="n">
        <v>17049</v>
      </c>
      <c r="AL207" s="0" t="n">
        <v>32863</v>
      </c>
      <c r="AM207" s="0" t="n">
        <v>25179</v>
      </c>
      <c r="AN207" s="0" t="n">
        <v>52509</v>
      </c>
      <c r="AO207" s="0" t="n">
        <v>77624</v>
      </c>
      <c r="AP207" s="0" t="n">
        <v>1933719</v>
      </c>
      <c r="AQ207" s="0" t="n">
        <v>0</v>
      </c>
      <c r="AR207" s="0" t="n">
        <v>0</v>
      </c>
      <c r="AS207" s="0" t="n">
        <v>36.9098978248772</v>
      </c>
      <c r="AT207" s="0" t="n">
        <v>2258769</v>
      </c>
      <c r="AU207" s="0" t="n">
        <v>37.5923155992518</v>
      </c>
      <c r="AV207" s="0" t="n">
        <v>165643105</v>
      </c>
      <c r="AW207" s="0" t="n">
        <v>18.6530154408665</v>
      </c>
      <c r="AX207" s="0" t="s">
        <v>27</v>
      </c>
      <c r="AY207" s="0" t="n">
        <v>19.7602380944385</v>
      </c>
      <c r="AZ207" s="0" t="n">
        <v>37.5294977979508</v>
      </c>
      <c r="BA207" s="0" t="n">
        <f aca="false">AU207-AW207</f>
        <v>18.9393001583853</v>
      </c>
    </row>
    <row r="208" customFormat="false" ht="12.8" hidden="false" customHeight="false" outlineLevel="0" collapsed="false">
      <c r="A208" s="0" t="s">
        <v>25</v>
      </c>
      <c r="B208" s="0" t="n">
        <v>7</v>
      </c>
      <c r="C208" s="0" t="n">
        <v>6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8544</v>
      </c>
      <c r="S208" s="0" t="n">
        <v>4041</v>
      </c>
      <c r="T208" s="0" t="n">
        <v>37313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139</v>
      </c>
      <c r="AC208" s="0" t="n">
        <v>99</v>
      </c>
      <c r="AD208" s="0" t="n">
        <v>5993</v>
      </c>
      <c r="AE208" s="0" t="n">
        <v>1496</v>
      </c>
      <c r="AF208" s="0" t="n">
        <v>4062</v>
      </c>
      <c r="AG208" s="0" t="n">
        <v>10643</v>
      </c>
      <c r="AH208" s="0" t="n">
        <v>1142</v>
      </c>
      <c r="AI208" s="0" t="n">
        <v>8100</v>
      </c>
      <c r="AJ208" s="0" t="n">
        <v>898</v>
      </c>
      <c r="AK208" s="0" t="n">
        <v>9403</v>
      </c>
      <c r="AL208" s="0" t="n">
        <v>18264</v>
      </c>
      <c r="AM208" s="0" t="n">
        <v>14499</v>
      </c>
      <c r="AN208" s="0" t="n">
        <v>30921</v>
      </c>
      <c r="AO208" s="0" t="n">
        <v>49913</v>
      </c>
      <c r="AP208" s="0" t="n">
        <v>1192165</v>
      </c>
      <c r="AQ208" s="0" t="n">
        <v>0</v>
      </c>
      <c r="AR208" s="0" t="n">
        <v>0</v>
      </c>
      <c r="AS208" s="0" t="n">
        <v>36.7883503203626</v>
      </c>
      <c r="AT208" s="0" t="n">
        <v>1397635</v>
      </c>
      <c r="AU208" s="0" t="n">
        <v>37.5328893851895</v>
      </c>
      <c r="AV208" s="0" t="n">
        <v>143424709</v>
      </c>
      <c r="AW208" s="0" t="n">
        <v>20.1123020955299</v>
      </c>
      <c r="AX208" s="0" t="s">
        <v>27</v>
      </c>
      <c r="AY208" s="0" t="n">
        <v>19.7602380944385</v>
      </c>
      <c r="AZ208" s="0" t="n">
        <v>37.5294977979508</v>
      </c>
      <c r="BA208" s="0" t="n">
        <f aca="false">AU208-AW208</f>
        <v>17.4205872896596</v>
      </c>
    </row>
    <row r="209" customFormat="false" ht="12.8" hidden="false" customHeight="false" outlineLevel="0" collapsed="false">
      <c r="A209" s="0" t="s">
        <v>25</v>
      </c>
      <c r="B209" s="0" t="n">
        <v>8</v>
      </c>
      <c r="C209" s="0" t="n">
        <v>6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7287</v>
      </c>
      <c r="S209" s="0" t="n">
        <v>1869</v>
      </c>
      <c r="T209" s="0" t="n">
        <v>28187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240</v>
      </c>
      <c r="AC209" s="0" t="n">
        <v>74</v>
      </c>
      <c r="AD209" s="0" t="n">
        <v>2830</v>
      </c>
      <c r="AE209" s="0" t="n">
        <v>965</v>
      </c>
      <c r="AF209" s="0" t="n">
        <v>2584</v>
      </c>
      <c r="AG209" s="0" t="n">
        <v>5424</v>
      </c>
      <c r="AH209" s="0" t="n">
        <v>4</v>
      </c>
      <c r="AI209" s="0" t="n">
        <v>3670</v>
      </c>
      <c r="AJ209" s="0" t="n">
        <v>353</v>
      </c>
      <c r="AK209" s="0" t="n">
        <v>4607</v>
      </c>
      <c r="AL209" s="0" t="n">
        <v>8148</v>
      </c>
      <c r="AM209" s="0" t="n">
        <v>6211</v>
      </c>
      <c r="AN209" s="0" t="n">
        <v>13268</v>
      </c>
      <c r="AO209" s="0" t="n">
        <v>20311</v>
      </c>
      <c r="AP209" s="0" t="n">
        <v>490477</v>
      </c>
      <c r="AQ209" s="0" t="n">
        <v>0</v>
      </c>
      <c r="AR209" s="0" t="n">
        <v>0</v>
      </c>
      <c r="AS209" s="0" t="n">
        <v>36.1383533190614</v>
      </c>
      <c r="AT209" s="0" t="n">
        <v>596509</v>
      </c>
      <c r="AU209" s="0" t="n">
        <v>37.5555585251793</v>
      </c>
      <c r="AV209" s="0" t="n">
        <v>92155335</v>
      </c>
      <c r="AW209" s="0" t="n">
        <v>21.8890348159413</v>
      </c>
      <c r="AX209" s="0" t="s">
        <v>27</v>
      </c>
      <c r="AY209" s="0" t="n">
        <v>19.7602380944385</v>
      </c>
      <c r="AZ209" s="0" t="n">
        <v>37.5294977979508</v>
      </c>
      <c r="BA209" s="0" t="n">
        <f aca="false">AU209-AW209</f>
        <v>15.666523709238</v>
      </c>
    </row>
    <row r="210" customFormat="false" ht="12.8" hidden="false" customHeight="false" outlineLevel="0" collapsed="false">
      <c r="A210" s="0" t="s">
        <v>25</v>
      </c>
      <c r="B210" s="0" t="n">
        <v>9</v>
      </c>
      <c r="C210" s="0" t="n">
        <v>6</v>
      </c>
      <c r="D210" s="0" t="n">
        <v>0</v>
      </c>
      <c r="E210" s="0" t="n">
        <v>0</v>
      </c>
      <c r="F210" s="0" t="n">
        <v>21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141</v>
      </c>
      <c r="S210" s="0" t="n">
        <v>43</v>
      </c>
      <c r="T210" s="0" t="n">
        <v>4167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8</v>
      </c>
      <c r="AC210" s="0" t="n">
        <v>6</v>
      </c>
      <c r="AD210" s="0" t="n">
        <v>284</v>
      </c>
      <c r="AE210" s="0" t="n">
        <v>24</v>
      </c>
      <c r="AF210" s="0" t="n">
        <v>152</v>
      </c>
      <c r="AG210" s="0" t="n">
        <v>328</v>
      </c>
      <c r="AH210" s="0" t="n">
        <v>8</v>
      </c>
      <c r="AI210" s="0" t="n">
        <v>265</v>
      </c>
      <c r="AJ210" s="0" t="n">
        <v>37</v>
      </c>
      <c r="AK210" s="0" t="n">
        <v>146</v>
      </c>
      <c r="AL210" s="0" t="n">
        <v>587</v>
      </c>
      <c r="AM210" s="0" t="n">
        <v>392</v>
      </c>
      <c r="AN210" s="0" t="n">
        <v>1030</v>
      </c>
      <c r="AO210" s="0" t="n">
        <v>1342</v>
      </c>
      <c r="AP210" s="0" t="n">
        <v>17869</v>
      </c>
      <c r="AQ210" s="0" t="n">
        <v>0</v>
      </c>
      <c r="AR210" s="0" t="n">
        <v>0</v>
      </c>
      <c r="AS210" s="0" t="n">
        <v>33.7194040968343</v>
      </c>
      <c r="AT210" s="0" t="n">
        <v>26850</v>
      </c>
      <c r="AU210" s="0" t="n">
        <v>37.4447013993419</v>
      </c>
      <c r="AV210" s="0" t="n">
        <v>9078982</v>
      </c>
      <c r="AW210" s="0" t="n">
        <v>25.2909286503088</v>
      </c>
      <c r="AX210" s="0" t="s">
        <v>27</v>
      </c>
      <c r="AY210" s="0" t="n">
        <v>19.7602380944385</v>
      </c>
      <c r="AZ210" s="0" t="n">
        <v>37.5294977979508</v>
      </c>
      <c r="BA210" s="0" t="n">
        <f aca="false">AU210-AW210</f>
        <v>12.1537727490331</v>
      </c>
    </row>
    <row r="211" customFormat="false" ht="12.8" hidden="false" customHeight="false" outlineLevel="0" collapsed="false">
      <c r="A211" s="0" t="s">
        <v>25</v>
      </c>
      <c r="B211" s="0" t="n">
        <v>1</v>
      </c>
      <c r="C211" s="0" t="n">
        <v>6</v>
      </c>
      <c r="D211" s="0" t="n">
        <v>0</v>
      </c>
      <c r="E211" s="0" t="n">
        <v>0</v>
      </c>
      <c r="F211" s="0" t="n">
        <v>278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641739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269243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182613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1026800</v>
      </c>
      <c r="AQ211" s="0" t="n">
        <v>0</v>
      </c>
      <c r="AR211" s="0" t="n">
        <v>381727</v>
      </c>
      <c r="AS211" s="0" t="n">
        <v>30.2684702685422</v>
      </c>
      <c r="AT211" s="0" t="n">
        <v>2502400</v>
      </c>
      <c r="AU211" s="0" t="n">
        <v>36.8528554778514</v>
      </c>
      <c r="AV211" s="0" t="n">
        <v>141341422</v>
      </c>
      <c r="AW211" s="0" t="n">
        <v>17.5191272494695</v>
      </c>
      <c r="AX211" s="0" t="s">
        <v>28</v>
      </c>
      <c r="AY211" s="0" t="n">
        <v>18.8669781427389</v>
      </c>
      <c r="AZ211" s="0" t="n">
        <v>37.5656994799829</v>
      </c>
      <c r="BA211" s="0" t="n">
        <f aca="false">AU211-AW211</f>
        <v>19.3337282283819</v>
      </c>
    </row>
    <row r="212" customFormat="false" ht="12.8" hidden="false" customHeight="false" outlineLevel="0" collapsed="false">
      <c r="A212" s="0" t="s">
        <v>25</v>
      </c>
      <c r="B212" s="0" t="n">
        <v>2</v>
      </c>
      <c r="C212" s="0" t="n">
        <v>6</v>
      </c>
      <c r="D212" s="0" t="n">
        <v>0</v>
      </c>
      <c r="E212" s="0" t="n">
        <v>0</v>
      </c>
      <c r="F212" s="0" t="n">
        <v>113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522105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165246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138943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951393</v>
      </c>
      <c r="AQ212" s="0" t="n">
        <v>0</v>
      </c>
      <c r="AR212" s="0" t="n">
        <v>569585</v>
      </c>
      <c r="AS212" s="0" t="n">
        <v>31.7935673100067</v>
      </c>
      <c r="AT212" s="0" t="n">
        <v>2347385</v>
      </c>
      <c r="AU212" s="0" t="n">
        <v>37.3771237564031</v>
      </c>
      <c r="AV212" s="0" t="n">
        <v>141341422</v>
      </c>
      <c r="AW212" s="0" t="n">
        <v>17.7968513125173</v>
      </c>
      <c r="AX212" s="0" t="s">
        <v>28</v>
      </c>
      <c r="AY212" s="0" t="n">
        <v>18.8669781427389</v>
      </c>
      <c r="AZ212" s="0" t="n">
        <v>37.5656994799829</v>
      </c>
      <c r="BA212" s="0" t="n">
        <f aca="false">AU212-AW212</f>
        <v>19.5802724438858</v>
      </c>
    </row>
    <row r="213" customFormat="false" ht="12.8" hidden="false" customHeight="false" outlineLevel="0" collapsed="false">
      <c r="A213" s="0" t="s">
        <v>25</v>
      </c>
      <c r="B213" s="0" t="n">
        <v>3</v>
      </c>
      <c r="C213" s="0" t="n">
        <v>6</v>
      </c>
      <c r="D213" s="0" t="n">
        <v>0</v>
      </c>
      <c r="E213" s="0" t="n">
        <v>0</v>
      </c>
      <c r="F213" s="0" t="n">
        <v>117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343025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144151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124273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837447</v>
      </c>
      <c r="AQ213" s="0" t="n">
        <v>0</v>
      </c>
      <c r="AR213" s="0" t="n">
        <v>648417</v>
      </c>
      <c r="AS213" s="0" t="n">
        <v>33.4161511945572</v>
      </c>
      <c r="AT213" s="0" t="n">
        <v>2097430</v>
      </c>
      <c r="AU213" s="0" t="n">
        <v>37.6674932703026</v>
      </c>
      <c r="AV213" s="0" t="n">
        <v>141341422</v>
      </c>
      <c r="AW213" s="0" t="n">
        <v>18.28581980805</v>
      </c>
      <c r="AX213" s="0" t="s">
        <v>28</v>
      </c>
      <c r="AY213" s="0" t="n">
        <v>18.8669781427389</v>
      </c>
      <c r="AZ213" s="0" t="n">
        <v>37.5656994799829</v>
      </c>
      <c r="BA213" s="0" t="n">
        <f aca="false">AU213-AW213</f>
        <v>19.3816734622526</v>
      </c>
    </row>
    <row r="214" customFormat="false" ht="12.8" hidden="false" customHeight="false" outlineLevel="0" collapsed="false">
      <c r="A214" s="0" t="s">
        <v>25</v>
      </c>
      <c r="B214" s="0" t="n">
        <v>4</v>
      </c>
      <c r="C214" s="0" t="n">
        <v>6</v>
      </c>
      <c r="D214" s="0" t="n">
        <v>0</v>
      </c>
      <c r="E214" s="0" t="n">
        <v>0</v>
      </c>
      <c r="F214" s="0" t="n">
        <v>512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361431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135940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123178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826047</v>
      </c>
      <c r="AQ214" s="0" t="n">
        <v>0</v>
      </c>
      <c r="AR214" s="0" t="n">
        <v>692388</v>
      </c>
      <c r="AS214" s="0" t="n">
        <v>33.3709476437441</v>
      </c>
      <c r="AT214" s="0" t="n">
        <v>2139496</v>
      </c>
      <c r="AU214" s="0" t="n">
        <v>37.6745215921204</v>
      </c>
      <c r="AV214" s="0" t="n">
        <v>141341422</v>
      </c>
      <c r="AW214" s="0" t="n">
        <v>18.1995797746261</v>
      </c>
      <c r="AX214" s="0" t="s">
        <v>28</v>
      </c>
      <c r="AY214" s="0" t="n">
        <v>18.8669781427389</v>
      </c>
      <c r="AZ214" s="0" t="n">
        <v>37.5656994799829</v>
      </c>
      <c r="BA214" s="0" t="n">
        <f aca="false">AU214-AW214</f>
        <v>19.4749418174943</v>
      </c>
    </row>
    <row r="215" customFormat="false" ht="12.8" hidden="false" customHeight="false" outlineLevel="0" collapsed="false">
      <c r="A215" s="0" t="s">
        <v>25</v>
      </c>
      <c r="B215" s="0" t="n">
        <v>5</v>
      </c>
      <c r="C215" s="0" t="n">
        <v>6</v>
      </c>
      <c r="D215" s="0" t="n">
        <v>0</v>
      </c>
      <c r="E215" s="0" t="n">
        <v>0</v>
      </c>
      <c r="F215" s="0" t="n">
        <v>224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526870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273498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164942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973142</v>
      </c>
      <c r="AQ215" s="0" t="n">
        <v>0</v>
      </c>
      <c r="AR215" s="0" t="n">
        <v>897164</v>
      </c>
      <c r="AS215" s="0" t="n">
        <v>32.5752877454299</v>
      </c>
      <c r="AT215" s="0" t="n">
        <v>2835840</v>
      </c>
      <c r="AU215" s="0" t="n">
        <v>37.7371248606796</v>
      </c>
      <c r="AV215" s="0" t="n">
        <v>141341422</v>
      </c>
      <c r="AW215" s="0" t="n">
        <v>16.9758773231121</v>
      </c>
      <c r="AX215" s="0" t="s">
        <v>28</v>
      </c>
      <c r="AY215" s="0" t="n">
        <v>18.8669781427389</v>
      </c>
      <c r="AZ215" s="0" t="n">
        <v>37.5656994799829</v>
      </c>
      <c r="BA215" s="0" t="n">
        <f aca="false">AU215-AW215</f>
        <v>20.7612475375675</v>
      </c>
    </row>
    <row r="216" customFormat="false" ht="12.8" hidden="false" customHeight="false" outlineLevel="0" collapsed="false">
      <c r="A216" s="0" t="s">
        <v>25</v>
      </c>
      <c r="B216" s="0" t="n">
        <v>6</v>
      </c>
      <c r="C216" s="0" t="n">
        <v>6</v>
      </c>
      <c r="D216" s="0" t="n">
        <v>0</v>
      </c>
      <c r="E216" s="0" t="n">
        <v>0</v>
      </c>
      <c r="F216" s="0" t="n">
        <v>1170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461015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150867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121353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770470</v>
      </c>
      <c r="AQ216" s="0" t="n">
        <v>0</v>
      </c>
      <c r="AR216" s="0" t="n">
        <v>704568</v>
      </c>
      <c r="AS216" s="0" t="n">
        <v>32.3216394358216</v>
      </c>
      <c r="AT216" s="0" t="n">
        <v>2209443</v>
      </c>
      <c r="AU216" s="0" t="n">
        <v>37.7775349819248</v>
      </c>
      <c r="AV216" s="0" t="n">
        <v>141341422</v>
      </c>
      <c r="AW216" s="0" t="n">
        <v>18.059866543681</v>
      </c>
      <c r="AX216" s="0" t="s">
        <v>28</v>
      </c>
      <c r="AY216" s="0" t="n">
        <v>18.8669781427389</v>
      </c>
      <c r="AZ216" s="0" t="n">
        <v>37.5656994799829</v>
      </c>
      <c r="BA216" s="0" t="n">
        <f aca="false">AU216-AW216</f>
        <v>19.7176684382438</v>
      </c>
    </row>
    <row r="217" customFormat="false" ht="12.8" hidden="false" customHeight="false" outlineLevel="0" collapsed="false">
      <c r="A217" s="0" t="s">
        <v>25</v>
      </c>
      <c r="B217" s="0" t="n">
        <v>7</v>
      </c>
      <c r="C217" s="0" t="n">
        <v>6</v>
      </c>
      <c r="D217" s="0" t="n">
        <v>0</v>
      </c>
      <c r="E217" s="0" t="n">
        <v>0</v>
      </c>
      <c r="F217" s="0" t="n">
        <v>7159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497548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179243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96310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491174</v>
      </c>
      <c r="AQ217" s="0" t="n">
        <v>0</v>
      </c>
      <c r="AR217" s="0" t="n">
        <v>435443</v>
      </c>
      <c r="AS217" s="0" t="n">
        <v>29.5781447637996</v>
      </c>
      <c r="AT217" s="0" t="n">
        <v>1706877</v>
      </c>
      <c r="AU217" s="0" t="n">
        <v>37.5938418736488</v>
      </c>
      <c r="AV217" s="0" t="n">
        <v>122652144</v>
      </c>
      <c r="AW217" s="0" t="n">
        <v>18.5647291785955</v>
      </c>
      <c r="AX217" s="0" t="s">
        <v>28</v>
      </c>
      <c r="AY217" s="0" t="n">
        <v>18.8669781427389</v>
      </c>
      <c r="AZ217" s="0" t="n">
        <v>37.5656994799829</v>
      </c>
      <c r="BA217" s="0" t="n">
        <f aca="false">AU217-AW217</f>
        <v>19.0291126950533</v>
      </c>
    </row>
    <row r="218" customFormat="false" ht="12.8" hidden="false" customHeight="false" outlineLevel="0" collapsed="false">
      <c r="A218" s="0" t="s">
        <v>25</v>
      </c>
      <c r="B218" s="0" t="n">
        <v>8</v>
      </c>
      <c r="C218" s="0" t="n">
        <v>6</v>
      </c>
      <c r="D218" s="0" t="n">
        <v>0</v>
      </c>
      <c r="E218" s="0" t="n">
        <v>0</v>
      </c>
      <c r="F218" s="0" t="n">
        <v>156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259330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73013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42049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203704</v>
      </c>
      <c r="AQ218" s="0" t="n">
        <v>0</v>
      </c>
      <c r="AR218" s="0" t="n">
        <v>183598</v>
      </c>
      <c r="AS218" s="0" t="n">
        <v>28.5793699547155</v>
      </c>
      <c r="AT218" s="0" t="n">
        <v>761850</v>
      </c>
      <c r="AU218" s="0" t="n">
        <v>37.7231761073784</v>
      </c>
      <c r="AV218" s="0" t="n">
        <v>79181265</v>
      </c>
      <c r="AW218" s="0" t="n">
        <v>20.1675296387658</v>
      </c>
      <c r="AX218" s="0" t="s">
        <v>28</v>
      </c>
      <c r="AY218" s="0" t="n">
        <v>18.8669781427389</v>
      </c>
      <c r="AZ218" s="0" t="n">
        <v>37.5656994799829</v>
      </c>
      <c r="BA218" s="0" t="n">
        <f aca="false">AU218-AW218</f>
        <v>17.5556464686126</v>
      </c>
    </row>
    <row r="219" customFormat="false" ht="12.8" hidden="false" customHeight="false" outlineLevel="0" collapsed="false">
      <c r="A219" s="0" t="s">
        <v>25</v>
      </c>
      <c r="B219" s="0" t="n">
        <v>9</v>
      </c>
      <c r="C219" s="0" t="n">
        <v>6</v>
      </c>
      <c r="D219" s="0" t="n">
        <v>0</v>
      </c>
      <c r="E219" s="0" t="n">
        <v>0</v>
      </c>
      <c r="F219" s="0" t="n">
        <v>4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13288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1623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1280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8159</v>
      </c>
      <c r="AQ219" s="0" t="n">
        <v>0</v>
      </c>
      <c r="AR219" s="0" t="n">
        <v>3957</v>
      </c>
      <c r="AS219" s="0" t="n">
        <v>25.6386210306948</v>
      </c>
      <c r="AT219" s="0" t="n">
        <v>28311</v>
      </c>
      <c r="AU219" s="0" t="n">
        <v>37.6876233995373</v>
      </c>
      <c r="AV219" s="0" t="n">
        <v>7504080</v>
      </c>
      <c r="AW219" s="0" t="n">
        <v>24.2334224558326</v>
      </c>
      <c r="AX219" s="0" t="s">
        <v>28</v>
      </c>
      <c r="AY219" s="0" t="n">
        <v>18.8669781427389</v>
      </c>
      <c r="AZ219" s="0" t="n">
        <v>37.5656994799829</v>
      </c>
      <c r="BA219" s="0" t="n">
        <f aca="false">AU219-AW219</f>
        <v>13.4542009437047</v>
      </c>
    </row>
    <row r="220" customFormat="false" ht="12.8" hidden="false" customHeight="false" outlineLevel="0" collapsed="false">
      <c r="A220" s="0" t="s">
        <v>25</v>
      </c>
      <c r="B220" s="0" t="n">
        <v>1</v>
      </c>
      <c r="C220" s="0" t="n">
        <v>6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916810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352350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4780456</v>
      </c>
      <c r="AP220" s="0" t="n">
        <v>0</v>
      </c>
      <c r="AQ220" s="0" t="n">
        <v>0</v>
      </c>
      <c r="AR220" s="0" t="n">
        <v>0</v>
      </c>
      <c r="AS220" s="0" t="n">
        <v>32.3608195958223</v>
      </c>
      <c r="AT220" s="0" t="n">
        <v>6049616</v>
      </c>
      <c r="AU220" s="0" t="n">
        <v>36.4571395295006</v>
      </c>
      <c r="AV220" s="0" t="n">
        <v>1039981304</v>
      </c>
      <c r="AW220" s="0" t="n">
        <v>22.3529772330984</v>
      </c>
      <c r="AX220" s="0" t="s">
        <v>29</v>
      </c>
      <c r="AY220" s="0" t="n">
        <v>22.5084538747495</v>
      </c>
      <c r="AZ220" s="0" t="n">
        <v>36.4287212135023</v>
      </c>
      <c r="BA220" s="0" t="n">
        <f aca="false">AU220-AW220</f>
        <v>14.1041622964022</v>
      </c>
    </row>
    <row r="221" customFormat="false" ht="12.8" hidden="false" customHeight="false" outlineLevel="0" collapsed="false">
      <c r="A221" s="0" t="s">
        <v>25</v>
      </c>
      <c r="B221" s="0" t="n">
        <v>2</v>
      </c>
      <c r="C221" s="0" t="n">
        <v>6</v>
      </c>
      <c r="D221" s="0" t="n">
        <v>0</v>
      </c>
      <c r="E221" s="0" t="n">
        <v>0</v>
      </c>
      <c r="F221" s="0" t="n">
        <v>3008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1313180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430825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4429535</v>
      </c>
      <c r="AP221" s="0" t="n">
        <v>0</v>
      </c>
      <c r="AQ221" s="0" t="n">
        <v>0</v>
      </c>
      <c r="AR221" s="0" t="n">
        <v>0</v>
      </c>
      <c r="AS221" s="0" t="n">
        <v>30.6181407478741</v>
      </c>
      <c r="AT221" s="0" t="n">
        <v>6176548</v>
      </c>
      <c r="AU221" s="0" t="n">
        <v>36.2843078917503</v>
      </c>
      <c r="AV221" s="0" t="n">
        <v>1039981304</v>
      </c>
      <c r="AW221" s="0" t="n">
        <v>22.2627971113505</v>
      </c>
      <c r="AX221" s="0" t="s">
        <v>29</v>
      </c>
      <c r="AY221" s="0" t="n">
        <v>22.5084538747495</v>
      </c>
      <c r="AZ221" s="0" t="n">
        <v>36.4287212135023</v>
      </c>
      <c r="BA221" s="0" t="n">
        <f aca="false">AU221-AW221</f>
        <v>14.0215107803998</v>
      </c>
    </row>
    <row r="222" customFormat="false" ht="12.8" hidden="false" customHeight="false" outlineLevel="0" collapsed="false">
      <c r="A222" s="0" t="s">
        <v>25</v>
      </c>
      <c r="B222" s="0" t="n">
        <v>3</v>
      </c>
      <c r="C222" s="0" t="n">
        <v>6</v>
      </c>
      <c r="D222" s="0" t="n">
        <v>0</v>
      </c>
      <c r="E222" s="0" t="n">
        <v>0</v>
      </c>
      <c r="F222" s="0" t="n">
        <v>491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1149597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431209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4236717</v>
      </c>
      <c r="AP222" s="0" t="n">
        <v>0</v>
      </c>
      <c r="AQ222" s="0" t="n">
        <v>0</v>
      </c>
      <c r="AR222" s="0" t="n">
        <v>0</v>
      </c>
      <c r="AS222" s="0" t="n">
        <v>30.9702422510499</v>
      </c>
      <c r="AT222" s="0" t="n">
        <v>5818014</v>
      </c>
      <c r="AU222" s="0" t="n">
        <v>36.4290204941992</v>
      </c>
      <c r="AV222" s="0" t="n">
        <v>1039981304</v>
      </c>
      <c r="AW222" s="0" t="n">
        <v>22.5225076998657</v>
      </c>
      <c r="AX222" s="0" t="s">
        <v>29</v>
      </c>
      <c r="AY222" s="0" t="n">
        <v>22.5084538747495</v>
      </c>
      <c r="AZ222" s="0" t="n">
        <v>36.4287212135023</v>
      </c>
      <c r="BA222" s="0" t="n">
        <f aca="false">AU222-AW222</f>
        <v>13.9065127943335</v>
      </c>
    </row>
    <row r="223" customFormat="false" ht="12.8" hidden="false" customHeight="false" outlineLevel="0" collapsed="false">
      <c r="A223" s="0" t="s">
        <v>25</v>
      </c>
      <c r="B223" s="0" t="n">
        <v>4</v>
      </c>
      <c r="C223" s="0" t="n">
        <v>6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1063538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359114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3384023</v>
      </c>
      <c r="AP223" s="0" t="n">
        <v>0</v>
      </c>
      <c r="AQ223" s="0" t="n">
        <v>0</v>
      </c>
      <c r="AR223" s="0" t="n">
        <v>0</v>
      </c>
      <c r="AS223" s="0" t="n">
        <v>30.3506309455081</v>
      </c>
      <c r="AT223" s="0" t="n">
        <v>4806675</v>
      </c>
      <c r="AU223" s="0" t="n">
        <v>36.4579558749452</v>
      </c>
      <c r="AV223" s="0" t="n">
        <v>1039981304</v>
      </c>
      <c r="AW223" s="0" t="n">
        <v>23.3518077334929</v>
      </c>
      <c r="AX223" s="0" t="s">
        <v>29</v>
      </c>
      <c r="AY223" s="0" t="n">
        <v>22.5084538747495</v>
      </c>
      <c r="AZ223" s="0" t="n">
        <v>36.4287212135023</v>
      </c>
      <c r="BA223" s="0" t="n">
        <f aca="false">AU223-AW223</f>
        <v>13.1061481414523</v>
      </c>
    </row>
    <row r="224" customFormat="false" ht="12.8" hidden="false" customHeight="false" outlineLevel="0" collapsed="false">
      <c r="A224" s="0" t="s">
        <v>25</v>
      </c>
      <c r="B224" s="0" t="n">
        <v>5</v>
      </c>
      <c r="C224" s="0" t="n">
        <v>6</v>
      </c>
      <c r="D224" s="0" t="n">
        <v>0</v>
      </c>
      <c r="E224" s="0" t="n">
        <v>0</v>
      </c>
      <c r="F224" s="0" t="n">
        <v>25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831970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333193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5077560</v>
      </c>
      <c r="AP224" s="0" t="n">
        <v>0</v>
      </c>
      <c r="AQ224" s="0" t="n">
        <v>0</v>
      </c>
      <c r="AR224" s="0" t="n">
        <v>0</v>
      </c>
      <c r="AS224" s="0" t="n">
        <v>32.8943703958577</v>
      </c>
      <c r="AT224" s="0" t="n">
        <v>6242748</v>
      </c>
      <c r="AU224" s="0" t="n">
        <v>36.4939514960742</v>
      </c>
      <c r="AV224" s="0" t="n">
        <v>1039981304</v>
      </c>
      <c r="AW224" s="0" t="n">
        <v>22.2164972776018</v>
      </c>
      <c r="AX224" s="0" t="s">
        <v>29</v>
      </c>
      <c r="AY224" s="0" t="n">
        <v>22.5084538747495</v>
      </c>
      <c r="AZ224" s="0" t="n">
        <v>36.4287212135023</v>
      </c>
      <c r="BA224" s="0" t="n">
        <f aca="false">AU224-AW224</f>
        <v>14.2774542184724</v>
      </c>
    </row>
    <row r="225" customFormat="false" ht="12.8" hidden="false" customHeight="false" outlineLevel="0" collapsed="false">
      <c r="A225" s="0" t="s">
        <v>25</v>
      </c>
      <c r="B225" s="0" t="n">
        <v>6</v>
      </c>
      <c r="C225" s="0" t="n">
        <v>6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907170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365844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4151738</v>
      </c>
      <c r="AP225" s="0" t="n">
        <v>0</v>
      </c>
      <c r="AQ225" s="0" t="n">
        <v>0</v>
      </c>
      <c r="AR225" s="0" t="n">
        <v>0</v>
      </c>
      <c r="AS225" s="0" t="n">
        <v>31.8427968688707</v>
      </c>
      <c r="AT225" s="0" t="n">
        <v>5424752</v>
      </c>
      <c r="AU225" s="0" t="n">
        <v>36.4570438047029</v>
      </c>
      <c r="AV225" s="0" t="n">
        <v>1039981304</v>
      </c>
      <c r="AW225" s="0" t="n">
        <v>22.8264564334538</v>
      </c>
      <c r="AX225" s="0" t="s">
        <v>29</v>
      </c>
      <c r="AY225" s="0" t="n">
        <v>22.5084538747495</v>
      </c>
      <c r="AZ225" s="0" t="n">
        <v>36.4287212135023</v>
      </c>
      <c r="BA225" s="0" t="n">
        <f aca="false">AU225-AW225</f>
        <v>13.6305873712491</v>
      </c>
    </row>
    <row r="226" customFormat="false" ht="12.8" hidden="false" customHeight="false" outlineLevel="0" collapsed="false">
      <c r="A226" s="0" t="s">
        <v>25</v>
      </c>
      <c r="B226" s="0" t="n">
        <v>7</v>
      </c>
      <c r="C226" s="0" t="n">
        <v>6</v>
      </c>
      <c r="D226" s="0" t="n">
        <v>0</v>
      </c>
      <c r="E226" s="0" t="n">
        <v>0</v>
      </c>
      <c r="F226" s="0" t="n">
        <v>12902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1081758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651655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7235311</v>
      </c>
      <c r="AP226" s="0" t="n">
        <v>0</v>
      </c>
      <c r="AQ226" s="0" t="n">
        <v>0</v>
      </c>
      <c r="AR226" s="0" t="n">
        <v>0</v>
      </c>
      <c r="AS226" s="0" t="n">
        <v>32.9476003565501</v>
      </c>
      <c r="AT226" s="0" t="n">
        <v>8981626</v>
      </c>
      <c r="AU226" s="0" t="n">
        <v>36.511886082906</v>
      </c>
      <c r="AV226" s="0" t="n">
        <v>1039981304</v>
      </c>
      <c r="AW226" s="0" t="n">
        <v>20.6367056511541</v>
      </c>
      <c r="AX226" s="0" t="s">
        <v>29</v>
      </c>
      <c r="AY226" s="0" t="n">
        <v>22.5084538747495</v>
      </c>
      <c r="AZ226" s="0" t="n">
        <v>36.4287212135023</v>
      </c>
      <c r="BA226" s="0" t="n">
        <f aca="false">AU226-AW226</f>
        <v>15.8751804317519</v>
      </c>
    </row>
    <row r="227" customFormat="false" ht="12.8" hidden="false" customHeight="false" outlineLevel="0" collapsed="false">
      <c r="A227" s="0" t="s">
        <v>25</v>
      </c>
      <c r="B227" s="0" t="n">
        <v>8</v>
      </c>
      <c r="C227" s="0" t="n">
        <v>6</v>
      </c>
      <c r="D227" s="0" t="n">
        <v>0</v>
      </c>
      <c r="E227" s="0" t="n">
        <v>0</v>
      </c>
      <c r="F227" s="0" t="n">
        <v>730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478134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229732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3800746</v>
      </c>
      <c r="AP227" s="0" t="n">
        <v>0</v>
      </c>
      <c r="AQ227" s="0" t="n">
        <v>0</v>
      </c>
      <c r="AR227" s="0" t="n">
        <v>0</v>
      </c>
      <c r="AS227" s="0" t="n">
        <v>33.6261556564128</v>
      </c>
      <c r="AT227" s="0" t="n">
        <v>4509342</v>
      </c>
      <c r="AU227" s="0" t="n">
        <v>36.5642102167377</v>
      </c>
      <c r="AV227" s="0" t="n">
        <v>756901214</v>
      </c>
      <c r="AW227" s="0" t="n">
        <v>22.2492602724922</v>
      </c>
      <c r="AX227" s="0" t="s">
        <v>29</v>
      </c>
      <c r="AY227" s="0" t="n">
        <v>22.5084538747495</v>
      </c>
      <c r="AZ227" s="0" t="n">
        <v>36.4287212135023</v>
      </c>
      <c r="BA227" s="0" t="n">
        <f aca="false">AU227-AW227</f>
        <v>14.3149499442455</v>
      </c>
    </row>
    <row r="228" customFormat="false" ht="12.8" hidden="false" customHeight="false" outlineLevel="0" collapsed="false">
      <c r="A228" s="0" t="s">
        <v>25</v>
      </c>
      <c r="B228" s="0" t="n">
        <v>9</v>
      </c>
      <c r="C228" s="0" t="n">
        <v>6</v>
      </c>
      <c r="D228" s="0" t="n">
        <v>0</v>
      </c>
      <c r="E228" s="0" t="n">
        <v>0</v>
      </c>
      <c r="F228" s="0" t="n">
        <v>124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157857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98386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2060456</v>
      </c>
      <c r="AP228" s="0" t="n">
        <v>0</v>
      </c>
      <c r="AQ228" s="0" t="n">
        <v>0</v>
      </c>
      <c r="AR228" s="0" t="n">
        <v>0</v>
      </c>
      <c r="AS228" s="0" t="n">
        <v>34.7170228368762</v>
      </c>
      <c r="AT228" s="0" t="n">
        <v>2316823</v>
      </c>
      <c r="AU228" s="0" t="n">
        <v>36.6676264037827</v>
      </c>
      <c r="AV228" s="0" t="n">
        <v>542305448</v>
      </c>
      <c r="AW228" s="0" t="n">
        <v>23.6935111143119</v>
      </c>
      <c r="AX228" s="0" t="s">
        <v>29</v>
      </c>
      <c r="AY228" s="0" t="n">
        <v>22.5084538747495</v>
      </c>
      <c r="AZ228" s="0" t="n">
        <v>36.4287212135023</v>
      </c>
      <c r="BA228" s="0" t="n">
        <f aca="false">AU228-AW228</f>
        <v>12.9741152894708</v>
      </c>
    </row>
    <row r="229" customFormat="false" ht="12.8" hidden="false" customHeight="false" outlineLevel="0" collapsed="false">
      <c r="A229" s="0" t="s">
        <v>25</v>
      </c>
      <c r="B229" s="0" t="n">
        <v>10</v>
      </c>
      <c r="C229" s="0" t="n">
        <v>6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132550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188992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715152</v>
      </c>
      <c r="AP229" s="0" t="n">
        <v>0</v>
      </c>
      <c r="AQ229" s="0" t="n">
        <v>0</v>
      </c>
      <c r="AR229" s="0" t="n">
        <v>0</v>
      </c>
      <c r="AS229" s="0" t="n">
        <v>31.4880514404443</v>
      </c>
      <c r="AT229" s="0" t="n">
        <v>1036694</v>
      </c>
      <c r="AU229" s="0" t="n">
        <v>35.9640703404246</v>
      </c>
      <c r="AV229" s="0" t="n">
        <v>205519203</v>
      </c>
      <c r="AW229" s="0" t="n">
        <v>22.9720182206738</v>
      </c>
      <c r="AX229" s="0" t="s">
        <v>29</v>
      </c>
      <c r="AY229" s="0" t="n">
        <v>22.5084538747495</v>
      </c>
      <c r="AZ229" s="0" t="n">
        <v>36.4287212135023</v>
      </c>
      <c r="BA229" s="0" t="n">
        <f aca="false">AU229-AW229</f>
        <v>12.9920521197508</v>
      </c>
    </row>
    <row r="230" customFormat="false" ht="12.8" hidden="false" customHeight="false" outlineLevel="0" collapsed="false">
      <c r="A230" s="0" t="s">
        <v>25</v>
      </c>
      <c r="B230" s="0" t="n">
        <v>1</v>
      </c>
      <c r="C230" s="0" t="n">
        <v>7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157</v>
      </c>
      <c r="U230" s="0" t="n">
        <v>0</v>
      </c>
      <c r="V230" s="0" t="n">
        <v>46</v>
      </c>
      <c r="W230" s="0" t="n">
        <v>21</v>
      </c>
      <c r="X230" s="0" t="n">
        <v>20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64</v>
      </c>
      <c r="AH230" s="0" t="n">
        <v>44</v>
      </c>
      <c r="AI230" s="0" t="n">
        <v>69</v>
      </c>
      <c r="AJ230" s="0" t="n">
        <v>390</v>
      </c>
      <c r="AK230" s="0" t="n">
        <v>1311</v>
      </c>
      <c r="AL230" s="0" t="n">
        <v>1745</v>
      </c>
      <c r="AM230" s="0" t="n">
        <v>1043</v>
      </c>
      <c r="AN230" s="0" t="n">
        <v>244</v>
      </c>
      <c r="AO230" s="0" t="n">
        <v>10446</v>
      </c>
      <c r="AP230" s="0" t="n">
        <v>0</v>
      </c>
      <c r="AQ230" s="0" t="n">
        <v>0</v>
      </c>
      <c r="AR230" s="0" t="n">
        <v>0</v>
      </c>
      <c r="AS230" s="0" t="n">
        <v>35.6614102564103</v>
      </c>
      <c r="AT230" s="0" t="n">
        <v>15600</v>
      </c>
      <c r="AU230" s="0" t="n">
        <v>35.8892234305826</v>
      </c>
      <c r="AV230" s="0" t="n">
        <v>947565</v>
      </c>
      <c r="AW230" s="0" t="n">
        <v>17.8348441255276</v>
      </c>
      <c r="AX230" s="0" t="s">
        <v>26</v>
      </c>
      <c r="AY230" s="0" t="n">
        <v>18.5276064835658</v>
      </c>
      <c r="AZ230" s="0" t="n">
        <v>36.5381943702095</v>
      </c>
      <c r="BA230" s="0" t="n">
        <f aca="false">AU230-AW230</f>
        <v>18.054379305055</v>
      </c>
    </row>
    <row r="231" customFormat="false" ht="12.8" hidden="false" customHeight="false" outlineLevel="0" collapsed="false">
      <c r="A231" s="0" t="s">
        <v>25</v>
      </c>
      <c r="B231" s="0" t="n">
        <v>2</v>
      </c>
      <c r="C231" s="0" t="n">
        <v>7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163</v>
      </c>
      <c r="U231" s="0" t="n">
        <v>2</v>
      </c>
      <c r="V231" s="0" t="n">
        <v>57</v>
      </c>
      <c r="W231" s="0" t="n">
        <v>24</v>
      </c>
      <c r="X231" s="0" t="n">
        <v>20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52</v>
      </c>
      <c r="AH231" s="0" t="n">
        <v>37</v>
      </c>
      <c r="AI231" s="0" t="n">
        <v>73</v>
      </c>
      <c r="AJ231" s="0" t="n">
        <v>436</v>
      </c>
      <c r="AK231" s="0" t="n">
        <v>1443</v>
      </c>
      <c r="AL231" s="0" t="n">
        <v>1908</v>
      </c>
      <c r="AM231" s="0" t="n">
        <v>1152</v>
      </c>
      <c r="AN231" s="0" t="n">
        <v>226</v>
      </c>
      <c r="AO231" s="0" t="n">
        <v>10291</v>
      </c>
      <c r="AP231" s="0" t="n">
        <v>0</v>
      </c>
      <c r="AQ231" s="0" t="n">
        <v>0</v>
      </c>
      <c r="AR231" s="0" t="n">
        <v>0</v>
      </c>
      <c r="AS231" s="0" t="n">
        <v>35.5748552002015</v>
      </c>
      <c r="AT231" s="0" t="n">
        <v>15884</v>
      </c>
      <c r="AU231" s="0" t="n">
        <v>35.8199669679653</v>
      </c>
      <c r="AV231" s="0" t="n">
        <v>947565</v>
      </c>
      <c r="AW231" s="0" t="n">
        <v>17.7564913251537</v>
      </c>
      <c r="AX231" s="0" t="s">
        <v>26</v>
      </c>
      <c r="AY231" s="0" t="n">
        <v>18.5276064835658</v>
      </c>
      <c r="AZ231" s="0" t="n">
        <v>36.5381943702095</v>
      </c>
      <c r="BA231" s="0" t="n">
        <f aca="false">AU231-AW231</f>
        <v>18.0634756428116</v>
      </c>
    </row>
    <row r="232" customFormat="false" ht="12.8" hidden="false" customHeight="false" outlineLevel="0" collapsed="false">
      <c r="A232" s="0" t="s">
        <v>25</v>
      </c>
      <c r="B232" s="0" t="n">
        <v>3</v>
      </c>
      <c r="C232" s="0" t="n">
        <v>7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106</v>
      </c>
      <c r="Q232" s="0" t="n">
        <v>0</v>
      </c>
      <c r="R232" s="0" t="n">
        <v>0</v>
      </c>
      <c r="S232" s="0" t="n">
        <v>1</v>
      </c>
      <c r="T232" s="0" t="n">
        <v>210</v>
      </c>
      <c r="U232" s="0" t="n">
        <v>13</v>
      </c>
      <c r="V232" s="0" t="n">
        <v>59</v>
      </c>
      <c r="W232" s="0" t="n">
        <v>46</v>
      </c>
      <c r="X232" s="0" t="n">
        <v>22</v>
      </c>
      <c r="Y232" s="0" t="n">
        <v>0</v>
      </c>
      <c r="Z232" s="0" t="n">
        <v>0</v>
      </c>
      <c r="AA232" s="0" t="n">
        <v>0</v>
      </c>
      <c r="AB232" s="0" t="n">
        <v>13</v>
      </c>
      <c r="AC232" s="0" t="n">
        <v>0</v>
      </c>
      <c r="AD232" s="0" t="n">
        <v>105</v>
      </c>
      <c r="AE232" s="0" t="n">
        <v>124</v>
      </c>
      <c r="AF232" s="0" t="n">
        <v>42</v>
      </c>
      <c r="AG232" s="0" t="n">
        <v>71</v>
      </c>
      <c r="AH232" s="0" t="n">
        <v>282</v>
      </c>
      <c r="AI232" s="0" t="n">
        <v>460</v>
      </c>
      <c r="AJ232" s="0" t="n">
        <v>384</v>
      </c>
      <c r="AK232" s="0" t="n">
        <v>2151</v>
      </c>
      <c r="AL232" s="0" t="n">
        <v>2060</v>
      </c>
      <c r="AM232" s="0" t="n">
        <v>1180</v>
      </c>
      <c r="AN232" s="0" t="n">
        <v>232</v>
      </c>
      <c r="AO232" s="0" t="n">
        <v>11324</v>
      </c>
      <c r="AP232" s="0" t="n">
        <v>0</v>
      </c>
      <c r="AQ232" s="0" t="n">
        <v>0</v>
      </c>
      <c r="AR232" s="0" t="n">
        <v>0</v>
      </c>
      <c r="AS232" s="0" t="n">
        <v>35.0299179242785</v>
      </c>
      <c r="AT232" s="0" t="n">
        <v>18885</v>
      </c>
      <c r="AU232" s="0" t="n">
        <v>35.8251771646272</v>
      </c>
      <c r="AV232" s="0" t="n">
        <v>947565</v>
      </c>
      <c r="AW232" s="0" t="n">
        <v>17.0049202174368</v>
      </c>
      <c r="AX232" s="0" t="s">
        <v>26</v>
      </c>
      <c r="AY232" s="0" t="n">
        <v>18.5276064835658</v>
      </c>
      <c r="AZ232" s="0" t="n">
        <v>36.5381943702095</v>
      </c>
      <c r="BA232" s="0" t="n">
        <f aca="false">AU232-AW232</f>
        <v>18.8202569471904</v>
      </c>
    </row>
    <row r="233" customFormat="false" ht="12.8" hidden="false" customHeight="false" outlineLevel="0" collapsed="false">
      <c r="A233" s="0" t="s">
        <v>25</v>
      </c>
      <c r="B233" s="0" t="n">
        <v>4</v>
      </c>
      <c r="C233" s="0" t="n">
        <v>7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2</v>
      </c>
      <c r="T233" s="0" t="n">
        <v>267</v>
      </c>
      <c r="U233" s="0" t="n">
        <v>12</v>
      </c>
      <c r="V233" s="0" t="n">
        <v>91</v>
      </c>
      <c r="W233" s="0" t="n">
        <v>34</v>
      </c>
      <c r="X233" s="0" t="n">
        <v>26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42</v>
      </c>
      <c r="AH233" s="0" t="n">
        <v>64</v>
      </c>
      <c r="AI233" s="0" t="n">
        <v>88</v>
      </c>
      <c r="AJ233" s="0" t="n">
        <v>393</v>
      </c>
      <c r="AK233" s="0" t="n">
        <v>1258</v>
      </c>
      <c r="AL233" s="0" t="n">
        <v>1520</v>
      </c>
      <c r="AM233" s="0" t="n">
        <v>1023</v>
      </c>
      <c r="AN233" s="0" t="n">
        <v>207</v>
      </c>
      <c r="AO233" s="0" t="n">
        <v>9533</v>
      </c>
      <c r="AP233" s="0" t="n">
        <v>0</v>
      </c>
      <c r="AQ233" s="0" t="n">
        <v>0</v>
      </c>
      <c r="AR233" s="0" t="n">
        <v>0</v>
      </c>
      <c r="AS233" s="0" t="n">
        <v>35.3656593406593</v>
      </c>
      <c r="AT233" s="0" t="n">
        <v>14560</v>
      </c>
      <c r="AU233" s="0" t="n">
        <v>35.8358708901236</v>
      </c>
      <c r="AV233" s="0" t="n">
        <v>947565</v>
      </c>
      <c r="AW233" s="0" t="n">
        <v>18.134476359302</v>
      </c>
      <c r="AX233" s="0" t="s">
        <v>26</v>
      </c>
      <c r="AY233" s="0" t="n">
        <v>18.5276064835658</v>
      </c>
      <c r="AZ233" s="0" t="n">
        <v>36.5381943702095</v>
      </c>
      <c r="BA233" s="0" t="n">
        <f aca="false">AU233-AW233</f>
        <v>17.7013945308216</v>
      </c>
    </row>
    <row r="234" customFormat="false" ht="12.8" hidden="false" customHeight="false" outlineLevel="0" collapsed="false">
      <c r="A234" s="0" t="s">
        <v>25</v>
      </c>
      <c r="B234" s="0" t="n">
        <v>5</v>
      </c>
      <c r="C234" s="0" t="n">
        <v>7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1</v>
      </c>
      <c r="Q234" s="0" t="n">
        <v>0</v>
      </c>
      <c r="R234" s="0" t="n">
        <v>0</v>
      </c>
      <c r="S234" s="0" t="n">
        <v>2</v>
      </c>
      <c r="T234" s="0" t="n">
        <v>171</v>
      </c>
      <c r="U234" s="0" t="n">
        <v>6</v>
      </c>
      <c r="V234" s="0" t="n">
        <v>31</v>
      </c>
      <c r="W234" s="0" t="n">
        <v>38</v>
      </c>
      <c r="X234" s="0" t="n">
        <v>14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66</v>
      </c>
      <c r="AH234" s="0" t="n">
        <v>32</v>
      </c>
      <c r="AI234" s="0" t="n">
        <v>86</v>
      </c>
      <c r="AJ234" s="0" t="n">
        <v>417</v>
      </c>
      <c r="AK234" s="0" t="n">
        <v>1254</v>
      </c>
      <c r="AL234" s="0" t="n">
        <v>1644</v>
      </c>
      <c r="AM234" s="0" t="n">
        <v>1093</v>
      </c>
      <c r="AN234" s="0" t="n">
        <v>226</v>
      </c>
      <c r="AO234" s="0" t="n">
        <v>12151</v>
      </c>
      <c r="AP234" s="0" t="n">
        <v>0</v>
      </c>
      <c r="AQ234" s="0" t="n">
        <v>0</v>
      </c>
      <c r="AR234" s="0" t="n">
        <v>0</v>
      </c>
      <c r="AS234" s="0" t="n">
        <v>35.7811049210771</v>
      </c>
      <c r="AT234" s="0" t="n">
        <v>17232</v>
      </c>
      <c r="AU234" s="0" t="n">
        <v>35.9791961501322</v>
      </c>
      <c r="AV234" s="0" t="n">
        <v>947565</v>
      </c>
      <c r="AW234" s="0" t="n">
        <v>17.4027332495331</v>
      </c>
      <c r="AX234" s="0" t="s">
        <v>26</v>
      </c>
      <c r="AY234" s="0" t="n">
        <v>18.5276064835658</v>
      </c>
      <c r="AZ234" s="0" t="n">
        <v>36.5381943702095</v>
      </c>
      <c r="BA234" s="0" t="n">
        <f aca="false">AU234-AW234</f>
        <v>18.5764629005991</v>
      </c>
    </row>
    <row r="235" customFormat="false" ht="12.8" hidden="false" customHeight="false" outlineLevel="0" collapsed="false">
      <c r="A235" s="0" t="s">
        <v>25</v>
      </c>
      <c r="B235" s="0" t="n">
        <v>6</v>
      </c>
      <c r="C235" s="0" t="n">
        <v>7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119</v>
      </c>
      <c r="Q235" s="0" t="n">
        <v>0</v>
      </c>
      <c r="R235" s="0" t="n">
        <v>1</v>
      </c>
      <c r="S235" s="0" t="n">
        <v>3</v>
      </c>
      <c r="T235" s="0" t="n">
        <v>181</v>
      </c>
      <c r="U235" s="0" t="n">
        <v>15</v>
      </c>
      <c r="V235" s="0" t="n">
        <v>49</v>
      </c>
      <c r="W235" s="0" t="n">
        <v>40</v>
      </c>
      <c r="X235" s="0" t="n">
        <v>18</v>
      </c>
      <c r="Y235" s="0" t="n">
        <v>0</v>
      </c>
      <c r="Z235" s="0" t="n">
        <v>0</v>
      </c>
      <c r="AA235" s="0" t="n">
        <v>0</v>
      </c>
      <c r="AB235" s="0" t="n">
        <v>28</v>
      </c>
      <c r="AC235" s="0" t="n">
        <v>0</v>
      </c>
      <c r="AD235" s="0" t="n">
        <v>115</v>
      </c>
      <c r="AE235" s="0" t="n">
        <v>133</v>
      </c>
      <c r="AF235" s="0" t="n">
        <v>55</v>
      </c>
      <c r="AG235" s="0" t="n">
        <v>64</v>
      </c>
      <c r="AH235" s="0" t="n">
        <v>312</v>
      </c>
      <c r="AI235" s="0" t="n">
        <v>487</v>
      </c>
      <c r="AJ235" s="0" t="n">
        <v>371</v>
      </c>
      <c r="AK235" s="0" t="n">
        <v>2090</v>
      </c>
      <c r="AL235" s="0" t="n">
        <v>1970</v>
      </c>
      <c r="AM235" s="0" t="n">
        <v>1101</v>
      </c>
      <c r="AN235" s="0" t="n">
        <v>225</v>
      </c>
      <c r="AO235" s="0" t="n">
        <v>9056</v>
      </c>
      <c r="AP235" s="0" t="n">
        <v>0</v>
      </c>
      <c r="AQ235" s="0" t="n">
        <v>0</v>
      </c>
      <c r="AR235" s="0" t="n">
        <v>0</v>
      </c>
      <c r="AS235" s="0" t="n">
        <v>34.7638897340717</v>
      </c>
      <c r="AT235" s="0" t="n">
        <v>16433</v>
      </c>
      <c r="AU235" s="0" t="n">
        <v>35.7626368639618</v>
      </c>
      <c r="AV235" s="0" t="n">
        <v>947565</v>
      </c>
      <c r="AW235" s="0" t="n">
        <v>17.608921556577</v>
      </c>
      <c r="AX235" s="0" t="s">
        <v>26</v>
      </c>
      <c r="AY235" s="0" t="n">
        <v>18.5276064835658</v>
      </c>
      <c r="AZ235" s="0" t="n">
        <v>36.5381943702095</v>
      </c>
      <c r="BA235" s="0" t="n">
        <f aca="false">AU235-AW235</f>
        <v>18.1537153073848</v>
      </c>
    </row>
    <row r="236" customFormat="false" ht="12.8" hidden="false" customHeight="false" outlineLevel="0" collapsed="false">
      <c r="A236" s="0" t="s">
        <v>25</v>
      </c>
      <c r="B236" s="0" t="n">
        <v>7</v>
      </c>
      <c r="C236" s="0" t="n">
        <v>7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149</v>
      </c>
      <c r="Q236" s="0" t="n">
        <v>0</v>
      </c>
      <c r="R236" s="0" t="n">
        <v>1</v>
      </c>
      <c r="S236" s="0" t="n">
        <v>2</v>
      </c>
      <c r="T236" s="0" t="n">
        <v>243</v>
      </c>
      <c r="U236" s="0" t="n">
        <v>13</v>
      </c>
      <c r="V236" s="0" t="n">
        <v>68</v>
      </c>
      <c r="W236" s="0" t="n">
        <v>46</v>
      </c>
      <c r="X236" s="0" t="n">
        <v>33</v>
      </c>
      <c r="Y236" s="0" t="n">
        <v>8</v>
      </c>
      <c r="Z236" s="0" t="n">
        <v>0</v>
      </c>
      <c r="AA236" s="0" t="n">
        <v>0</v>
      </c>
      <c r="AB236" s="0" t="n">
        <v>36</v>
      </c>
      <c r="AC236" s="0" t="n">
        <v>0</v>
      </c>
      <c r="AD236" s="0" t="n">
        <v>112</v>
      </c>
      <c r="AE236" s="0" t="n">
        <v>138</v>
      </c>
      <c r="AF236" s="0" t="n">
        <v>46</v>
      </c>
      <c r="AG236" s="0" t="n">
        <v>21</v>
      </c>
      <c r="AH236" s="0" t="n">
        <v>224</v>
      </c>
      <c r="AI236" s="0" t="n">
        <v>252</v>
      </c>
      <c r="AJ236" s="0" t="n">
        <v>167</v>
      </c>
      <c r="AK236" s="0" t="n">
        <v>427</v>
      </c>
      <c r="AL236" s="0" t="n">
        <v>219</v>
      </c>
      <c r="AM236" s="0" t="n">
        <v>102</v>
      </c>
      <c r="AN236" s="0" t="n">
        <v>275</v>
      </c>
      <c r="AO236" s="0" t="n">
        <v>2371</v>
      </c>
      <c r="AP236" s="0" t="n">
        <v>19798</v>
      </c>
      <c r="AQ236" s="0" t="n">
        <v>0</v>
      </c>
      <c r="AR236" s="0" t="n">
        <v>0</v>
      </c>
      <c r="AS236" s="0" t="n">
        <v>36.8954789705466</v>
      </c>
      <c r="AT236" s="0" t="n">
        <v>24751</v>
      </c>
      <c r="AU236" s="0" t="n">
        <v>37.5259839694375</v>
      </c>
      <c r="AV236" s="0" t="n">
        <v>947565</v>
      </c>
      <c r="AW236" s="0" t="n">
        <v>15.8301626074032</v>
      </c>
      <c r="AX236" s="0" t="s">
        <v>26</v>
      </c>
      <c r="AY236" s="0" t="n">
        <v>18.5276064835658</v>
      </c>
      <c r="AZ236" s="0" t="n">
        <v>36.5381943702095</v>
      </c>
      <c r="BA236" s="0" t="n">
        <f aca="false">AU236-AW236</f>
        <v>21.6958213620343</v>
      </c>
    </row>
    <row r="237" customFormat="false" ht="12.8" hidden="false" customHeight="false" outlineLevel="0" collapsed="false">
      <c r="A237" s="0" t="s">
        <v>25</v>
      </c>
      <c r="B237" s="0" t="n">
        <v>8</v>
      </c>
      <c r="C237" s="0" t="n">
        <v>7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1</v>
      </c>
      <c r="S237" s="0" t="n">
        <v>2</v>
      </c>
      <c r="T237" s="0" t="n">
        <v>67</v>
      </c>
      <c r="U237" s="0" t="n">
        <v>4</v>
      </c>
      <c r="V237" s="0" t="n">
        <v>22</v>
      </c>
      <c r="W237" s="0" t="n">
        <v>12</v>
      </c>
      <c r="X237" s="0" t="n">
        <v>8</v>
      </c>
      <c r="Y237" s="0" t="n">
        <v>3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6</v>
      </c>
      <c r="AI237" s="0" t="n">
        <v>0</v>
      </c>
      <c r="AJ237" s="0" t="n">
        <v>89</v>
      </c>
      <c r="AK237" s="0" t="n">
        <v>63</v>
      </c>
      <c r="AL237" s="0" t="n">
        <v>66</v>
      </c>
      <c r="AM237" s="0" t="n">
        <v>38</v>
      </c>
      <c r="AN237" s="0" t="n">
        <v>135</v>
      </c>
      <c r="AO237" s="0" t="n">
        <v>466</v>
      </c>
      <c r="AP237" s="0" t="n">
        <v>7739</v>
      </c>
      <c r="AQ237" s="0" t="n">
        <v>0</v>
      </c>
      <c r="AR237" s="0" t="n">
        <v>0</v>
      </c>
      <c r="AS237" s="0" t="n">
        <v>37.4837747964683</v>
      </c>
      <c r="AT237" s="0" t="n">
        <v>8721</v>
      </c>
      <c r="AU237" s="0" t="n">
        <v>37.5203297376175</v>
      </c>
      <c r="AV237" s="0" t="n">
        <v>677751</v>
      </c>
      <c r="AW237" s="0" t="n">
        <v>18.9050388055057</v>
      </c>
      <c r="AX237" s="0" t="s">
        <v>26</v>
      </c>
      <c r="AY237" s="0" t="n">
        <v>18.5276064835658</v>
      </c>
      <c r="AZ237" s="0" t="n">
        <v>36.5381943702095</v>
      </c>
      <c r="BA237" s="0" t="n">
        <f aca="false">AU237-AW237</f>
        <v>18.6152909321118</v>
      </c>
    </row>
    <row r="238" customFormat="false" ht="12.8" hidden="false" customHeight="false" outlineLevel="0" collapsed="false">
      <c r="A238" s="0" t="s">
        <v>25</v>
      </c>
      <c r="B238" s="0" t="n">
        <v>9</v>
      </c>
      <c r="C238" s="0" t="n">
        <v>7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25</v>
      </c>
      <c r="U238" s="0" t="n">
        <v>2</v>
      </c>
      <c r="V238" s="0" t="n">
        <v>7</v>
      </c>
      <c r="W238" s="0" t="n">
        <v>10</v>
      </c>
      <c r="X238" s="0" t="n">
        <v>7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2</v>
      </c>
      <c r="AI238" s="0" t="n">
        <v>0</v>
      </c>
      <c r="AJ238" s="0" t="n">
        <v>27</v>
      </c>
      <c r="AK238" s="0" t="n">
        <v>22</v>
      </c>
      <c r="AL238" s="0" t="n">
        <v>18</v>
      </c>
      <c r="AM238" s="0" t="n">
        <v>25</v>
      </c>
      <c r="AN238" s="0" t="n">
        <v>39</v>
      </c>
      <c r="AO238" s="0" t="n">
        <v>166</v>
      </c>
      <c r="AP238" s="0" t="n">
        <v>2865</v>
      </c>
      <c r="AQ238" s="0" t="n">
        <v>0</v>
      </c>
      <c r="AR238" s="0" t="n">
        <v>0</v>
      </c>
      <c r="AS238" s="0" t="n">
        <v>37.4628304821151</v>
      </c>
      <c r="AT238" s="0" t="n">
        <v>3215</v>
      </c>
      <c r="AU238" s="0" t="n">
        <v>37.6272444507281</v>
      </c>
      <c r="AV238" s="0" t="n">
        <v>480964</v>
      </c>
      <c r="AW238" s="0" t="n">
        <v>21.7493159352844</v>
      </c>
      <c r="AX238" s="0" t="s">
        <v>26</v>
      </c>
      <c r="AY238" s="0" t="n">
        <v>18.5276064835658</v>
      </c>
      <c r="AZ238" s="0" t="n">
        <v>36.5381943702095</v>
      </c>
      <c r="BA238" s="0" t="n">
        <f aca="false">AU238-AW238</f>
        <v>15.8779285154437</v>
      </c>
    </row>
    <row r="239" customFormat="false" ht="12.8" hidden="false" customHeight="false" outlineLevel="0" collapsed="false">
      <c r="A239" s="0" t="s">
        <v>25</v>
      </c>
      <c r="B239" s="0" t="n">
        <v>10</v>
      </c>
      <c r="C239" s="0" t="n">
        <v>7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2</v>
      </c>
      <c r="T239" s="0" t="n">
        <v>19</v>
      </c>
      <c r="U239" s="0" t="n">
        <v>0</v>
      </c>
      <c r="V239" s="0" t="n">
        <v>7</v>
      </c>
      <c r="W239" s="0" t="n">
        <v>4</v>
      </c>
      <c r="X239" s="0" t="n">
        <v>1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2</v>
      </c>
      <c r="AI239" s="0" t="n">
        <v>0</v>
      </c>
      <c r="AJ239" s="0" t="n">
        <v>10</v>
      </c>
      <c r="AK239" s="0" t="n">
        <v>13</v>
      </c>
      <c r="AL239" s="0" t="n">
        <v>6</v>
      </c>
      <c r="AM239" s="0" t="n">
        <v>3</v>
      </c>
      <c r="AN239" s="0" t="n">
        <v>6</v>
      </c>
      <c r="AO239" s="0" t="n">
        <v>48</v>
      </c>
      <c r="AP239" s="0" t="n">
        <v>808</v>
      </c>
      <c r="AQ239" s="0" t="n">
        <v>0</v>
      </c>
      <c r="AR239" s="0" t="n">
        <v>0</v>
      </c>
      <c r="AS239" s="0" t="n">
        <v>36.9967707212056</v>
      </c>
      <c r="AT239" s="0" t="n">
        <v>929</v>
      </c>
      <c r="AU239" s="0" t="n">
        <v>37.596314076919</v>
      </c>
      <c r="AV239" s="0" t="n">
        <v>187470</v>
      </c>
      <c r="AW239" s="0" t="n">
        <v>23.0491606539343</v>
      </c>
      <c r="AX239" s="0" t="s">
        <v>26</v>
      </c>
      <c r="AY239" s="0" t="n">
        <v>18.5276064835658</v>
      </c>
      <c r="AZ239" s="0" t="n">
        <v>36.5381943702095</v>
      </c>
      <c r="BA239" s="0" t="n">
        <f aca="false">AU239-AW239</f>
        <v>14.5471534229847</v>
      </c>
    </row>
    <row r="240" customFormat="false" ht="12.8" hidden="false" customHeight="false" outlineLevel="0" collapsed="false">
      <c r="A240" s="0" t="s">
        <v>25</v>
      </c>
      <c r="B240" s="0" t="n">
        <v>1</v>
      </c>
      <c r="C240" s="0" t="n">
        <v>7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17690</v>
      </c>
      <c r="S240" s="0" t="n">
        <v>6221</v>
      </c>
      <c r="T240" s="0" t="n">
        <v>39204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11</v>
      </c>
      <c r="AC240" s="0" t="n">
        <v>4</v>
      </c>
      <c r="AD240" s="0" t="n">
        <v>10096</v>
      </c>
      <c r="AE240" s="0" t="n">
        <v>2117</v>
      </c>
      <c r="AF240" s="0" t="n">
        <v>5919</v>
      </c>
      <c r="AG240" s="0" t="n">
        <v>14428</v>
      </c>
      <c r="AH240" s="0" t="n">
        <v>6760</v>
      </c>
      <c r="AI240" s="0" t="n">
        <v>14964</v>
      </c>
      <c r="AJ240" s="0" t="n">
        <v>1540</v>
      </c>
      <c r="AK240" s="0" t="n">
        <v>16551</v>
      </c>
      <c r="AL240" s="0" t="n">
        <v>31048</v>
      </c>
      <c r="AM240" s="0" t="n">
        <v>26718</v>
      </c>
      <c r="AN240" s="0" t="n">
        <v>54212</v>
      </c>
      <c r="AO240" s="0" t="n">
        <v>101877</v>
      </c>
      <c r="AP240" s="0" t="n">
        <v>1786060</v>
      </c>
      <c r="AQ240" s="0" t="n">
        <v>0</v>
      </c>
      <c r="AR240" s="0" t="n">
        <v>0</v>
      </c>
      <c r="AS240" s="0" t="n">
        <v>36.8623839806689</v>
      </c>
      <c r="AT240" s="0" t="n">
        <v>2135420</v>
      </c>
      <c r="AU240" s="0" t="n">
        <v>37.4500714774696</v>
      </c>
      <c r="AV240" s="0" t="n">
        <v>165643105</v>
      </c>
      <c r="AW240" s="0" t="n">
        <v>18.8969005687038</v>
      </c>
      <c r="AX240" s="0" t="s">
        <v>27</v>
      </c>
      <c r="AY240" s="0" t="n">
        <v>19.7602380944385</v>
      </c>
      <c r="AZ240" s="0" t="n">
        <v>37.5294977979508</v>
      </c>
      <c r="BA240" s="0" t="n">
        <f aca="false">AU240-AW240</f>
        <v>18.5531709087658</v>
      </c>
    </row>
    <row r="241" customFormat="false" ht="12.8" hidden="false" customHeight="false" outlineLevel="0" collapsed="false">
      <c r="A241" s="0" t="s">
        <v>25</v>
      </c>
      <c r="B241" s="0" t="n">
        <v>2</v>
      </c>
      <c r="C241" s="0" t="n">
        <v>7</v>
      </c>
      <c r="D241" s="0" t="n">
        <v>0</v>
      </c>
      <c r="E241" s="0" t="n">
        <v>0</v>
      </c>
      <c r="F241" s="0" t="n">
        <v>91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47403</v>
      </c>
      <c r="S241" s="0" t="n">
        <v>35571</v>
      </c>
      <c r="T241" s="0" t="n">
        <v>167775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74</v>
      </c>
      <c r="AC241" s="0" t="n">
        <v>25</v>
      </c>
      <c r="AD241" s="0" t="n">
        <v>25456</v>
      </c>
      <c r="AE241" s="0" t="n">
        <v>3492</v>
      </c>
      <c r="AF241" s="0" t="n">
        <v>15306</v>
      </c>
      <c r="AG241" s="0" t="n">
        <v>21323</v>
      </c>
      <c r="AH241" s="0" t="n">
        <v>14238</v>
      </c>
      <c r="AI241" s="0" t="n">
        <v>16688</v>
      </c>
      <c r="AJ241" s="0" t="n">
        <v>2010</v>
      </c>
      <c r="AK241" s="0" t="n">
        <v>18821</v>
      </c>
      <c r="AL241" s="0" t="n">
        <v>30783</v>
      </c>
      <c r="AM241" s="0" t="n">
        <v>27456</v>
      </c>
      <c r="AN241" s="0" t="n">
        <v>50607</v>
      </c>
      <c r="AO241" s="0" t="n">
        <v>86078</v>
      </c>
      <c r="AP241" s="0" t="n">
        <v>2043987</v>
      </c>
      <c r="AQ241" s="0" t="n">
        <v>0</v>
      </c>
      <c r="AR241" s="0" t="n">
        <v>0</v>
      </c>
      <c r="AS241" s="0" t="n">
        <v>35.2882543004253</v>
      </c>
      <c r="AT241" s="0" t="n">
        <v>2607184</v>
      </c>
      <c r="AU241" s="0" t="n">
        <v>37.4943540088795</v>
      </c>
      <c r="AV241" s="0" t="n">
        <v>165643105</v>
      </c>
      <c r="AW241" s="0" t="n">
        <v>18.030016805611</v>
      </c>
      <c r="AX241" s="0" t="s">
        <v>27</v>
      </c>
      <c r="AY241" s="0" t="n">
        <v>19.7602380944385</v>
      </c>
      <c r="AZ241" s="0" t="n">
        <v>37.5294977979508</v>
      </c>
      <c r="BA241" s="0" t="n">
        <f aca="false">AU241-AW241</f>
        <v>19.4643372032685</v>
      </c>
    </row>
    <row r="242" customFormat="false" ht="12.8" hidden="false" customHeight="false" outlineLevel="0" collapsed="false">
      <c r="A242" s="0" t="s">
        <v>25</v>
      </c>
      <c r="B242" s="0" t="n">
        <v>3</v>
      </c>
      <c r="C242" s="0" t="n">
        <v>7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11594</v>
      </c>
      <c r="S242" s="0" t="n">
        <v>6061</v>
      </c>
      <c r="T242" s="0" t="n">
        <v>43947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59</v>
      </c>
      <c r="AC242" s="0" t="n">
        <v>6</v>
      </c>
      <c r="AD242" s="0" t="n">
        <v>9367</v>
      </c>
      <c r="AE242" s="0" t="n">
        <v>2298</v>
      </c>
      <c r="AF242" s="0" t="n">
        <v>5101</v>
      </c>
      <c r="AG242" s="0" t="n">
        <v>21159</v>
      </c>
      <c r="AH242" s="0" t="n">
        <v>567</v>
      </c>
      <c r="AI242" s="0" t="n">
        <v>13944</v>
      </c>
      <c r="AJ242" s="0" t="n">
        <v>1204</v>
      </c>
      <c r="AK242" s="0" t="n">
        <v>16766</v>
      </c>
      <c r="AL242" s="0" t="n">
        <v>30709</v>
      </c>
      <c r="AM242" s="0" t="n">
        <v>24334</v>
      </c>
      <c r="AN242" s="0" t="n">
        <v>51403</v>
      </c>
      <c r="AO242" s="0" t="n">
        <v>77231</v>
      </c>
      <c r="AP242" s="0" t="n">
        <v>1976342</v>
      </c>
      <c r="AQ242" s="0" t="n">
        <v>0</v>
      </c>
      <c r="AR242" s="0" t="n">
        <v>0</v>
      </c>
      <c r="AS242" s="0" t="n">
        <v>36.9818938332318</v>
      </c>
      <c r="AT242" s="0" t="n">
        <v>2292092</v>
      </c>
      <c r="AU242" s="0" t="n">
        <v>37.5632916444062</v>
      </c>
      <c r="AV242" s="0" t="n">
        <v>165643105</v>
      </c>
      <c r="AW242" s="0" t="n">
        <v>18.5894131744988</v>
      </c>
      <c r="AX242" s="0" t="s">
        <v>27</v>
      </c>
      <c r="AY242" s="0" t="n">
        <v>19.7602380944385</v>
      </c>
      <c r="AZ242" s="0" t="n">
        <v>37.5294977979508</v>
      </c>
      <c r="BA242" s="0" t="n">
        <f aca="false">AU242-AW242</f>
        <v>18.9738784699074</v>
      </c>
    </row>
    <row r="243" customFormat="false" ht="12.8" hidden="false" customHeight="false" outlineLevel="0" collapsed="false">
      <c r="A243" s="0" t="s">
        <v>25</v>
      </c>
      <c r="B243" s="0" t="n">
        <v>4</v>
      </c>
      <c r="C243" s="0" t="n">
        <v>7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16977</v>
      </c>
      <c r="S243" s="0" t="n">
        <v>6653</v>
      </c>
      <c r="T243" s="0" t="n">
        <v>42011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155</v>
      </c>
      <c r="AC243" s="0" t="n">
        <v>59</v>
      </c>
      <c r="AD243" s="0" t="n">
        <v>9228</v>
      </c>
      <c r="AE243" s="0" t="n">
        <v>3693</v>
      </c>
      <c r="AF243" s="0" t="n">
        <v>5711</v>
      </c>
      <c r="AG243" s="0" t="n">
        <v>19669</v>
      </c>
      <c r="AH243" s="0" t="n">
        <v>0</v>
      </c>
      <c r="AI243" s="0" t="n">
        <v>12276</v>
      </c>
      <c r="AJ243" s="0" t="n">
        <v>1719</v>
      </c>
      <c r="AK243" s="0" t="n">
        <v>18681</v>
      </c>
      <c r="AL243" s="0" t="n">
        <v>30925</v>
      </c>
      <c r="AM243" s="0" t="n">
        <v>26056</v>
      </c>
      <c r="AN243" s="0" t="n">
        <v>52622</v>
      </c>
      <c r="AO243" s="0" t="n">
        <v>83015</v>
      </c>
      <c r="AP243" s="0" t="n">
        <v>1995379</v>
      </c>
      <c r="AQ243" s="0" t="n">
        <v>0</v>
      </c>
      <c r="AR243" s="0" t="n">
        <v>0</v>
      </c>
      <c r="AS243" s="0" t="n">
        <v>36.944905625317</v>
      </c>
      <c r="AT243" s="0" t="n">
        <v>2324829</v>
      </c>
      <c r="AU243" s="0" t="n">
        <v>37.5796558812394</v>
      </c>
      <c r="AV243" s="0" t="n">
        <v>165643105</v>
      </c>
      <c r="AW243" s="0" t="n">
        <v>18.5278234841652</v>
      </c>
      <c r="AX243" s="0" t="s">
        <v>27</v>
      </c>
      <c r="AY243" s="0" t="n">
        <v>19.7602380944385</v>
      </c>
      <c r="AZ243" s="0" t="n">
        <v>37.5294977979508</v>
      </c>
      <c r="BA243" s="0" t="n">
        <f aca="false">AU243-AW243</f>
        <v>19.0518323970742</v>
      </c>
    </row>
    <row r="244" customFormat="false" ht="12.8" hidden="false" customHeight="false" outlineLevel="0" collapsed="false">
      <c r="A244" s="0" t="s">
        <v>25</v>
      </c>
      <c r="B244" s="0" t="n">
        <v>5</v>
      </c>
      <c r="C244" s="0" t="n">
        <v>7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19503</v>
      </c>
      <c r="S244" s="0" t="n">
        <v>7779</v>
      </c>
      <c r="T244" s="0" t="n">
        <v>42903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249</v>
      </c>
      <c r="AC244" s="0" t="n">
        <v>63</v>
      </c>
      <c r="AD244" s="0" t="n">
        <v>10752</v>
      </c>
      <c r="AE244" s="0" t="n">
        <v>2950</v>
      </c>
      <c r="AF244" s="0" t="n">
        <v>5883</v>
      </c>
      <c r="AG244" s="0" t="n">
        <v>19812</v>
      </c>
      <c r="AH244" s="0" t="n">
        <v>2399</v>
      </c>
      <c r="AI244" s="0" t="n">
        <v>13810</v>
      </c>
      <c r="AJ244" s="0" t="n">
        <v>1781</v>
      </c>
      <c r="AK244" s="0" t="n">
        <v>18570</v>
      </c>
      <c r="AL244" s="0" t="n">
        <v>31983</v>
      </c>
      <c r="AM244" s="0" t="n">
        <v>27097</v>
      </c>
      <c r="AN244" s="0" t="n">
        <v>54720</v>
      </c>
      <c r="AO244" s="0" t="n">
        <v>92461</v>
      </c>
      <c r="AP244" s="0" t="n">
        <v>2363115</v>
      </c>
      <c r="AQ244" s="0" t="n">
        <v>0</v>
      </c>
      <c r="AR244" s="0" t="n">
        <v>0</v>
      </c>
      <c r="AS244" s="0" t="n">
        <v>37.0337046133226</v>
      </c>
      <c r="AT244" s="0" t="n">
        <v>2715830</v>
      </c>
      <c r="AU244" s="0" t="n">
        <v>37.5526422606</v>
      </c>
      <c r="AV244" s="0" t="n">
        <v>165643105</v>
      </c>
      <c r="AW244" s="0" t="n">
        <v>17.8527078143212</v>
      </c>
      <c r="AX244" s="0" t="s">
        <v>27</v>
      </c>
      <c r="AY244" s="0" t="n">
        <v>19.7602380944385</v>
      </c>
      <c r="AZ244" s="0" t="n">
        <v>37.5294977979508</v>
      </c>
      <c r="BA244" s="0" t="n">
        <f aca="false">AU244-AW244</f>
        <v>19.6999344462788</v>
      </c>
    </row>
    <row r="245" customFormat="false" ht="12.8" hidden="false" customHeight="false" outlineLevel="0" collapsed="false">
      <c r="A245" s="0" t="s">
        <v>25</v>
      </c>
      <c r="B245" s="0" t="n">
        <v>6</v>
      </c>
      <c r="C245" s="0" t="n">
        <v>7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14061</v>
      </c>
      <c r="S245" s="0" t="n">
        <v>5811</v>
      </c>
      <c r="T245" s="0" t="n">
        <v>46672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263</v>
      </c>
      <c r="AC245" s="0" t="n">
        <v>111</v>
      </c>
      <c r="AD245" s="0" t="n">
        <v>8866</v>
      </c>
      <c r="AE245" s="0" t="n">
        <v>3313</v>
      </c>
      <c r="AF245" s="0" t="n">
        <v>5437</v>
      </c>
      <c r="AG245" s="0" t="n">
        <v>20754</v>
      </c>
      <c r="AH245" s="0" t="n">
        <v>7</v>
      </c>
      <c r="AI245" s="0" t="n">
        <v>13154</v>
      </c>
      <c r="AJ245" s="0" t="n">
        <v>1377</v>
      </c>
      <c r="AK245" s="0" t="n">
        <v>17049</v>
      </c>
      <c r="AL245" s="0" t="n">
        <v>32863</v>
      </c>
      <c r="AM245" s="0" t="n">
        <v>25179</v>
      </c>
      <c r="AN245" s="0" t="n">
        <v>52509</v>
      </c>
      <c r="AO245" s="0" t="n">
        <v>77624</v>
      </c>
      <c r="AP245" s="0" t="n">
        <v>1933719</v>
      </c>
      <c r="AQ245" s="0" t="n">
        <v>0</v>
      </c>
      <c r="AR245" s="0" t="n">
        <v>0</v>
      </c>
      <c r="AS245" s="0" t="n">
        <v>36.9098978248772</v>
      </c>
      <c r="AT245" s="0" t="n">
        <v>2258769</v>
      </c>
      <c r="AU245" s="0" t="n">
        <v>37.5923155992518</v>
      </c>
      <c r="AV245" s="0" t="n">
        <v>165643105</v>
      </c>
      <c r="AW245" s="0" t="n">
        <v>18.6530154408665</v>
      </c>
      <c r="AX245" s="0" t="s">
        <v>27</v>
      </c>
      <c r="AY245" s="0" t="n">
        <v>19.7602380944385</v>
      </c>
      <c r="AZ245" s="0" t="n">
        <v>37.5294977979508</v>
      </c>
      <c r="BA245" s="0" t="n">
        <f aca="false">AU245-AW245</f>
        <v>18.9393001583853</v>
      </c>
    </row>
    <row r="246" customFormat="false" ht="12.8" hidden="false" customHeight="false" outlineLevel="0" collapsed="false">
      <c r="A246" s="0" t="s">
        <v>25</v>
      </c>
      <c r="B246" s="0" t="n">
        <v>7</v>
      </c>
      <c r="C246" s="0" t="n">
        <v>7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8544</v>
      </c>
      <c r="S246" s="0" t="n">
        <v>4041</v>
      </c>
      <c r="T246" s="0" t="n">
        <v>37313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139</v>
      </c>
      <c r="AC246" s="0" t="n">
        <v>99</v>
      </c>
      <c r="AD246" s="0" t="n">
        <v>5993</v>
      </c>
      <c r="AE246" s="0" t="n">
        <v>1496</v>
      </c>
      <c r="AF246" s="0" t="n">
        <v>4062</v>
      </c>
      <c r="AG246" s="0" t="n">
        <v>10643</v>
      </c>
      <c r="AH246" s="0" t="n">
        <v>1142</v>
      </c>
      <c r="AI246" s="0" t="n">
        <v>8100</v>
      </c>
      <c r="AJ246" s="0" t="n">
        <v>898</v>
      </c>
      <c r="AK246" s="0" t="n">
        <v>9403</v>
      </c>
      <c r="AL246" s="0" t="n">
        <v>18264</v>
      </c>
      <c r="AM246" s="0" t="n">
        <v>14499</v>
      </c>
      <c r="AN246" s="0" t="n">
        <v>30921</v>
      </c>
      <c r="AO246" s="0" t="n">
        <v>49913</v>
      </c>
      <c r="AP246" s="0" t="n">
        <v>1192165</v>
      </c>
      <c r="AQ246" s="0" t="n">
        <v>0</v>
      </c>
      <c r="AR246" s="0" t="n">
        <v>0</v>
      </c>
      <c r="AS246" s="0" t="n">
        <v>36.7883503203626</v>
      </c>
      <c r="AT246" s="0" t="n">
        <v>1397635</v>
      </c>
      <c r="AU246" s="0" t="n">
        <v>37.5328893851895</v>
      </c>
      <c r="AV246" s="0" t="n">
        <v>143424709</v>
      </c>
      <c r="AW246" s="0" t="n">
        <v>20.1123020955299</v>
      </c>
      <c r="AX246" s="0" t="s">
        <v>27</v>
      </c>
      <c r="AY246" s="0" t="n">
        <v>19.7602380944385</v>
      </c>
      <c r="AZ246" s="0" t="n">
        <v>37.5294977979508</v>
      </c>
      <c r="BA246" s="0" t="n">
        <f aca="false">AU246-AW246</f>
        <v>17.4205872896596</v>
      </c>
    </row>
    <row r="247" customFormat="false" ht="12.8" hidden="false" customHeight="false" outlineLevel="0" collapsed="false">
      <c r="A247" s="0" t="s">
        <v>25</v>
      </c>
      <c r="B247" s="0" t="n">
        <v>8</v>
      </c>
      <c r="C247" s="0" t="n">
        <v>7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7287</v>
      </c>
      <c r="S247" s="0" t="n">
        <v>1869</v>
      </c>
      <c r="T247" s="0" t="n">
        <v>28187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240</v>
      </c>
      <c r="AC247" s="0" t="n">
        <v>74</v>
      </c>
      <c r="AD247" s="0" t="n">
        <v>2830</v>
      </c>
      <c r="AE247" s="0" t="n">
        <v>965</v>
      </c>
      <c r="AF247" s="0" t="n">
        <v>2584</v>
      </c>
      <c r="AG247" s="0" t="n">
        <v>5424</v>
      </c>
      <c r="AH247" s="0" t="n">
        <v>4</v>
      </c>
      <c r="AI247" s="0" t="n">
        <v>3670</v>
      </c>
      <c r="AJ247" s="0" t="n">
        <v>353</v>
      </c>
      <c r="AK247" s="0" t="n">
        <v>4607</v>
      </c>
      <c r="AL247" s="0" t="n">
        <v>8148</v>
      </c>
      <c r="AM247" s="0" t="n">
        <v>6211</v>
      </c>
      <c r="AN247" s="0" t="n">
        <v>13268</v>
      </c>
      <c r="AO247" s="0" t="n">
        <v>20311</v>
      </c>
      <c r="AP247" s="0" t="n">
        <v>490477</v>
      </c>
      <c r="AQ247" s="0" t="n">
        <v>0</v>
      </c>
      <c r="AR247" s="0" t="n">
        <v>0</v>
      </c>
      <c r="AS247" s="0" t="n">
        <v>36.1383533190614</v>
      </c>
      <c r="AT247" s="0" t="n">
        <v>596509</v>
      </c>
      <c r="AU247" s="0" t="n">
        <v>37.5555585251793</v>
      </c>
      <c r="AV247" s="0" t="n">
        <v>92155335</v>
      </c>
      <c r="AW247" s="0" t="n">
        <v>21.8890348159413</v>
      </c>
      <c r="AX247" s="0" t="s">
        <v>27</v>
      </c>
      <c r="AY247" s="0" t="n">
        <v>19.7602380944385</v>
      </c>
      <c r="AZ247" s="0" t="n">
        <v>37.5294977979508</v>
      </c>
      <c r="BA247" s="0" t="n">
        <f aca="false">AU247-AW247</f>
        <v>15.666523709238</v>
      </c>
    </row>
    <row r="248" customFormat="false" ht="12.8" hidden="false" customHeight="false" outlineLevel="0" collapsed="false">
      <c r="A248" s="0" t="s">
        <v>25</v>
      </c>
      <c r="B248" s="0" t="n">
        <v>9</v>
      </c>
      <c r="C248" s="0" t="n">
        <v>7</v>
      </c>
      <c r="D248" s="0" t="n">
        <v>0</v>
      </c>
      <c r="E248" s="0" t="n">
        <v>0</v>
      </c>
      <c r="F248" s="0" t="n">
        <v>21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141</v>
      </c>
      <c r="S248" s="0" t="n">
        <v>43</v>
      </c>
      <c r="T248" s="0" t="n">
        <v>4167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8</v>
      </c>
      <c r="AC248" s="0" t="n">
        <v>6</v>
      </c>
      <c r="AD248" s="0" t="n">
        <v>284</v>
      </c>
      <c r="AE248" s="0" t="n">
        <v>24</v>
      </c>
      <c r="AF248" s="0" t="n">
        <v>152</v>
      </c>
      <c r="AG248" s="0" t="n">
        <v>328</v>
      </c>
      <c r="AH248" s="0" t="n">
        <v>8</v>
      </c>
      <c r="AI248" s="0" t="n">
        <v>265</v>
      </c>
      <c r="AJ248" s="0" t="n">
        <v>37</v>
      </c>
      <c r="AK248" s="0" t="n">
        <v>146</v>
      </c>
      <c r="AL248" s="0" t="n">
        <v>587</v>
      </c>
      <c r="AM248" s="0" t="n">
        <v>392</v>
      </c>
      <c r="AN248" s="0" t="n">
        <v>1030</v>
      </c>
      <c r="AO248" s="0" t="n">
        <v>1342</v>
      </c>
      <c r="AP248" s="0" t="n">
        <v>17869</v>
      </c>
      <c r="AQ248" s="0" t="n">
        <v>0</v>
      </c>
      <c r="AR248" s="0" t="n">
        <v>0</v>
      </c>
      <c r="AS248" s="0" t="n">
        <v>33.7194040968343</v>
      </c>
      <c r="AT248" s="0" t="n">
        <v>26850</v>
      </c>
      <c r="AU248" s="0" t="n">
        <v>37.4447013993419</v>
      </c>
      <c r="AV248" s="0" t="n">
        <v>9078982</v>
      </c>
      <c r="AW248" s="0" t="n">
        <v>25.2909286503088</v>
      </c>
      <c r="AX248" s="0" t="s">
        <v>27</v>
      </c>
      <c r="AY248" s="0" t="n">
        <v>19.7602380944385</v>
      </c>
      <c r="AZ248" s="0" t="n">
        <v>37.5294977979508</v>
      </c>
      <c r="BA248" s="0" t="n">
        <f aca="false">AU248-AW248</f>
        <v>12.1537727490331</v>
      </c>
    </row>
    <row r="249" customFormat="false" ht="12.8" hidden="false" customHeight="false" outlineLevel="0" collapsed="false">
      <c r="A249" s="0" t="s">
        <v>25</v>
      </c>
      <c r="B249" s="0" t="n">
        <v>1</v>
      </c>
      <c r="C249" s="0" t="n">
        <v>7</v>
      </c>
      <c r="D249" s="0" t="n">
        <v>0</v>
      </c>
      <c r="E249" s="0" t="n">
        <v>0</v>
      </c>
      <c r="F249" s="0" t="n">
        <v>278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641739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269243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182613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1026800</v>
      </c>
      <c r="AQ249" s="0" t="n">
        <v>0</v>
      </c>
      <c r="AR249" s="0" t="n">
        <v>381727</v>
      </c>
      <c r="AS249" s="0" t="n">
        <v>30.2684702685422</v>
      </c>
      <c r="AT249" s="0" t="n">
        <v>2502400</v>
      </c>
      <c r="AU249" s="0" t="n">
        <v>36.8528554778514</v>
      </c>
      <c r="AV249" s="0" t="n">
        <v>141341422</v>
      </c>
      <c r="AW249" s="0" t="n">
        <v>17.5191272494695</v>
      </c>
      <c r="AX249" s="0" t="s">
        <v>28</v>
      </c>
      <c r="AY249" s="0" t="n">
        <v>18.8669781427389</v>
      </c>
      <c r="AZ249" s="0" t="n">
        <v>37.5656994799829</v>
      </c>
      <c r="BA249" s="0" t="n">
        <f aca="false">AU249-AW249</f>
        <v>19.3337282283819</v>
      </c>
    </row>
    <row r="250" customFormat="false" ht="12.8" hidden="false" customHeight="false" outlineLevel="0" collapsed="false">
      <c r="A250" s="0" t="s">
        <v>25</v>
      </c>
      <c r="B250" s="0" t="n">
        <v>2</v>
      </c>
      <c r="C250" s="0" t="n">
        <v>7</v>
      </c>
      <c r="D250" s="0" t="n">
        <v>0</v>
      </c>
      <c r="E250" s="0" t="n">
        <v>0</v>
      </c>
      <c r="F250" s="0" t="n">
        <v>113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522105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165246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138943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951393</v>
      </c>
      <c r="AQ250" s="0" t="n">
        <v>0</v>
      </c>
      <c r="AR250" s="0" t="n">
        <v>569585</v>
      </c>
      <c r="AS250" s="0" t="n">
        <v>31.7935673100067</v>
      </c>
      <c r="AT250" s="0" t="n">
        <v>2347385</v>
      </c>
      <c r="AU250" s="0" t="n">
        <v>37.3771237564031</v>
      </c>
      <c r="AV250" s="0" t="n">
        <v>141341422</v>
      </c>
      <c r="AW250" s="0" t="n">
        <v>17.7968513125173</v>
      </c>
      <c r="AX250" s="0" t="s">
        <v>28</v>
      </c>
      <c r="AY250" s="0" t="n">
        <v>18.8669781427389</v>
      </c>
      <c r="AZ250" s="0" t="n">
        <v>37.5656994799829</v>
      </c>
      <c r="BA250" s="0" t="n">
        <f aca="false">AU250-AW250</f>
        <v>19.5802724438858</v>
      </c>
    </row>
    <row r="251" customFormat="false" ht="12.8" hidden="false" customHeight="false" outlineLevel="0" collapsed="false">
      <c r="A251" s="0" t="s">
        <v>25</v>
      </c>
      <c r="B251" s="0" t="n">
        <v>3</v>
      </c>
      <c r="C251" s="0" t="n">
        <v>7</v>
      </c>
      <c r="D251" s="0" t="n">
        <v>0</v>
      </c>
      <c r="E251" s="0" t="n">
        <v>0</v>
      </c>
      <c r="F251" s="0" t="n">
        <v>117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343025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144151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124273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837447</v>
      </c>
      <c r="AQ251" s="0" t="n">
        <v>0</v>
      </c>
      <c r="AR251" s="0" t="n">
        <v>648417</v>
      </c>
      <c r="AS251" s="0" t="n">
        <v>33.4161511945572</v>
      </c>
      <c r="AT251" s="0" t="n">
        <v>2097430</v>
      </c>
      <c r="AU251" s="0" t="n">
        <v>37.6674932703026</v>
      </c>
      <c r="AV251" s="0" t="n">
        <v>141341422</v>
      </c>
      <c r="AW251" s="0" t="n">
        <v>18.28581980805</v>
      </c>
      <c r="AX251" s="0" t="s">
        <v>28</v>
      </c>
      <c r="AY251" s="0" t="n">
        <v>18.8669781427389</v>
      </c>
      <c r="AZ251" s="0" t="n">
        <v>37.5656994799829</v>
      </c>
      <c r="BA251" s="0" t="n">
        <f aca="false">AU251-AW251</f>
        <v>19.3816734622526</v>
      </c>
    </row>
    <row r="252" customFormat="false" ht="12.8" hidden="false" customHeight="false" outlineLevel="0" collapsed="false">
      <c r="A252" s="0" t="s">
        <v>25</v>
      </c>
      <c r="B252" s="0" t="n">
        <v>4</v>
      </c>
      <c r="C252" s="0" t="n">
        <v>7</v>
      </c>
      <c r="D252" s="0" t="n">
        <v>0</v>
      </c>
      <c r="E252" s="0" t="n">
        <v>0</v>
      </c>
      <c r="F252" s="0" t="n">
        <v>512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361431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135940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123178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826047</v>
      </c>
      <c r="AQ252" s="0" t="n">
        <v>0</v>
      </c>
      <c r="AR252" s="0" t="n">
        <v>692388</v>
      </c>
      <c r="AS252" s="0" t="n">
        <v>33.3709476437441</v>
      </c>
      <c r="AT252" s="0" t="n">
        <v>2139496</v>
      </c>
      <c r="AU252" s="0" t="n">
        <v>37.6745215921204</v>
      </c>
      <c r="AV252" s="0" t="n">
        <v>141341422</v>
      </c>
      <c r="AW252" s="0" t="n">
        <v>18.1995797746261</v>
      </c>
      <c r="AX252" s="0" t="s">
        <v>28</v>
      </c>
      <c r="AY252" s="0" t="n">
        <v>18.8669781427389</v>
      </c>
      <c r="AZ252" s="0" t="n">
        <v>37.5656994799829</v>
      </c>
      <c r="BA252" s="0" t="n">
        <f aca="false">AU252-AW252</f>
        <v>19.4749418174943</v>
      </c>
    </row>
    <row r="253" customFormat="false" ht="12.8" hidden="false" customHeight="false" outlineLevel="0" collapsed="false">
      <c r="A253" s="0" t="s">
        <v>25</v>
      </c>
      <c r="B253" s="0" t="n">
        <v>5</v>
      </c>
      <c r="C253" s="0" t="n">
        <v>7</v>
      </c>
      <c r="D253" s="0" t="n">
        <v>0</v>
      </c>
      <c r="E253" s="0" t="n">
        <v>0</v>
      </c>
      <c r="F253" s="0" t="n">
        <v>224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526870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273498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164942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973142</v>
      </c>
      <c r="AQ253" s="0" t="n">
        <v>0</v>
      </c>
      <c r="AR253" s="0" t="n">
        <v>897164</v>
      </c>
      <c r="AS253" s="0" t="n">
        <v>32.5752877454299</v>
      </c>
      <c r="AT253" s="0" t="n">
        <v>2835840</v>
      </c>
      <c r="AU253" s="0" t="n">
        <v>37.7371248606796</v>
      </c>
      <c r="AV253" s="0" t="n">
        <v>141341422</v>
      </c>
      <c r="AW253" s="0" t="n">
        <v>16.9758773231121</v>
      </c>
      <c r="AX253" s="0" t="s">
        <v>28</v>
      </c>
      <c r="AY253" s="0" t="n">
        <v>18.8669781427389</v>
      </c>
      <c r="AZ253" s="0" t="n">
        <v>37.5656994799829</v>
      </c>
      <c r="BA253" s="0" t="n">
        <f aca="false">AU253-AW253</f>
        <v>20.7612475375675</v>
      </c>
    </row>
    <row r="254" customFormat="false" ht="12.8" hidden="false" customHeight="false" outlineLevel="0" collapsed="false">
      <c r="A254" s="0" t="s">
        <v>25</v>
      </c>
      <c r="B254" s="0" t="n">
        <v>6</v>
      </c>
      <c r="C254" s="0" t="n">
        <v>7</v>
      </c>
      <c r="D254" s="0" t="n">
        <v>0</v>
      </c>
      <c r="E254" s="0" t="n">
        <v>0</v>
      </c>
      <c r="F254" s="0" t="n">
        <v>1170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461015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150867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121353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770470</v>
      </c>
      <c r="AQ254" s="0" t="n">
        <v>0</v>
      </c>
      <c r="AR254" s="0" t="n">
        <v>704568</v>
      </c>
      <c r="AS254" s="0" t="n">
        <v>32.3216394358216</v>
      </c>
      <c r="AT254" s="0" t="n">
        <v>2209443</v>
      </c>
      <c r="AU254" s="0" t="n">
        <v>37.7775349819248</v>
      </c>
      <c r="AV254" s="0" t="n">
        <v>141341422</v>
      </c>
      <c r="AW254" s="0" t="n">
        <v>18.059866543681</v>
      </c>
      <c r="AX254" s="0" t="s">
        <v>28</v>
      </c>
      <c r="AY254" s="0" t="n">
        <v>18.8669781427389</v>
      </c>
      <c r="AZ254" s="0" t="n">
        <v>37.5656994799829</v>
      </c>
      <c r="BA254" s="0" t="n">
        <f aca="false">AU254-AW254</f>
        <v>19.7176684382438</v>
      </c>
    </row>
    <row r="255" customFormat="false" ht="12.8" hidden="false" customHeight="false" outlineLevel="0" collapsed="false">
      <c r="A255" s="0" t="s">
        <v>25</v>
      </c>
      <c r="B255" s="0" t="n">
        <v>7</v>
      </c>
      <c r="C255" s="0" t="n">
        <v>7</v>
      </c>
      <c r="D255" s="0" t="n">
        <v>0</v>
      </c>
      <c r="E255" s="0" t="n">
        <v>0</v>
      </c>
      <c r="F255" s="0" t="n">
        <v>7159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497548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179243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96310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491174</v>
      </c>
      <c r="AQ255" s="0" t="n">
        <v>0</v>
      </c>
      <c r="AR255" s="0" t="n">
        <v>435443</v>
      </c>
      <c r="AS255" s="0" t="n">
        <v>29.5781447637996</v>
      </c>
      <c r="AT255" s="0" t="n">
        <v>1706877</v>
      </c>
      <c r="AU255" s="0" t="n">
        <v>37.5938418736488</v>
      </c>
      <c r="AV255" s="0" t="n">
        <v>122652144</v>
      </c>
      <c r="AW255" s="0" t="n">
        <v>18.5647291785955</v>
      </c>
      <c r="AX255" s="0" t="s">
        <v>28</v>
      </c>
      <c r="AY255" s="0" t="n">
        <v>18.8669781427389</v>
      </c>
      <c r="AZ255" s="0" t="n">
        <v>37.5656994799829</v>
      </c>
      <c r="BA255" s="0" t="n">
        <f aca="false">AU255-AW255</f>
        <v>19.0291126950533</v>
      </c>
    </row>
    <row r="256" customFormat="false" ht="12.8" hidden="false" customHeight="false" outlineLevel="0" collapsed="false">
      <c r="A256" s="0" t="s">
        <v>25</v>
      </c>
      <c r="B256" s="0" t="n">
        <v>8</v>
      </c>
      <c r="C256" s="0" t="n">
        <v>7</v>
      </c>
      <c r="D256" s="0" t="n">
        <v>0</v>
      </c>
      <c r="E256" s="0" t="n">
        <v>0</v>
      </c>
      <c r="F256" s="0" t="n">
        <v>156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259330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73013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42049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203704</v>
      </c>
      <c r="AQ256" s="0" t="n">
        <v>0</v>
      </c>
      <c r="AR256" s="0" t="n">
        <v>183598</v>
      </c>
      <c r="AS256" s="0" t="n">
        <v>28.5793699547155</v>
      </c>
      <c r="AT256" s="0" t="n">
        <v>761850</v>
      </c>
      <c r="AU256" s="0" t="n">
        <v>37.7231761073784</v>
      </c>
      <c r="AV256" s="0" t="n">
        <v>79181265</v>
      </c>
      <c r="AW256" s="0" t="n">
        <v>20.1675296387658</v>
      </c>
      <c r="AX256" s="0" t="s">
        <v>28</v>
      </c>
      <c r="AY256" s="0" t="n">
        <v>18.8669781427389</v>
      </c>
      <c r="AZ256" s="0" t="n">
        <v>37.5656994799829</v>
      </c>
      <c r="BA256" s="0" t="n">
        <f aca="false">AU256-AW256</f>
        <v>17.5556464686126</v>
      </c>
    </row>
    <row r="257" customFormat="false" ht="12.8" hidden="false" customHeight="false" outlineLevel="0" collapsed="false">
      <c r="A257" s="0" t="s">
        <v>25</v>
      </c>
      <c r="B257" s="0" t="n">
        <v>9</v>
      </c>
      <c r="C257" s="0" t="n">
        <v>7</v>
      </c>
      <c r="D257" s="0" t="n">
        <v>0</v>
      </c>
      <c r="E257" s="0" t="n">
        <v>0</v>
      </c>
      <c r="F257" s="0" t="n">
        <v>4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13288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1623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1280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8159</v>
      </c>
      <c r="AQ257" s="0" t="n">
        <v>0</v>
      </c>
      <c r="AR257" s="0" t="n">
        <v>3957</v>
      </c>
      <c r="AS257" s="0" t="n">
        <v>25.6386210306948</v>
      </c>
      <c r="AT257" s="0" t="n">
        <v>28311</v>
      </c>
      <c r="AU257" s="0" t="n">
        <v>37.6876233995373</v>
      </c>
      <c r="AV257" s="0" t="n">
        <v>7504080</v>
      </c>
      <c r="AW257" s="0" t="n">
        <v>24.2334224558326</v>
      </c>
      <c r="AX257" s="0" t="s">
        <v>28</v>
      </c>
      <c r="AY257" s="0" t="n">
        <v>18.8669781427389</v>
      </c>
      <c r="AZ257" s="0" t="n">
        <v>37.5656994799829</v>
      </c>
      <c r="BA257" s="0" t="n">
        <f aca="false">AU257-AW257</f>
        <v>13.4542009437047</v>
      </c>
    </row>
    <row r="258" customFormat="false" ht="12.8" hidden="false" customHeight="false" outlineLevel="0" collapsed="false">
      <c r="A258" s="0" t="s">
        <v>25</v>
      </c>
      <c r="B258" s="0" t="n">
        <v>1</v>
      </c>
      <c r="C258" s="0" t="n">
        <v>7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916810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352350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4780456</v>
      </c>
      <c r="AP258" s="0" t="n">
        <v>0</v>
      </c>
      <c r="AQ258" s="0" t="n">
        <v>0</v>
      </c>
      <c r="AR258" s="0" t="n">
        <v>0</v>
      </c>
      <c r="AS258" s="0" t="n">
        <v>32.3608195958223</v>
      </c>
      <c r="AT258" s="0" t="n">
        <v>6049616</v>
      </c>
      <c r="AU258" s="0" t="n">
        <v>36.4571395295006</v>
      </c>
      <c r="AV258" s="0" t="n">
        <v>1039981304</v>
      </c>
      <c r="AW258" s="0" t="n">
        <v>22.3529772330984</v>
      </c>
      <c r="AX258" s="0" t="s">
        <v>29</v>
      </c>
      <c r="AY258" s="0" t="n">
        <v>22.5084538747495</v>
      </c>
      <c r="AZ258" s="0" t="n">
        <v>36.4287212135023</v>
      </c>
      <c r="BA258" s="0" t="n">
        <f aca="false">AU258-AW258</f>
        <v>14.1041622964022</v>
      </c>
    </row>
    <row r="259" customFormat="false" ht="12.8" hidden="false" customHeight="false" outlineLevel="0" collapsed="false">
      <c r="A259" s="0" t="s">
        <v>25</v>
      </c>
      <c r="B259" s="0" t="n">
        <v>2</v>
      </c>
      <c r="C259" s="0" t="n">
        <v>7</v>
      </c>
      <c r="D259" s="0" t="n">
        <v>0</v>
      </c>
      <c r="E259" s="0" t="n">
        <v>0</v>
      </c>
      <c r="F259" s="0" t="n">
        <v>3008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1313180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430825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4429535</v>
      </c>
      <c r="AP259" s="0" t="n">
        <v>0</v>
      </c>
      <c r="AQ259" s="0" t="n">
        <v>0</v>
      </c>
      <c r="AR259" s="0" t="n">
        <v>0</v>
      </c>
      <c r="AS259" s="0" t="n">
        <v>30.6181407478741</v>
      </c>
      <c r="AT259" s="0" t="n">
        <v>6176548</v>
      </c>
      <c r="AU259" s="0" t="n">
        <v>36.2843078917503</v>
      </c>
      <c r="AV259" s="0" t="n">
        <v>1039981304</v>
      </c>
      <c r="AW259" s="0" t="n">
        <v>22.2627971113505</v>
      </c>
      <c r="AX259" s="0" t="s">
        <v>29</v>
      </c>
      <c r="AY259" s="0" t="n">
        <v>22.5084538747495</v>
      </c>
      <c r="AZ259" s="0" t="n">
        <v>36.4287212135023</v>
      </c>
      <c r="BA259" s="0" t="n">
        <f aca="false">AU259-AW259</f>
        <v>14.0215107803998</v>
      </c>
    </row>
    <row r="260" customFormat="false" ht="12.8" hidden="false" customHeight="false" outlineLevel="0" collapsed="false">
      <c r="A260" s="0" t="s">
        <v>25</v>
      </c>
      <c r="B260" s="0" t="n">
        <v>3</v>
      </c>
      <c r="C260" s="0" t="n">
        <v>7</v>
      </c>
      <c r="D260" s="0" t="n">
        <v>0</v>
      </c>
      <c r="E260" s="0" t="n">
        <v>0</v>
      </c>
      <c r="F260" s="0" t="n">
        <v>491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1149597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431209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4236717</v>
      </c>
      <c r="AP260" s="0" t="n">
        <v>0</v>
      </c>
      <c r="AQ260" s="0" t="n">
        <v>0</v>
      </c>
      <c r="AR260" s="0" t="n">
        <v>0</v>
      </c>
      <c r="AS260" s="0" t="n">
        <v>30.9702422510499</v>
      </c>
      <c r="AT260" s="0" t="n">
        <v>5818014</v>
      </c>
      <c r="AU260" s="0" t="n">
        <v>36.4290204941992</v>
      </c>
      <c r="AV260" s="0" t="n">
        <v>1039981304</v>
      </c>
      <c r="AW260" s="0" t="n">
        <v>22.5225076998657</v>
      </c>
      <c r="AX260" s="0" t="s">
        <v>29</v>
      </c>
      <c r="AY260" s="0" t="n">
        <v>22.5084538747495</v>
      </c>
      <c r="AZ260" s="0" t="n">
        <v>36.4287212135023</v>
      </c>
      <c r="BA260" s="0" t="n">
        <f aca="false">AU260-AW260</f>
        <v>13.9065127943335</v>
      </c>
    </row>
    <row r="261" customFormat="false" ht="12.8" hidden="false" customHeight="false" outlineLevel="0" collapsed="false">
      <c r="A261" s="0" t="s">
        <v>25</v>
      </c>
      <c r="B261" s="0" t="n">
        <v>4</v>
      </c>
      <c r="C261" s="0" t="n">
        <v>7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1063538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359114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3384023</v>
      </c>
      <c r="AP261" s="0" t="n">
        <v>0</v>
      </c>
      <c r="AQ261" s="0" t="n">
        <v>0</v>
      </c>
      <c r="AR261" s="0" t="n">
        <v>0</v>
      </c>
      <c r="AS261" s="0" t="n">
        <v>30.3506309455081</v>
      </c>
      <c r="AT261" s="0" t="n">
        <v>4806675</v>
      </c>
      <c r="AU261" s="0" t="n">
        <v>36.4579558749452</v>
      </c>
      <c r="AV261" s="0" t="n">
        <v>1039981304</v>
      </c>
      <c r="AW261" s="0" t="n">
        <v>23.3518077334929</v>
      </c>
      <c r="AX261" s="0" t="s">
        <v>29</v>
      </c>
      <c r="AY261" s="0" t="n">
        <v>22.5084538747495</v>
      </c>
      <c r="AZ261" s="0" t="n">
        <v>36.4287212135023</v>
      </c>
      <c r="BA261" s="0" t="n">
        <f aca="false">AU261-AW261</f>
        <v>13.1061481414523</v>
      </c>
    </row>
    <row r="262" customFormat="false" ht="12.8" hidden="false" customHeight="false" outlineLevel="0" collapsed="false">
      <c r="A262" s="0" t="s">
        <v>25</v>
      </c>
      <c r="B262" s="0" t="n">
        <v>5</v>
      </c>
      <c r="C262" s="0" t="n">
        <v>7</v>
      </c>
      <c r="D262" s="0" t="n">
        <v>0</v>
      </c>
      <c r="E262" s="0" t="n">
        <v>0</v>
      </c>
      <c r="F262" s="0" t="n">
        <v>25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831970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333193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5077560</v>
      </c>
      <c r="AP262" s="0" t="n">
        <v>0</v>
      </c>
      <c r="AQ262" s="0" t="n">
        <v>0</v>
      </c>
      <c r="AR262" s="0" t="n">
        <v>0</v>
      </c>
      <c r="AS262" s="0" t="n">
        <v>32.8943703958577</v>
      </c>
      <c r="AT262" s="0" t="n">
        <v>6242748</v>
      </c>
      <c r="AU262" s="0" t="n">
        <v>36.4939514960742</v>
      </c>
      <c r="AV262" s="0" t="n">
        <v>1039981304</v>
      </c>
      <c r="AW262" s="0" t="n">
        <v>22.2164972776018</v>
      </c>
      <c r="AX262" s="0" t="s">
        <v>29</v>
      </c>
      <c r="AY262" s="0" t="n">
        <v>22.5084538747495</v>
      </c>
      <c r="AZ262" s="0" t="n">
        <v>36.4287212135023</v>
      </c>
      <c r="BA262" s="0" t="n">
        <f aca="false">AU262-AW262</f>
        <v>14.2774542184724</v>
      </c>
    </row>
    <row r="263" customFormat="false" ht="12.8" hidden="false" customHeight="false" outlineLevel="0" collapsed="false">
      <c r="A263" s="0" t="s">
        <v>25</v>
      </c>
      <c r="B263" s="0" t="n">
        <v>6</v>
      </c>
      <c r="C263" s="0" t="n">
        <v>7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907170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365844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4151738</v>
      </c>
      <c r="AP263" s="0" t="n">
        <v>0</v>
      </c>
      <c r="AQ263" s="0" t="n">
        <v>0</v>
      </c>
      <c r="AR263" s="0" t="n">
        <v>0</v>
      </c>
      <c r="AS263" s="0" t="n">
        <v>31.8427968688707</v>
      </c>
      <c r="AT263" s="0" t="n">
        <v>5424752</v>
      </c>
      <c r="AU263" s="0" t="n">
        <v>36.4570438047029</v>
      </c>
      <c r="AV263" s="0" t="n">
        <v>1039981304</v>
      </c>
      <c r="AW263" s="0" t="n">
        <v>22.8264564334538</v>
      </c>
      <c r="AX263" s="0" t="s">
        <v>29</v>
      </c>
      <c r="AY263" s="0" t="n">
        <v>22.5084538747495</v>
      </c>
      <c r="AZ263" s="0" t="n">
        <v>36.4287212135023</v>
      </c>
      <c r="BA263" s="0" t="n">
        <f aca="false">AU263-AW263</f>
        <v>13.6305873712491</v>
      </c>
    </row>
    <row r="264" customFormat="false" ht="12.8" hidden="false" customHeight="false" outlineLevel="0" collapsed="false">
      <c r="A264" s="0" t="s">
        <v>25</v>
      </c>
      <c r="B264" s="0" t="n">
        <v>7</v>
      </c>
      <c r="C264" s="0" t="n">
        <v>7</v>
      </c>
      <c r="D264" s="0" t="n">
        <v>0</v>
      </c>
      <c r="E264" s="0" t="n">
        <v>0</v>
      </c>
      <c r="F264" s="0" t="n">
        <v>12902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1081758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651655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7235311</v>
      </c>
      <c r="AP264" s="0" t="n">
        <v>0</v>
      </c>
      <c r="AQ264" s="0" t="n">
        <v>0</v>
      </c>
      <c r="AR264" s="0" t="n">
        <v>0</v>
      </c>
      <c r="AS264" s="0" t="n">
        <v>32.9476003565501</v>
      </c>
      <c r="AT264" s="0" t="n">
        <v>8981626</v>
      </c>
      <c r="AU264" s="0" t="n">
        <v>36.511886082906</v>
      </c>
      <c r="AV264" s="0" t="n">
        <v>1039981304</v>
      </c>
      <c r="AW264" s="0" t="n">
        <v>20.6367056511541</v>
      </c>
      <c r="AX264" s="0" t="s">
        <v>29</v>
      </c>
      <c r="AY264" s="0" t="n">
        <v>22.5084538747495</v>
      </c>
      <c r="AZ264" s="0" t="n">
        <v>36.4287212135023</v>
      </c>
      <c r="BA264" s="0" t="n">
        <f aca="false">AU264-AW264</f>
        <v>15.8751804317519</v>
      </c>
    </row>
    <row r="265" customFormat="false" ht="12.8" hidden="false" customHeight="false" outlineLevel="0" collapsed="false">
      <c r="A265" s="0" t="s">
        <v>25</v>
      </c>
      <c r="B265" s="0" t="n">
        <v>8</v>
      </c>
      <c r="C265" s="0" t="n">
        <v>7</v>
      </c>
      <c r="D265" s="0" t="n">
        <v>0</v>
      </c>
      <c r="E265" s="0" t="n">
        <v>0</v>
      </c>
      <c r="F265" s="0" t="n">
        <v>730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478134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229732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3800746</v>
      </c>
      <c r="AP265" s="0" t="n">
        <v>0</v>
      </c>
      <c r="AQ265" s="0" t="n">
        <v>0</v>
      </c>
      <c r="AR265" s="0" t="n">
        <v>0</v>
      </c>
      <c r="AS265" s="0" t="n">
        <v>33.6261556564128</v>
      </c>
      <c r="AT265" s="0" t="n">
        <v>4509342</v>
      </c>
      <c r="AU265" s="0" t="n">
        <v>36.5642102167377</v>
      </c>
      <c r="AV265" s="0" t="n">
        <v>756901214</v>
      </c>
      <c r="AW265" s="0" t="n">
        <v>22.2492602724922</v>
      </c>
      <c r="AX265" s="0" t="s">
        <v>29</v>
      </c>
      <c r="AY265" s="0" t="n">
        <v>22.5084538747495</v>
      </c>
      <c r="AZ265" s="0" t="n">
        <v>36.4287212135023</v>
      </c>
      <c r="BA265" s="0" t="n">
        <f aca="false">AU265-AW265</f>
        <v>14.3149499442455</v>
      </c>
    </row>
    <row r="266" customFormat="false" ht="12.8" hidden="false" customHeight="false" outlineLevel="0" collapsed="false">
      <c r="A266" s="0" t="s">
        <v>25</v>
      </c>
      <c r="B266" s="0" t="n">
        <v>9</v>
      </c>
      <c r="C266" s="0" t="n">
        <v>7</v>
      </c>
      <c r="D266" s="0" t="n">
        <v>0</v>
      </c>
      <c r="E266" s="0" t="n">
        <v>0</v>
      </c>
      <c r="F266" s="0" t="n">
        <v>124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157857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98386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2060456</v>
      </c>
      <c r="AP266" s="0" t="n">
        <v>0</v>
      </c>
      <c r="AQ266" s="0" t="n">
        <v>0</v>
      </c>
      <c r="AR266" s="0" t="n">
        <v>0</v>
      </c>
      <c r="AS266" s="0" t="n">
        <v>34.7170228368762</v>
      </c>
      <c r="AT266" s="0" t="n">
        <v>2316823</v>
      </c>
      <c r="AU266" s="0" t="n">
        <v>36.6676264037827</v>
      </c>
      <c r="AV266" s="0" t="n">
        <v>542305448</v>
      </c>
      <c r="AW266" s="0" t="n">
        <v>23.6935111143119</v>
      </c>
      <c r="AX266" s="0" t="s">
        <v>29</v>
      </c>
      <c r="AY266" s="0" t="n">
        <v>22.5084538747495</v>
      </c>
      <c r="AZ266" s="0" t="n">
        <v>36.4287212135023</v>
      </c>
      <c r="BA266" s="0" t="n">
        <f aca="false">AU266-AW266</f>
        <v>12.9741152894708</v>
      </c>
    </row>
    <row r="267" customFormat="false" ht="12.8" hidden="false" customHeight="false" outlineLevel="0" collapsed="false">
      <c r="A267" s="0" t="s">
        <v>25</v>
      </c>
      <c r="B267" s="0" t="n">
        <v>10</v>
      </c>
      <c r="C267" s="0" t="n">
        <v>7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132550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188992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715152</v>
      </c>
      <c r="AP267" s="0" t="n">
        <v>0</v>
      </c>
      <c r="AQ267" s="0" t="n">
        <v>0</v>
      </c>
      <c r="AR267" s="0" t="n">
        <v>0</v>
      </c>
      <c r="AS267" s="0" t="n">
        <v>31.4880514404443</v>
      </c>
      <c r="AT267" s="0" t="n">
        <v>1036694</v>
      </c>
      <c r="AU267" s="0" t="n">
        <v>35.9640703404246</v>
      </c>
      <c r="AV267" s="0" t="n">
        <v>205519203</v>
      </c>
      <c r="AW267" s="0" t="n">
        <v>22.9720182206738</v>
      </c>
      <c r="AX267" s="0" t="s">
        <v>29</v>
      </c>
      <c r="AY267" s="0" t="n">
        <v>22.5084538747495</v>
      </c>
      <c r="AZ267" s="0" t="n">
        <v>36.4287212135023</v>
      </c>
      <c r="BA267" s="0" t="n">
        <f aca="false">AU267-AW267</f>
        <v>12.9920521197508</v>
      </c>
    </row>
    <row r="268" customFormat="false" ht="12.8" hidden="false" customHeight="false" outlineLevel="0" collapsed="false">
      <c r="A268" s="0" t="s">
        <v>25</v>
      </c>
      <c r="B268" s="0" t="n">
        <v>1</v>
      </c>
      <c r="C268" s="0" t="n">
        <v>8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157</v>
      </c>
      <c r="U268" s="0" t="n">
        <v>0</v>
      </c>
      <c r="V268" s="0" t="n">
        <v>46</v>
      </c>
      <c r="W268" s="0" t="n">
        <v>21</v>
      </c>
      <c r="X268" s="0" t="n">
        <v>20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64</v>
      </c>
      <c r="AH268" s="0" t="n">
        <v>44</v>
      </c>
      <c r="AI268" s="0" t="n">
        <v>69</v>
      </c>
      <c r="AJ268" s="0" t="n">
        <v>390</v>
      </c>
      <c r="AK268" s="0" t="n">
        <v>1311</v>
      </c>
      <c r="AL268" s="0" t="n">
        <v>1745</v>
      </c>
      <c r="AM268" s="0" t="n">
        <v>1043</v>
      </c>
      <c r="AN268" s="0" t="n">
        <v>244</v>
      </c>
      <c r="AO268" s="0" t="n">
        <v>10446</v>
      </c>
      <c r="AP268" s="0" t="n">
        <v>0</v>
      </c>
      <c r="AQ268" s="0" t="n">
        <v>0</v>
      </c>
      <c r="AR268" s="0" t="n">
        <v>0</v>
      </c>
      <c r="AS268" s="0" t="n">
        <v>35.6614102564103</v>
      </c>
      <c r="AT268" s="0" t="n">
        <v>15600</v>
      </c>
      <c r="AU268" s="0" t="n">
        <v>35.8892234305826</v>
      </c>
      <c r="AV268" s="0" t="n">
        <v>947565</v>
      </c>
      <c r="AW268" s="0" t="n">
        <v>17.8348441255276</v>
      </c>
      <c r="AX268" s="0" t="s">
        <v>26</v>
      </c>
      <c r="AY268" s="0" t="n">
        <v>18.5276064835658</v>
      </c>
      <c r="AZ268" s="0" t="n">
        <v>36.5381943702095</v>
      </c>
      <c r="BA268" s="0" t="n">
        <f aca="false">AU268-AW268</f>
        <v>18.054379305055</v>
      </c>
    </row>
    <row r="269" customFormat="false" ht="12.8" hidden="false" customHeight="false" outlineLevel="0" collapsed="false">
      <c r="A269" s="0" t="s">
        <v>25</v>
      </c>
      <c r="B269" s="0" t="n">
        <v>2</v>
      </c>
      <c r="C269" s="0" t="n">
        <v>8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163</v>
      </c>
      <c r="U269" s="0" t="n">
        <v>2</v>
      </c>
      <c r="V269" s="0" t="n">
        <v>57</v>
      </c>
      <c r="W269" s="0" t="n">
        <v>24</v>
      </c>
      <c r="X269" s="0" t="n">
        <v>20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52</v>
      </c>
      <c r="AH269" s="0" t="n">
        <v>37</v>
      </c>
      <c r="AI269" s="0" t="n">
        <v>73</v>
      </c>
      <c r="AJ269" s="0" t="n">
        <v>436</v>
      </c>
      <c r="AK269" s="0" t="n">
        <v>1443</v>
      </c>
      <c r="AL269" s="0" t="n">
        <v>1908</v>
      </c>
      <c r="AM269" s="0" t="n">
        <v>1152</v>
      </c>
      <c r="AN269" s="0" t="n">
        <v>226</v>
      </c>
      <c r="AO269" s="0" t="n">
        <v>10291</v>
      </c>
      <c r="AP269" s="0" t="n">
        <v>0</v>
      </c>
      <c r="AQ269" s="0" t="n">
        <v>0</v>
      </c>
      <c r="AR269" s="0" t="n">
        <v>0</v>
      </c>
      <c r="AS269" s="0" t="n">
        <v>35.5748552002015</v>
      </c>
      <c r="AT269" s="0" t="n">
        <v>15884</v>
      </c>
      <c r="AU269" s="0" t="n">
        <v>35.8199669679653</v>
      </c>
      <c r="AV269" s="0" t="n">
        <v>947565</v>
      </c>
      <c r="AW269" s="0" t="n">
        <v>17.7564913251537</v>
      </c>
      <c r="AX269" s="0" t="s">
        <v>26</v>
      </c>
      <c r="AY269" s="0" t="n">
        <v>18.5276064835658</v>
      </c>
      <c r="AZ269" s="0" t="n">
        <v>36.5381943702095</v>
      </c>
      <c r="BA269" s="0" t="n">
        <f aca="false">AU269-AW269</f>
        <v>18.0634756428116</v>
      </c>
    </row>
    <row r="270" customFormat="false" ht="12.8" hidden="false" customHeight="false" outlineLevel="0" collapsed="false">
      <c r="A270" s="0" t="s">
        <v>25</v>
      </c>
      <c r="B270" s="0" t="n">
        <v>3</v>
      </c>
      <c r="C270" s="0" t="n">
        <v>8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106</v>
      </c>
      <c r="Q270" s="0" t="n">
        <v>0</v>
      </c>
      <c r="R270" s="0" t="n">
        <v>0</v>
      </c>
      <c r="S270" s="0" t="n">
        <v>1</v>
      </c>
      <c r="T270" s="0" t="n">
        <v>210</v>
      </c>
      <c r="U270" s="0" t="n">
        <v>13</v>
      </c>
      <c r="V270" s="0" t="n">
        <v>59</v>
      </c>
      <c r="W270" s="0" t="n">
        <v>46</v>
      </c>
      <c r="X270" s="0" t="n">
        <v>22</v>
      </c>
      <c r="Y270" s="0" t="n">
        <v>0</v>
      </c>
      <c r="Z270" s="0" t="n">
        <v>0</v>
      </c>
      <c r="AA270" s="0" t="n">
        <v>0</v>
      </c>
      <c r="AB270" s="0" t="n">
        <v>13</v>
      </c>
      <c r="AC270" s="0" t="n">
        <v>0</v>
      </c>
      <c r="AD270" s="0" t="n">
        <v>105</v>
      </c>
      <c r="AE270" s="0" t="n">
        <v>124</v>
      </c>
      <c r="AF270" s="0" t="n">
        <v>42</v>
      </c>
      <c r="AG270" s="0" t="n">
        <v>71</v>
      </c>
      <c r="AH270" s="0" t="n">
        <v>282</v>
      </c>
      <c r="AI270" s="0" t="n">
        <v>460</v>
      </c>
      <c r="AJ270" s="0" t="n">
        <v>384</v>
      </c>
      <c r="AK270" s="0" t="n">
        <v>2151</v>
      </c>
      <c r="AL270" s="0" t="n">
        <v>2060</v>
      </c>
      <c r="AM270" s="0" t="n">
        <v>1180</v>
      </c>
      <c r="AN270" s="0" t="n">
        <v>232</v>
      </c>
      <c r="AO270" s="0" t="n">
        <v>11324</v>
      </c>
      <c r="AP270" s="0" t="n">
        <v>0</v>
      </c>
      <c r="AQ270" s="0" t="n">
        <v>0</v>
      </c>
      <c r="AR270" s="0" t="n">
        <v>0</v>
      </c>
      <c r="AS270" s="0" t="n">
        <v>35.0299179242785</v>
      </c>
      <c r="AT270" s="0" t="n">
        <v>18885</v>
      </c>
      <c r="AU270" s="0" t="n">
        <v>35.8251771646272</v>
      </c>
      <c r="AV270" s="0" t="n">
        <v>947565</v>
      </c>
      <c r="AW270" s="0" t="n">
        <v>17.0049202174368</v>
      </c>
      <c r="AX270" s="0" t="s">
        <v>26</v>
      </c>
      <c r="AY270" s="0" t="n">
        <v>18.5276064835658</v>
      </c>
      <c r="AZ270" s="0" t="n">
        <v>36.5381943702095</v>
      </c>
      <c r="BA270" s="0" t="n">
        <f aca="false">AU270-AW270</f>
        <v>18.8202569471904</v>
      </c>
    </row>
    <row r="271" customFormat="false" ht="12.8" hidden="false" customHeight="false" outlineLevel="0" collapsed="false">
      <c r="A271" s="0" t="s">
        <v>25</v>
      </c>
      <c r="B271" s="0" t="n">
        <v>4</v>
      </c>
      <c r="C271" s="0" t="n">
        <v>8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2</v>
      </c>
      <c r="T271" s="0" t="n">
        <v>267</v>
      </c>
      <c r="U271" s="0" t="n">
        <v>12</v>
      </c>
      <c r="V271" s="0" t="n">
        <v>91</v>
      </c>
      <c r="W271" s="0" t="n">
        <v>34</v>
      </c>
      <c r="X271" s="0" t="n">
        <v>26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42</v>
      </c>
      <c r="AH271" s="0" t="n">
        <v>64</v>
      </c>
      <c r="AI271" s="0" t="n">
        <v>88</v>
      </c>
      <c r="AJ271" s="0" t="n">
        <v>393</v>
      </c>
      <c r="AK271" s="0" t="n">
        <v>1258</v>
      </c>
      <c r="AL271" s="0" t="n">
        <v>1520</v>
      </c>
      <c r="AM271" s="0" t="n">
        <v>1023</v>
      </c>
      <c r="AN271" s="0" t="n">
        <v>207</v>
      </c>
      <c r="AO271" s="0" t="n">
        <v>9533</v>
      </c>
      <c r="AP271" s="0" t="n">
        <v>0</v>
      </c>
      <c r="AQ271" s="0" t="n">
        <v>0</v>
      </c>
      <c r="AR271" s="0" t="n">
        <v>0</v>
      </c>
      <c r="AS271" s="0" t="n">
        <v>35.3656593406593</v>
      </c>
      <c r="AT271" s="0" t="n">
        <v>14560</v>
      </c>
      <c r="AU271" s="0" t="n">
        <v>35.8358708901236</v>
      </c>
      <c r="AV271" s="0" t="n">
        <v>947565</v>
      </c>
      <c r="AW271" s="0" t="n">
        <v>18.134476359302</v>
      </c>
      <c r="AX271" s="0" t="s">
        <v>26</v>
      </c>
      <c r="AY271" s="0" t="n">
        <v>18.5276064835658</v>
      </c>
      <c r="AZ271" s="0" t="n">
        <v>36.5381943702095</v>
      </c>
      <c r="BA271" s="0" t="n">
        <f aca="false">AU271-AW271</f>
        <v>17.7013945308216</v>
      </c>
    </row>
    <row r="272" customFormat="false" ht="12.8" hidden="false" customHeight="false" outlineLevel="0" collapsed="false">
      <c r="A272" s="0" t="s">
        <v>25</v>
      </c>
      <c r="B272" s="0" t="n">
        <v>5</v>
      </c>
      <c r="C272" s="0" t="n">
        <v>8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1</v>
      </c>
      <c r="Q272" s="0" t="n">
        <v>0</v>
      </c>
      <c r="R272" s="0" t="n">
        <v>0</v>
      </c>
      <c r="S272" s="0" t="n">
        <v>2</v>
      </c>
      <c r="T272" s="0" t="n">
        <v>171</v>
      </c>
      <c r="U272" s="0" t="n">
        <v>6</v>
      </c>
      <c r="V272" s="0" t="n">
        <v>31</v>
      </c>
      <c r="W272" s="0" t="n">
        <v>38</v>
      </c>
      <c r="X272" s="0" t="n">
        <v>14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66</v>
      </c>
      <c r="AH272" s="0" t="n">
        <v>32</v>
      </c>
      <c r="AI272" s="0" t="n">
        <v>86</v>
      </c>
      <c r="AJ272" s="0" t="n">
        <v>417</v>
      </c>
      <c r="AK272" s="0" t="n">
        <v>1254</v>
      </c>
      <c r="AL272" s="0" t="n">
        <v>1644</v>
      </c>
      <c r="AM272" s="0" t="n">
        <v>1093</v>
      </c>
      <c r="AN272" s="0" t="n">
        <v>226</v>
      </c>
      <c r="AO272" s="0" t="n">
        <v>12151</v>
      </c>
      <c r="AP272" s="0" t="n">
        <v>0</v>
      </c>
      <c r="AQ272" s="0" t="n">
        <v>0</v>
      </c>
      <c r="AR272" s="0" t="n">
        <v>0</v>
      </c>
      <c r="AS272" s="0" t="n">
        <v>35.7811049210771</v>
      </c>
      <c r="AT272" s="0" t="n">
        <v>17232</v>
      </c>
      <c r="AU272" s="0" t="n">
        <v>35.9791961501322</v>
      </c>
      <c r="AV272" s="0" t="n">
        <v>947565</v>
      </c>
      <c r="AW272" s="0" t="n">
        <v>17.4027332495331</v>
      </c>
      <c r="AX272" s="0" t="s">
        <v>26</v>
      </c>
      <c r="AY272" s="0" t="n">
        <v>18.5276064835658</v>
      </c>
      <c r="AZ272" s="0" t="n">
        <v>36.5381943702095</v>
      </c>
      <c r="BA272" s="0" t="n">
        <f aca="false">AU272-AW272</f>
        <v>18.5764629005991</v>
      </c>
    </row>
    <row r="273" customFormat="false" ht="12.8" hidden="false" customHeight="false" outlineLevel="0" collapsed="false">
      <c r="A273" s="0" t="s">
        <v>25</v>
      </c>
      <c r="B273" s="0" t="n">
        <v>6</v>
      </c>
      <c r="C273" s="0" t="n">
        <v>8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119</v>
      </c>
      <c r="Q273" s="0" t="n">
        <v>0</v>
      </c>
      <c r="R273" s="0" t="n">
        <v>1</v>
      </c>
      <c r="S273" s="0" t="n">
        <v>3</v>
      </c>
      <c r="T273" s="0" t="n">
        <v>181</v>
      </c>
      <c r="U273" s="0" t="n">
        <v>15</v>
      </c>
      <c r="V273" s="0" t="n">
        <v>49</v>
      </c>
      <c r="W273" s="0" t="n">
        <v>40</v>
      </c>
      <c r="X273" s="0" t="n">
        <v>18</v>
      </c>
      <c r="Y273" s="0" t="n">
        <v>0</v>
      </c>
      <c r="Z273" s="0" t="n">
        <v>0</v>
      </c>
      <c r="AA273" s="0" t="n">
        <v>0</v>
      </c>
      <c r="AB273" s="0" t="n">
        <v>28</v>
      </c>
      <c r="AC273" s="0" t="n">
        <v>0</v>
      </c>
      <c r="AD273" s="0" t="n">
        <v>115</v>
      </c>
      <c r="AE273" s="0" t="n">
        <v>133</v>
      </c>
      <c r="AF273" s="0" t="n">
        <v>55</v>
      </c>
      <c r="AG273" s="0" t="n">
        <v>64</v>
      </c>
      <c r="AH273" s="0" t="n">
        <v>312</v>
      </c>
      <c r="AI273" s="0" t="n">
        <v>487</v>
      </c>
      <c r="AJ273" s="0" t="n">
        <v>371</v>
      </c>
      <c r="AK273" s="0" t="n">
        <v>2090</v>
      </c>
      <c r="AL273" s="0" t="n">
        <v>1970</v>
      </c>
      <c r="AM273" s="0" t="n">
        <v>1101</v>
      </c>
      <c r="AN273" s="0" t="n">
        <v>225</v>
      </c>
      <c r="AO273" s="0" t="n">
        <v>9056</v>
      </c>
      <c r="AP273" s="0" t="n">
        <v>0</v>
      </c>
      <c r="AQ273" s="0" t="n">
        <v>0</v>
      </c>
      <c r="AR273" s="0" t="n">
        <v>0</v>
      </c>
      <c r="AS273" s="0" t="n">
        <v>34.7638897340717</v>
      </c>
      <c r="AT273" s="0" t="n">
        <v>16433</v>
      </c>
      <c r="AU273" s="0" t="n">
        <v>35.7626368639618</v>
      </c>
      <c r="AV273" s="0" t="n">
        <v>947565</v>
      </c>
      <c r="AW273" s="0" t="n">
        <v>17.608921556577</v>
      </c>
      <c r="AX273" s="0" t="s">
        <v>26</v>
      </c>
      <c r="AY273" s="0" t="n">
        <v>18.5276064835658</v>
      </c>
      <c r="AZ273" s="0" t="n">
        <v>36.5381943702095</v>
      </c>
      <c r="BA273" s="0" t="n">
        <f aca="false">AU273-AW273</f>
        <v>18.1537153073848</v>
      </c>
    </row>
    <row r="274" customFormat="false" ht="12.8" hidden="false" customHeight="false" outlineLevel="0" collapsed="false">
      <c r="A274" s="0" t="s">
        <v>25</v>
      </c>
      <c r="B274" s="0" t="n">
        <v>7</v>
      </c>
      <c r="C274" s="0" t="n">
        <v>8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149</v>
      </c>
      <c r="Q274" s="0" t="n">
        <v>0</v>
      </c>
      <c r="R274" s="0" t="n">
        <v>1</v>
      </c>
      <c r="S274" s="0" t="n">
        <v>2</v>
      </c>
      <c r="T274" s="0" t="n">
        <v>243</v>
      </c>
      <c r="U274" s="0" t="n">
        <v>13</v>
      </c>
      <c r="V274" s="0" t="n">
        <v>68</v>
      </c>
      <c r="W274" s="0" t="n">
        <v>46</v>
      </c>
      <c r="X274" s="0" t="n">
        <v>33</v>
      </c>
      <c r="Y274" s="0" t="n">
        <v>8</v>
      </c>
      <c r="Z274" s="0" t="n">
        <v>0</v>
      </c>
      <c r="AA274" s="0" t="n">
        <v>0</v>
      </c>
      <c r="AB274" s="0" t="n">
        <v>36</v>
      </c>
      <c r="AC274" s="0" t="n">
        <v>0</v>
      </c>
      <c r="AD274" s="0" t="n">
        <v>112</v>
      </c>
      <c r="AE274" s="0" t="n">
        <v>138</v>
      </c>
      <c r="AF274" s="0" t="n">
        <v>46</v>
      </c>
      <c r="AG274" s="0" t="n">
        <v>21</v>
      </c>
      <c r="AH274" s="0" t="n">
        <v>224</v>
      </c>
      <c r="AI274" s="0" t="n">
        <v>252</v>
      </c>
      <c r="AJ274" s="0" t="n">
        <v>167</v>
      </c>
      <c r="AK274" s="0" t="n">
        <v>427</v>
      </c>
      <c r="AL274" s="0" t="n">
        <v>219</v>
      </c>
      <c r="AM274" s="0" t="n">
        <v>102</v>
      </c>
      <c r="AN274" s="0" t="n">
        <v>275</v>
      </c>
      <c r="AO274" s="0" t="n">
        <v>2371</v>
      </c>
      <c r="AP274" s="0" t="n">
        <v>19798</v>
      </c>
      <c r="AQ274" s="0" t="n">
        <v>0</v>
      </c>
      <c r="AR274" s="0" t="n">
        <v>0</v>
      </c>
      <c r="AS274" s="0" t="n">
        <v>36.8954789705466</v>
      </c>
      <c r="AT274" s="0" t="n">
        <v>24751</v>
      </c>
      <c r="AU274" s="0" t="n">
        <v>37.5259839694375</v>
      </c>
      <c r="AV274" s="0" t="n">
        <v>947565</v>
      </c>
      <c r="AW274" s="0" t="n">
        <v>15.8301626074032</v>
      </c>
      <c r="AX274" s="0" t="s">
        <v>26</v>
      </c>
      <c r="AY274" s="0" t="n">
        <v>18.5276064835658</v>
      </c>
      <c r="AZ274" s="0" t="n">
        <v>36.5381943702095</v>
      </c>
      <c r="BA274" s="0" t="n">
        <f aca="false">AU274-AW274</f>
        <v>21.6958213620343</v>
      </c>
    </row>
    <row r="275" customFormat="false" ht="12.8" hidden="false" customHeight="false" outlineLevel="0" collapsed="false">
      <c r="A275" s="0" t="s">
        <v>25</v>
      </c>
      <c r="B275" s="0" t="n">
        <v>8</v>
      </c>
      <c r="C275" s="0" t="n">
        <v>8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1</v>
      </c>
      <c r="S275" s="0" t="n">
        <v>2</v>
      </c>
      <c r="T275" s="0" t="n">
        <v>67</v>
      </c>
      <c r="U275" s="0" t="n">
        <v>4</v>
      </c>
      <c r="V275" s="0" t="n">
        <v>22</v>
      </c>
      <c r="W275" s="0" t="n">
        <v>12</v>
      </c>
      <c r="X275" s="0" t="n">
        <v>8</v>
      </c>
      <c r="Y275" s="0" t="n">
        <v>3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6</v>
      </c>
      <c r="AI275" s="0" t="n">
        <v>0</v>
      </c>
      <c r="AJ275" s="0" t="n">
        <v>89</v>
      </c>
      <c r="AK275" s="0" t="n">
        <v>63</v>
      </c>
      <c r="AL275" s="0" t="n">
        <v>66</v>
      </c>
      <c r="AM275" s="0" t="n">
        <v>38</v>
      </c>
      <c r="AN275" s="0" t="n">
        <v>135</v>
      </c>
      <c r="AO275" s="0" t="n">
        <v>466</v>
      </c>
      <c r="AP275" s="0" t="n">
        <v>7739</v>
      </c>
      <c r="AQ275" s="0" t="n">
        <v>0</v>
      </c>
      <c r="AR275" s="0" t="n">
        <v>0</v>
      </c>
      <c r="AS275" s="0" t="n">
        <v>37.4837747964683</v>
      </c>
      <c r="AT275" s="0" t="n">
        <v>8721</v>
      </c>
      <c r="AU275" s="0" t="n">
        <v>37.5203297376175</v>
      </c>
      <c r="AV275" s="0" t="n">
        <v>677751</v>
      </c>
      <c r="AW275" s="0" t="n">
        <v>18.9050388055057</v>
      </c>
      <c r="AX275" s="0" t="s">
        <v>26</v>
      </c>
      <c r="AY275" s="0" t="n">
        <v>18.5276064835658</v>
      </c>
      <c r="AZ275" s="0" t="n">
        <v>36.5381943702095</v>
      </c>
      <c r="BA275" s="0" t="n">
        <f aca="false">AU275-AW275</f>
        <v>18.6152909321118</v>
      </c>
    </row>
    <row r="276" customFormat="false" ht="12.8" hidden="false" customHeight="false" outlineLevel="0" collapsed="false">
      <c r="A276" s="0" t="s">
        <v>25</v>
      </c>
      <c r="B276" s="0" t="n">
        <v>9</v>
      </c>
      <c r="C276" s="0" t="n">
        <v>8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25</v>
      </c>
      <c r="U276" s="0" t="n">
        <v>2</v>
      </c>
      <c r="V276" s="0" t="n">
        <v>7</v>
      </c>
      <c r="W276" s="0" t="n">
        <v>10</v>
      </c>
      <c r="X276" s="0" t="n">
        <v>7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2</v>
      </c>
      <c r="AI276" s="0" t="n">
        <v>0</v>
      </c>
      <c r="AJ276" s="0" t="n">
        <v>27</v>
      </c>
      <c r="AK276" s="0" t="n">
        <v>22</v>
      </c>
      <c r="AL276" s="0" t="n">
        <v>18</v>
      </c>
      <c r="AM276" s="0" t="n">
        <v>25</v>
      </c>
      <c r="AN276" s="0" t="n">
        <v>39</v>
      </c>
      <c r="AO276" s="0" t="n">
        <v>166</v>
      </c>
      <c r="AP276" s="0" t="n">
        <v>2865</v>
      </c>
      <c r="AQ276" s="0" t="n">
        <v>0</v>
      </c>
      <c r="AR276" s="0" t="n">
        <v>0</v>
      </c>
      <c r="AS276" s="0" t="n">
        <v>37.4628304821151</v>
      </c>
      <c r="AT276" s="0" t="n">
        <v>3215</v>
      </c>
      <c r="AU276" s="0" t="n">
        <v>37.6272444507281</v>
      </c>
      <c r="AV276" s="0" t="n">
        <v>480964</v>
      </c>
      <c r="AW276" s="0" t="n">
        <v>21.7493159352844</v>
      </c>
      <c r="AX276" s="0" t="s">
        <v>26</v>
      </c>
      <c r="AY276" s="0" t="n">
        <v>18.5276064835658</v>
      </c>
      <c r="AZ276" s="0" t="n">
        <v>36.5381943702095</v>
      </c>
      <c r="BA276" s="0" t="n">
        <f aca="false">AU276-AW276</f>
        <v>15.8779285154437</v>
      </c>
    </row>
    <row r="277" customFormat="false" ht="12.8" hidden="false" customHeight="false" outlineLevel="0" collapsed="false">
      <c r="A277" s="0" t="s">
        <v>25</v>
      </c>
      <c r="B277" s="0" t="n">
        <v>10</v>
      </c>
      <c r="C277" s="0" t="n">
        <v>8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2</v>
      </c>
      <c r="T277" s="0" t="n">
        <v>19</v>
      </c>
      <c r="U277" s="0" t="n">
        <v>0</v>
      </c>
      <c r="V277" s="0" t="n">
        <v>7</v>
      </c>
      <c r="W277" s="0" t="n">
        <v>4</v>
      </c>
      <c r="X277" s="0" t="n">
        <v>1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2</v>
      </c>
      <c r="AI277" s="0" t="n">
        <v>0</v>
      </c>
      <c r="AJ277" s="0" t="n">
        <v>10</v>
      </c>
      <c r="AK277" s="0" t="n">
        <v>13</v>
      </c>
      <c r="AL277" s="0" t="n">
        <v>6</v>
      </c>
      <c r="AM277" s="0" t="n">
        <v>3</v>
      </c>
      <c r="AN277" s="0" t="n">
        <v>6</v>
      </c>
      <c r="AO277" s="0" t="n">
        <v>48</v>
      </c>
      <c r="AP277" s="0" t="n">
        <v>808</v>
      </c>
      <c r="AQ277" s="0" t="n">
        <v>0</v>
      </c>
      <c r="AR277" s="0" t="n">
        <v>0</v>
      </c>
      <c r="AS277" s="0" t="n">
        <v>36.9967707212056</v>
      </c>
      <c r="AT277" s="0" t="n">
        <v>929</v>
      </c>
      <c r="AU277" s="0" t="n">
        <v>37.596314076919</v>
      </c>
      <c r="AV277" s="0" t="n">
        <v>187470</v>
      </c>
      <c r="AW277" s="0" t="n">
        <v>23.0491606539343</v>
      </c>
      <c r="AX277" s="0" t="s">
        <v>26</v>
      </c>
      <c r="AY277" s="0" t="n">
        <v>18.5276064835658</v>
      </c>
      <c r="AZ277" s="0" t="n">
        <v>36.5381943702095</v>
      </c>
      <c r="BA277" s="0" t="n">
        <f aca="false">AU277-AW277</f>
        <v>14.5471534229847</v>
      </c>
    </row>
    <row r="278" customFormat="false" ht="12.8" hidden="false" customHeight="false" outlineLevel="0" collapsed="false">
      <c r="A278" s="0" t="s">
        <v>25</v>
      </c>
      <c r="B278" s="0" t="n">
        <v>1</v>
      </c>
      <c r="C278" s="0" t="n">
        <v>8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17690</v>
      </c>
      <c r="S278" s="0" t="n">
        <v>6221</v>
      </c>
      <c r="T278" s="0" t="n">
        <v>39204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11</v>
      </c>
      <c r="AC278" s="0" t="n">
        <v>4</v>
      </c>
      <c r="AD278" s="0" t="n">
        <v>10096</v>
      </c>
      <c r="AE278" s="0" t="n">
        <v>2117</v>
      </c>
      <c r="AF278" s="0" t="n">
        <v>5919</v>
      </c>
      <c r="AG278" s="0" t="n">
        <v>14428</v>
      </c>
      <c r="AH278" s="0" t="n">
        <v>6760</v>
      </c>
      <c r="AI278" s="0" t="n">
        <v>14964</v>
      </c>
      <c r="AJ278" s="0" t="n">
        <v>1540</v>
      </c>
      <c r="AK278" s="0" t="n">
        <v>16551</v>
      </c>
      <c r="AL278" s="0" t="n">
        <v>31048</v>
      </c>
      <c r="AM278" s="0" t="n">
        <v>26718</v>
      </c>
      <c r="AN278" s="0" t="n">
        <v>54212</v>
      </c>
      <c r="AO278" s="0" t="n">
        <v>101877</v>
      </c>
      <c r="AP278" s="0" t="n">
        <v>1786060</v>
      </c>
      <c r="AQ278" s="0" t="n">
        <v>0</v>
      </c>
      <c r="AR278" s="0" t="n">
        <v>0</v>
      </c>
      <c r="AS278" s="0" t="n">
        <v>36.8623839806689</v>
      </c>
      <c r="AT278" s="0" t="n">
        <v>2135420</v>
      </c>
      <c r="AU278" s="0" t="n">
        <v>37.4500714774696</v>
      </c>
      <c r="AV278" s="0" t="n">
        <v>165643105</v>
      </c>
      <c r="AW278" s="0" t="n">
        <v>18.8969005687038</v>
      </c>
      <c r="AX278" s="0" t="s">
        <v>27</v>
      </c>
      <c r="AY278" s="0" t="n">
        <v>19.7602380944385</v>
      </c>
      <c r="AZ278" s="0" t="n">
        <v>37.5294977979508</v>
      </c>
      <c r="BA278" s="0" t="n">
        <f aca="false">AU278-AW278</f>
        <v>18.5531709087658</v>
      </c>
    </row>
    <row r="279" customFormat="false" ht="12.8" hidden="false" customHeight="false" outlineLevel="0" collapsed="false">
      <c r="A279" s="0" t="s">
        <v>25</v>
      </c>
      <c r="B279" s="0" t="n">
        <v>2</v>
      </c>
      <c r="C279" s="0" t="n">
        <v>8</v>
      </c>
      <c r="D279" s="0" t="n">
        <v>0</v>
      </c>
      <c r="E279" s="0" t="n">
        <v>0</v>
      </c>
      <c r="F279" s="0" t="n">
        <v>91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47403</v>
      </c>
      <c r="S279" s="0" t="n">
        <v>35571</v>
      </c>
      <c r="T279" s="0" t="n">
        <v>167775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74</v>
      </c>
      <c r="AC279" s="0" t="n">
        <v>25</v>
      </c>
      <c r="AD279" s="0" t="n">
        <v>25456</v>
      </c>
      <c r="AE279" s="0" t="n">
        <v>3492</v>
      </c>
      <c r="AF279" s="0" t="n">
        <v>15306</v>
      </c>
      <c r="AG279" s="0" t="n">
        <v>21323</v>
      </c>
      <c r="AH279" s="0" t="n">
        <v>14238</v>
      </c>
      <c r="AI279" s="0" t="n">
        <v>16688</v>
      </c>
      <c r="AJ279" s="0" t="n">
        <v>2010</v>
      </c>
      <c r="AK279" s="0" t="n">
        <v>18821</v>
      </c>
      <c r="AL279" s="0" t="n">
        <v>30783</v>
      </c>
      <c r="AM279" s="0" t="n">
        <v>27456</v>
      </c>
      <c r="AN279" s="0" t="n">
        <v>50607</v>
      </c>
      <c r="AO279" s="0" t="n">
        <v>86078</v>
      </c>
      <c r="AP279" s="0" t="n">
        <v>2043987</v>
      </c>
      <c r="AQ279" s="0" t="n">
        <v>0</v>
      </c>
      <c r="AR279" s="0" t="n">
        <v>0</v>
      </c>
      <c r="AS279" s="0" t="n">
        <v>35.2882543004253</v>
      </c>
      <c r="AT279" s="0" t="n">
        <v>2607184</v>
      </c>
      <c r="AU279" s="0" t="n">
        <v>37.4943540088795</v>
      </c>
      <c r="AV279" s="0" t="n">
        <v>165643105</v>
      </c>
      <c r="AW279" s="0" t="n">
        <v>18.030016805611</v>
      </c>
      <c r="AX279" s="0" t="s">
        <v>27</v>
      </c>
      <c r="AY279" s="0" t="n">
        <v>19.7602380944385</v>
      </c>
      <c r="AZ279" s="0" t="n">
        <v>37.5294977979508</v>
      </c>
      <c r="BA279" s="0" t="n">
        <f aca="false">AU279-AW279</f>
        <v>19.4643372032685</v>
      </c>
    </row>
    <row r="280" customFormat="false" ht="12.8" hidden="false" customHeight="false" outlineLevel="0" collapsed="false">
      <c r="A280" s="0" t="s">
        <v>25</v>
      </c>
      <c r="B280" s="0" t="n">
        <v>3</v>
      </c>
      <c r="C280" s="0" t="n">
        <v>8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11594</v>
      </c>
      <c r="S280" s="0" t="n">
        <v>6061</v>
      </c>
      <c r="T280" s="0" t="n">
        <v>43947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59</v>
      </c>
      <c r="AC280" s="0" t="n">
        <v>6</v>
      </c>
      <c r="AD280" s="0" t="n">
        <v>9367</v>
      </c>
      <c r="AE280" s="0" t="n">
        <v>2298</v>
      </c>
      <c r="AF280" s="0" t="n">
        <v>5101</v>
      </c>
      <c r="AG280" s="0" t="n">
        <v>21159</v>
      </c>
      <c r="AH280" s="0" t="n">
        <v>567</v>
      </c>
      <c r="AI280" s="0" t="n">
        <v>13944</v>
      </c>
      <c r="AJ280" s="0" t="n">
        <v>1204</v>
      </c>
      <c r="AK280" s="0" t="n">
        <v>16766</v>
      </c>
      <c r="AL280" s="0" t="n">
        <v>30709</v>
      </c>
      <c r="AM280" s="0" t="n">
        <v>24334</v>
      </c>
      <c r="AN280" s="0" t="n">
        <v>51403</v>
      </c>
      <c r="AO280" s="0" t="n">
        <v>77231</v>
      </c>
      <c r="AP280" s="0" t="n">
        <v>1976342</v>
      </c>
      <c r="AQ280" s="0" t="n">
        <v>0</v>
      </c>
      <c r="AR280" s="0" t="n">
        <v>0</v>
      </c>
      <c r="AS280" s="0" t="n">
        <v>36.9818938332318</v>
      </c>
      <c r="AT280" s="0" t="n">
        <v>2292092</v>
      </c>
      <c r="AU280" s="0" t="n">
        <v>37.5632916444062</v>
      </c>
      <c r="AV280" s="0" t="n">
        <v>165643105</v>
      </c>
      <c r="AW280" s="0" t="n">
        <v>18.5894131744988</v>
      </c>
      <c r="AX280" s="0" t="s">
        <v>27</v>
      </c>
      <c r="AY280" s="0" t="n">
        <v>19.7602380944385</v>
      </c>
      <c r="AZ280" s="0" t="n">
        <v>37.5294977979508</v>
      </c>
      <c r="BA280" s="0" t="n">
        <f aca="false">AU280-AW280</f>
        <v>18.9738784699074</v>
      </c>
    </row>
    <row r="281" customFormat="false" ht="12.8" hidden="false" customHeight="false" outlineLevel="0" collapsed="false">
      <c r="A281" s="0" t="s">
        <v>25</v>
      </c>
      <c r="B281" s="0" t="n">
        <v>4</v>
      </c>
      <c r="C281" s="0" t="n">
        <v>8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16977</v>
      </c>
      <c r="S281" s="0" t="n">
        <v>6653</v>
      </c>
      <c r="T281" s="0" t="n">
        <v>42011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155</v>
      </c>
      <c r="AC281" s="0" t="n">
        <v>59</v>
      </c>
      <c r="AD281" s="0" t="n">
        <v>9228</v>
      </c>
      <c r="AE281" s="0" t="n">
        <v>3693</v>
      </c>
      <c r="AF281" s="0" t="n">
        <v>5711</v>
      </c>
      <c r="AG281" s="0" t="n">
        <v>19669</v>
      </c>
      <c r="AH281" s="0" t="n">
        <v>0</v>
      </c>
      <c r="AI281" s="0" t="n">
        <v>12276</v>
      </c>
      <c r="AJ281" s="0" t="n">
        <v>1719</v>
      </c>
      <c r="AK281" s="0" t="n">
        <v>18681</v>
      </c>
      <c r="AL281" s="0" t="n">
        <v>30925</v>
      </c>
      <c r="AM281" s="0" t="n">
        <v>26056</v>
      </c>
      <c r="AN281" s="0" t="n">
        <v>52622</v>
      </c>
      <c r="AO281" s="0" t="n">
        <v>83015</v>
      </c>
      <c r="AP281" s="0" t="n">
        <v>1995379</v>
      </c>
      <c r="AQ281" s="0" t="n">
        <v>0</v>
      </c>
      <c r="AR281" s="0" t="n">
        <v>0</v>
      </c>
      <c r="AS281" s="0" t="n">
        <v>36.944905625317</v>
      </c>
      <c r="AT281" s="0" t="n">
        <v>2324829</v>
      </c>
      <c r="AU281" s="0" t="n">
        <v>37.5796558812394</v>
      </c>
      <c r="AV281" s="0" t="n">
        <v>165643105</v>
      </c>
      <c r="AW281" s="0" t="n">
        <v>18.5278234841652</v>
      </c>
      <c r="AX281" s="0" t="s">
        <v>27</v>
      </c>
      <c r="AY281" s="0" t="n">
        <v>19.7602380944385</v>
      </c>
      <c r="AZ281" s="0" t="n">
        <v>37.5294977979508</v>
      </c>
      <c r="BA281" s="0" t="n">
        <f aca="false">AU281-AW281</f>
        <v>19.0518323970742</v>
      </c>
    </row>
    <row r="282" customFormat="false" ht="12.8" hidden="false" customHeight="false" outlineLevel="0" collapsed="false">
      <c r="A282" s="0" t="s">
        <v>25</v>
      </c>
      <c r="B282" s="0" t="n">
        <v>5</v>
      </c>
      <c r="C282" s="0" t="n">
        <v>8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19503</v>
      </c>
      <c r="S282" s="0" t="n">
        <v>7779</v>
      </c>
      <c r="T282" s="0" t="n">
        <v>42903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249</v>
      </c>
      <c r="AC282" s="0" t="n">
        <v>63</v>
      </c>
      <c r="AD282" s="0" t="n">
        <v>10752</v>
      </c>
      <c r="AE282" s="0" t="n">
        <v>2950</v>
      </c>
      <c r="AF282" s="0" t="n">
        <v>5883</v>
      </c>
      <c r="AG282" s="0" t="n">
        <v>19812</v>
      </c>
      <c r="AH282" s="0" t="n">
        <v>2399</v>
      </c>
      <c r="AI282" s="0" t="n">
        <v>13810</v>
      </c>
      <c r="AJ282" s="0" t="n">
        <v>1781</v>
      </c>
      <c r="AK282" s="0" t="n">
        <v>18570</v>
      </c>
      <c r="AL282" s="0" t="n">
        <v>31983</v>
      </c>
      <c r="AM282" s="0" t="n">
        <v>27097</v>
      </c>
      <c r="AN282" s="0" t="n">
        <v>54720</v>
      </c>
      <c r="AO282" s="0" t="n">
        <v>92461</v>
      </c>
      <c r="AP282" s="0" t="n">
        <v>2363115</v>
      </c>
      <c r="AQ282" s="0" t="n">
        <v>0</v>
      </c>
      <c r="AR282" s="0" t="n">
        <v>0</v>
      </c>
      <c r="AS282" s="0" t="n">
        <v>37.0337046133226</v>
      </c>
      <c r="AT282" s="0" t="n">
        <v>2715830</v>
      </c>
      <c r="AU282" s="0" t="n">
        <v>37.5526422606</v>
      </c>
      <c r="AV282" s="0" t="n">
        <v>165643105</v>
      </c>
      <c r="AW282" s="0" t="n">
        <v>17.8527078143212</v>
      </c>
      <c r="AX282" s="0" t="s">
        <v>27</v>
      </c>
      <c r="AY282" s="0" t="n">
        <v>19.7602380944385</v>
      </c>
      <c r="AZ282" s="0" t="n">
        <v>37.5294977979508</v>
      </c>
      <c r="BA282" s="0" t="n">
        <f aca="false">AU282-AW282</f>
        <v>19.6999344462788</v>
      </c>
    </row>
    <row r="283" customFormat="false" ht="12.8" hidden="false" customHeight="false" outlineLevel="0" collapsed="false">
      <c r="A283" s="0" t="s">
        <v>25</v>
      </c>
      <c r="B283" s="0" t="n">
        <v>6</v>
      </c>
      <c r="C283" s="0" t="n">
        <v>8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14061</v>
      </c>
      <c r="S283" s="0" t="n">
        <v>5811</v>
      </c>
      <c r="T283" s="0" t="n">
        <v>46672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263</v>
      </c>
      <c r="AC283" s="0" t="n">
        <v>111</v>
      </c>
      <c r="AD283" s="0" t="n">
        <v>8866</v>
      </c>
      <c r="AE283" s="0" t="n">
        <v>3313</v>
      </c>
      <c r="AF283" s="0" t="n">
        <v>5437</v>
      </c>
      <c r="AG283" s="0" t="n">
        <v>20754</v>
      </c>
      <c r="AH283" s="0" t="n">
        <v>7</v>
      </c>
      <c r="AI283" s="0" t="n">
        <v>13154</v>
      </c>
      <c r="AJ283" s="0" t="n">
        <v>1377</v>
      </c>
      <c r="AK283" s="0" t="n">
        <v>17049</v>
      </c>
      <c r="AL283" s="0" t="n">
        <v>32863</v>
      </c>
      <c r="AM283" s="0" t="n">
        <v>25179</v>
      </c>
      <c r="AN283" s="0" t="n">
        <v>52509</v>
      </c>
      <c r="AO283" s="0" t="n">
        <v>77624</v>
      </c>
      <c r="AP283" s="0" t="n">
        <v>1933719</v>
      </c>
      <c r="AQ283" s="0" t="n">
        <v>0</v>
      </c>
      <c r="AR283" s="0" t="n">
        <v>0</v>
      </c>
      <c r="AS283" s="0" t="n">
        <v>36.9098978248772</v>
      </c>
      <c r="AT283" s="0" t="n">
        <v>2258769</v>
      </c>
      <c r="AU283" s="0" t="n">
        <v>37.5923155992518</v>
      </c>
      <c r="AV283" s="0" t="n">
        <v>165643105</v>
      </c>
      <c r="AW283" s="0" t="n">
        <v>18.6530154408665</v>
      </c>
      <c r="AX283" s="0" t="s">
        <v>27</v>
      </c>
      <c r="AY283" s="0" t="n">
        <v>19.7602380944385</v>
      </c>
      <c r="AZ283" s="0" t="n">
        <v>37.5294977979508</v>
      </c>
      <c r="BA283" s="0" t="n">
        <f aca="false">AU283-AW283</f>
        <v>18.9393001583853</v>
      </c>
    </row>
    <row r="284" customFormat="false" ht="12.8" hidden="false" customHeight="false" outlineLevel="0" collapsed="false">
      <c r="A284" s="0" t="s">
        <v>25</v>
      </c>
      <c r="B284" s="0" t="n">
        <v>7</v>
      </c>
      <c r="C284" s="0" t="n">
        <v>8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8544</v>
      </c>
      <c r="S284" s="0" t="n">
        <v>4041</v>
      </c>
      <c r="T284" s="0" t="n">
        <v>37313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139</v>
      </c>
      <c r="AC284" s="0" t="n">
        <v>99</v>
      </c>
      <c r="AD284" s="0" t="n">
        <v>5993</v>
      </c>
      <c r="AE284" s="0" t="n">
        <v>1496</v>
      </c>
      <c r="AF284" s="0" t="n">
        <v>4062</v>
      </c>
      <c r="AG284" s="0" t="n">
        <v>10643</v>
      </c>
      <c r="AH284" s="0" t="n">
        <v>1142</v>
      </c>
      <c r="AI284" s="0" t="n">
        <v>8100</v>
      </c>
      <c r="AJ284" s="0" t="n">
        <v>898</v>
      </c>
      <c r="AK284" s="0" t="n">
        <v>9403</v>
      </c>
      <c r="AL284" s="0" t="n">
        <v>18264</v>
      </c>
      <c r="AM284" s="0" t="n">
        <v>14499</v>
      </c>
      <c r="AN284" s="0" t="n">
        <v>30921</v>
      </c>
      <c r="AO284" s="0" t="n">
        <v>49913</v>
      </c>
      <c r="AP284" s="0" t="n">
        <v>1192165</v>
      </c>
      <c r="AQ284" s="0" t="n">
        <v>0</v>
      </c>
      <c r="AR284" s="0" t="n">
        <v>0</v>
      </c>
      <c r="AS284" s="0" t="n">
        <v>36.7883503203626</v>
      </c>
      <c r="AT284" s="0" t="n">
        <v>1397635</v>
      </c>
      <c r="AU284" s="0" t="n">
        <v>37.5328893851895</v>
      </c>
      <c r="AV284" s="0" t="n">
        <v>143424709</v>
      </c>
      <c r="AW284" s="0" t="n">
        <v>20.1123020955299</v>
      </c>
      <c r="AX284" s="0" t="s">
        <v>27</v>
      </c>
      <c r="AY284" s="0" t="n">
        <v>19.7602380944385</v>
      </c>
      <c r="AZ284" s="0" t="n">
        <v>37.5294977979508</v>
      </c>
      <c r="BA284" s="0" t="n">
        <f aca="false">AU284-AW284</f>
        <v>17.4205872896596</v>
      </c>
    </row>
    <row r="285" customFormat="false" ht="12.8" hidden="false" customHeight="false" outlineLevel="0" collapsed="false">
      <c r="A285" s="0" t="s">
        <v>25</v>
      </c>
      <c r="B285" s="0" t="n">
        <v>8</v>
      </c>
      <c r="C285" s="0" t="n">
        <v>8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7287</v>
      </c>
      <c r="S285" s="0" t="n">
        <v>1869</v>
      </c>
      <c r="T285" s="0" t="n">
        <v>28187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240</v>
      </c>
      <c r="AC285" s="0" t="n">
        <v>74</v>
      </c>
      <c r="AD285" s="0" t="n">
        <v>2830</v>
      </c>
      <c r="AE285" s="0" t="n">
        <v>965</v>
      </c>
      <c r="AF285" s="0" t="n">
        <v>2584</v>
      </c>
      <c r="AG285" s="0" t="n">
        <v>5424</v>
      </c>
      <c r="AH285" s="0" t="n">
        <v>4</v>
      </c>
      <c r="AI285" s="0" t="n">
        <v>3670</v>
      </c>
      <c r="AJ285" s="0" t="n">
        <v>353</v>
      </c>
      <c r="AK285" s="0" t="n">
        <v>4607</v>
      </c>
      <c r="AL285" s="0" t="n">
        <v>8148</v>
      </c>
      <c r="AM285" s="0" t="n">
        <v>6211</v>
      </c>
      <c r="AN285" s="0" t="n">
        <v>13268</v>
      </c>
      <c r="AO285" s="0" t="n">
        <v>20311</v>
      </c>
      <c r="AP285" s="0" t="n">
        <v>490477</v>
      </c>
      <c r="AQ285" s="0" t="n">
        <v>0</v>
      </c>
      <c r="AR285" s="0" t="n">
        <v>0</v>
      </c>
      <c r="AS285" s="0" t="n">
        <v>36.1383533190614</v>
      </c>
      <c r="AT285" s="0" t="n">
        <v>596509</v>
      </c>
      <c r="AU285" s="0" t="n">
        <v>37.5555585251793</v>
      </c>
      <c r="AV285" s="0" t="n">
        <v>92155335</v>
      </c>
      <c r="AW285" s="0" t="n">
        <v>21.8890348159413</v>
      </c>
      <c r="AX285" s="0" t="s">
        <v>27</v>
      </c>
      <c r="AY285" s="0" t="n">
        <v>19.7602380944385</v>
      </c>
      <c r="AZ285" s="0" t="n">
        <v>37.5294977979508</v>
      </c>
      <c r="BA285" s="0" t="n">
        <f aca="false">AU285-AW285</f>
        <v>15.666523709238</v>
      </c>
    </row>
    <row r="286" customFormat="false" ht="12.8" hidden="false" customHeight="false" outlineLevel="0" collapsed="false">
      <c r="A286" s="0" t="s">
        <v>25</v>
      </c>
      <c r="B286" s="0" t="n">
        <v>9</v>
      </c>
      <c r="C286" s="0" t="n">
        <v>8</v>
      </c>
      <c r="D286" s="0" t="n">
        <v>0</v>
      </c>
      <c r="E286" s="0" t="n">
        <v>0</v>
      </c>
      <c r="F286" s="0" t="n">
        <v>21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141</v>
      </c>
      <c r="S286" s="0" t="n">
        <v>43</v>
      </c>
      <c r="T286" s="0" t="n">
        <v>4167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8</v>
      </c>
      <c r="AC286" s="0" t="n">
        <v>6</v>
      </c>
      <c r="AD286" s="0" t="n">
        <v>284</v>
      </c>
      <c r="AE286" s="0" t="n">
        <v>24</v>
      </c>
      <c r="AF286" s="0" t="n">
        <v>152</v>
      </c>
      <c r="AG286" s="0" t="n">
        <v>328</v>
      </c>
      <c r="AH286" s="0" t="n">
        <v>8</v>
      </c>
      <c r="AI286" s="0" t="n">
        <v>265</v>
      </c>
      <c r="AJ286" s="0" t="n">
        <v>37</v>
      </c>
      <c r="AK286" s="0" t="n">
        <v>146</v>
      </c>
      <c r="AL286" s="0" t="n">
        <v>587</v>
      </c>
      <c r="AM286" s="0" t="n">
        <v>392</v>
      </c>
      <c r="AN286" s="0" t="n">
        <v>1030</v>
      </c>
      <c r="AO286" s="0" t="n">
        <v>1342</v>
      </c>
      <c r="AP286" s="0" t="n">
        <v>17869</v>
      </c>
      <c r="AQ286" s="0" t="n">
        <v>0</v>
      </c>
      <c r="AR286" s="0" t="n">
        <v>0</v>
      </c>
      <c r="AS286" s="0" t="n">
        <v>33.7194040968343</v>
      </c>
      <c r="AT286" s="0" t="n">
        <v>26850</v>
      </c>
      <c r="AU286" s="0" t="n">
        <v>37.4447013993419</v>
      </c>
      <c r="AV286" s="0" t="n">
        <v>9078982</v>
      </c>
      <c r="AW286" s="0" t="n">
        <v>25.2909286503088</v>
      </c>
      <c r="AX286" s="0" t="s">
        <v>27</v>
      </c>
      <c r="AY286" s="0" t="n">
        <v>19.7602380944385</v>
      </c>
      <c r="AZ286" s="0" t="n">
        <v>37.5294977979508</v>
      </c>
      <c r="BA286" s="0" t="n">
        <f aca="false">AU286-AW286</f>
        <v>12.1537727490331</v>
      </c>
    </row>
    <row r="287" customFormat="false" ht="12.8" hidden="false" customHeight="false" outlineLevel="0" collapsed="false">
      <c r="A287" s="0" t="s">
        <v>25</v>
      </c>
      <c r="B287" s="0" t="n">
        <v>1</v>
      </c>
      <c r="C287" s="0" t="n">
        <v>8</v>
      </c>
      <c r="D287" s="0" t="n">
        <v>0</v>
      </c>
      <c r="E287" s="0" t="n">
        <v>0</v>
      </c>
      <c r="F287" s="0" t="n">
        <v>278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641739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269243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182613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1026800</v>
      </c>
      <c r="AQ287" s="0" t="n">
        <v>0</v>
      </c>
      <c r="AR287" s="0" t="n">
        <v>381727</v>
      </c>
      <c r="AS287" s="0" t="n">
        <v>30.2684702685422</v>
      </c>
      <c r="AT287" s="0" t="n">
        <v>2502400</v>
      </c>
      <c r="AU287" s="0" t="n">
        <v>36.8528554778514</v>
      </c>
      <c r="AV287" s="0" t="n">
        <v>141341422</v>
      </c>
      <c r="AW287" s="0" t="n">
        <v>17.5191272494695</v>
      </c>
      <c r="AX287" s="0" t="s">
        <v>28</v>
      </c>
      <c r="AY287" s="0" t="n">
        <v>18.8669781427389</v>
      </c>
      <c r="AZ287" s="0" t="n">
        <v>37.5656994799829</v>
      </c>
      <c r="BA287" s="0" t="n">
        <f aca="false">AU287-AW287</f>
        <v>19.3337282283819</v>
      </c>
    </row>
    <row r="288" customFormat="false" ht="12.8" hidden="false" customHeight="false" outlineLevel="0" collapsed="false">
      <c r="A288" s="0" t="s">
        <v>25</v>
      </c>
      <c r="B288" s="0" t="n">
        <v>2</v>
      </c>
      <c r="C288" s="0" t="n">
        <v>8</v>
      </c>
      <c r="D288" s="0" t="n">
        <v>0</v>
      </c>
      <c r="E288" s="0" t="n">
        <v>0</v>
      </c>
      <c r="F288" s="0" t="n">
        <v>113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522105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165246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138943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951393</v>
      </c>
      <c r="AQ288" s="0" t="n">
        <v>0</v>
      </c>
      <c r="AR288" s="0" t="n">
        <v>569585</v>
      </c>
      <c r="AS288" s="0" t="n">
        <v>31.7935673100067</v>
      </c>
      <c r="AT288" s="0" t="n">
        <v>2347385</v>
      </c>
      <c r="AU288" s="0" t="n">
        <v>37.3771237564031</v>
      </c>
      <c r="AV288" s="0" t="n">
        <v>141341422</v>
      </c>
      <c r="AW288" s="0" t="n">
        <v>17.7968513125173</v>
      </c>
      <c r="AX288" s="0" t="s">
        <v>28</v>
      </c>
      <c r="AY288" s="0" t="n">
        <v>18.8669781427389</v>
      </c>
      <c r="AZ288" s="0" t="n">
        <v>37.5656994799829</v>
      </c>
      <c r="BA288" s="0" t="n">
        <f aca="false">AU288-AW288</f>
        <v>19.5802724438858</v>
      </c>
    </row>
    <row r="289" customFormat="false" ht="12.8" hidden="false" customHeight="false" outlineLevel="0" collapsed="false">
      <c r="A289" s="0" t="s">
        <v>25</v>
      </c>
      <c r="B289" s="0" t="n">
        <v>3</v>
      </c>
      <c r="C289" s="0" t="n">
        <v>8</v>
      </c>
      <c r="D289" s="0" t="n">
        <v>0</v>
      </c>
      <c r="E289" s="0" t="n">
        <v>0</v>
      </c>
      <c r="F289" s="0" t="n">
        <v>117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343025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144151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124273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837447</v>
      </c>
      <c r="AQ289" s="0" t="n">
        <v>0</v>
      </c>
      <c r="AR289" s="0" t="n">
        <v>648417</v>
      </c>
      <c r="AS289" s="0" t="n">
        <v>33.4161511945572</v>
      </c>
      <c r="AT289" s="0" t="n">
        <v>2097430</v>
      </c>
      <c r="AU289" s="0" t="n">
        <v>37.6674932703026</v>
      </c>
      <c r="AV289" s="0" t="n">
        <v>141341422</v>
      </c>
      <c r="AW289" s="0" t="n">
        <v>18.28581980805</v>
      </c>
      <c r="AX289" s="0" t="s">
        <v>28</v>
      </c>
      <c r="AY289" s="0" t="n">
        <v>18.8669781427389</v>
      </c>
      <c r="AZ289" s="0" t="n">
        <v>37.5656994799829</v>
      </c>
      <c r="BA289" s="0" t="n">
        <f aca="false">AU289-AW289</f>
        <v>19.3816734622526</v>
      </c>
    </row>
    <row r="290" customFormat="false" ht="12.8" hidden="false" customHeight="false" outlineLevel="0" collapsed="false">
      <c r="A290" s="0" t="s">
        <v>25</v>
      </c>
      <c r="B290" s="0" t="n">
        <v>4</v>
      </c>
      <c r="C290" s="0" t="n">
        <v>8</v>
      </c>
      <c r="D290" s="0" t="n">
        <v>0</v>
      </c>
      <c r="E290" s="0" t="n">
        <v>0</v>
      </c>
      <c r="F290" s="0" t="n">
        <v>512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361431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135940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123178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826047</v>
      </c>
      <c r="AQ290" s="0" t="n">
        <v>0</v>
      </c>
      <c r="AR290" s="0" t="n">
        <v>692388</v>
      </c>
      <c r="AS290" s="0" t="n">
        <v>33.3709476437441</v>
      </c>
      <c r="AT290" s="0" t="n">
        <v>2139496</v>
      </c>
      <c r="AU290" s="0" t="n">
        <v>37.6745215921204</v>
      </c>
      <c r="AV290" s="0" t="n">
        <v>141341422</v>
      </c>
      <c r="AW290" s="0" t="n">
        <v>18.1995797746261</v>
      </c>
      <c r="AX290" s="0" t="s">
        <v>28</v>
      </c>
      <c r="AY290" s="0" t="n">
        <v>18.8669781427389</v>
      </c>
      <c r="AZ290" s="0" t="n">
        <v>37.5656994799829</v>
      </c>
      <c r="BA290" s="0" t="n">
        <f aca="false">AU290-AW290</f>
        <v>19.4749418174943</v>
      </c>
    </row>
    <row r="291" customFormat="false" ht="12.8" hidden="false" customHeight="false" outlineLevel="0" collapsed="false">
      <c r="A291" s="0" t="s">
        <v>25</v>
      </c>
      <c r="B291" s="0" t="n">
        <v>5</v>
      </c>
      <c r="C291" s="0" t="n">
        <v>8</v>
      </c>
      <c r="D291" s="0" t="n">
        <v>0</v>
      </c>
      <c r="E291" s="0" t="n">
        <v>0</v>
      </c>
      <c r="F291" s="0" t="n">
        <v>224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526870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273498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164942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973142</v>
      </c>
      <c r="AQ291" s="0" t="n">
        <v>0</v>
      </c>
      <c r="AR291" s="0" t="n">
        <v>897164</v>
      </c>
      <c r="AS291" s="0" t="n">
        <v>32.5752877454299</v>
      </c>
      <c r="AT291" s="0" t="n">
        <v>2835840</v>
      </c>
      <c r="AU291" s="0" t="n">
        <v>37.7371248606796</v>
      </c>
      <c r="AV291" s="0" t="n">
        <v>141341422</v>
      </c>
      <c r="AW291" s="0" t="n">
        <v>16.9758773231121</v>
      </c>
      <c r="AX291" s="0" t="s">
        <v>28</v>
      </c>
      <c r="AY291" s="0" t="n">
        <v>18.8669781427389</v>
      </c>
      <c r="AZ291" s="0" t="n">
        <v>37.5656994799829</v>
      </c>
      <c r="BA291" s="0" t="n">
        <f aca="false">AU291-AW291</f>
        <v>20.7612475375675</v>
      </c>
    </row>
    <row r="292" customFormat="false" ht="12.8" hidden="false" customHeight="false" outlineLevel="0" collapsed="false">
      <c r="A292" s="0" t="s">
        <v>25</v>
      </c>
      <c r="B292" s="0" t="n">
        <v>6</v>
      </c>
      <c r="C292" s="0" t="n">
        <v>8</v>
      </c>
      <c r="D292" s="0" t="n">
        <v>0</v>
      </c>
      <c r="E292" s="0" t="n">
        <v>0</v>
      </c>
      <c r="F292" s="0" t="n">
        <v>1170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461015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150867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121353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770470</v>
      </c>
      <c r="AQ292" s="0" t="n">
        <v>0</v>
      </c>
      <c r="AR292" s="0" t="n">
        <v>704568</v>
      </c>
      <c r="AS292" s="0" t="n">
        <v>32.3216394358216</v>
      </c>
      <c r="AT292" s="0" t="n">
        <v>2209443</v>
      </c>
      <c r="AU292" s="0" t="n">
        <v>37.7775349819248</v>
      </c>
      <c r="AV292" s="0" t="n">
        <v>141341422</v>
      </c>
      <c r="AW292" s="0" t="n">
        <v>18.059866543681</v>
      </c>
      <c r="AX292" s="0" t="s">
        <v>28</v>
      </c>
      <c r="AY292" s="0" t="n">
        <v>18.8669781427389</v>
      </c>
      <c r="AZ292" s="0" t="n">
        <v>37.5656994799829</v>
      </c>
      <c r="BA292" s="0" t="n">
        <f aca="false">AU292-AW292</f>
        <v>19.7176684382438</v>
      </c>
    </row>
    <row r="293" customFormat="false" ht="12.8" hidden="false" customHeight="false" outlineLevel="0" collapsed="false">
      <c r="A293" s="0" t="s">
        <v>25</v>
      </c>
      <c r="B293" s="0" t="n">
        <v>7</v>
      </c>
      <c r="C293" s="0" t="n">
        <v>8</v>
      </c>
      <c r="D293" s="0" t="n">
        <v>0</v>
      </c>
      <c r="E293" s="0" t="n">
        <v>0</v>
      </c>
      <c r="F293" s="0" t="n">
        <v>7159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497548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179243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96310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491174</v>
      </c>
      <c r="AQ293" s="0" t="n">
        <v>0</v>
      </c>
      <c r="AR293" s="0" t="n">
        <v>435443</v>
      </c>
      <c r="AS293" s="0" t="n">
        <v>29.5781447637996</v>
      </c>
      <c r="AT293" s="0" t="n">
        <v>1706877</v>
      </c>
      <c r="AU293" s="0" t="n">
        <v>37.5938418736488</v>
      </c>
      <c r="AV293" s="0" t="n">
        <v>122652144</v>
      </c>
      <c r="AW293" s="0" t="n">
        <v>18.5647291785955</v>
      </c>
      <c r="AX293" s="0" t="s">
        <v>28</v>
      </c>
      <c r="AY293" s="0" t="n">
        <v>18.8669781427389</v>
      </c>
      <c r="AZ293" s="0" t="n">
        <v>37.5656994799829</v>
      </c>
      <c r="BA293" s="0" t="n">
        <f aca="false">AU293-AW293</f>
        <v>19.0291126950533</v>
      </c>
    </row>
    <row r="294" customFormat="false" ht="12.8" hidden="false" customHeight="false" outlineLevel="0" collapsed="false">
      <c r="A294" s="0" t="s">
        <v>25</v>
      </c>
      <c r="B294" s="0" t="n">
        <v>8</v>
      </c>
      <c r="C294" s="0" t="n">
        <v>8</v>
      </c>
      <c r="D294" s="0" t="n">
        <v>0</v>
      </c>
      <c r="E294" s="0" t="n">
        <v>0</v>
      </c>
      <c r="F294" s="0" t="n">
        <v>156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259330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73013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42049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203704</v>
      </c>
      <c r="AQ294" s="0" t="n">
        <v>0</v>
      </c>
      <c r="AR294" s="0" t="n">
        <v>183598</v>
      </c>
      <c r="AS294" s="0" t="n">
        <v>28.5793699547155</v>
      </c>
      <c r="AT294" s="0" t="n">
        <v>761850</v>
      </c>
      <c r="AU294" s="0" t="n">
        <v>37.7231761073784</v>
      </c>
      <c r="AV294" s="0" t="n">
        <v>79181265</v>
      </c>
      <c r="AW294" s="0" t="n">
        <v>20.1675296387658</v>
      </c>
      <c r="AX294" s="0" t="s">
        <v>28</v>
      </c>
      <c r="AY294" s="0" t="n">
        <v>18.8669781427389</v>
      </c>
      <c r="AZ294" s="0" t="n">
        <v>37.5656994799829</v>
      </c>
      <c r="BA294" s="0" t="n">
        <f aca="false">AU294-AW294</f>
        <v>17.5556464686126</v>
      </c>
    </row>
    <row r="295" customFormat="false" ht="12.8" hidden="false" customHeight="false" outlineLevel="0" collapsed="false">
      <c r="A295" s="0" t="s">
        <v>25</v>
      </c>
      <c r="B295" s="0" t="n">
        <v>9</v>
      </c>
      <c r="C295" s="0" t="n">
        <v>8</v>
      </c>
      <c r="D295" s="0" t="n">
        <v>0</v>
      </c>
      <c r="E295" s="0" t="n">
        <v>0</v>
      </c>
      <c r="F295" s="0" t="n">
        <v>4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13288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1623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1280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8159</v>
      </c>
      <c r="AQ295" s="0" t="n">
        <v>0</v>
      </c>
      <c r="AR295" s="0" t="n">
        <v>3957</v>
      </c>
      <c r="AS295" s="0" t="n">
        <v>25.6386210306948</v>
      </c>
      <c r="AT295" s="0" t="n">
        <v>28311</v>
      </c>
      <c r="AU295" s="0" t="n">
        <v>37.6876233995373</v>
      </c>
      <c r="AV295" s="0" t="n">
        <v>7504080</v>
      </c>
      <c r="AW295" s="0" t="n">
        <v>24.2334224558326</v>
      </c>
      <c r="AX295" s="0" t="s">
        <v>28</v>
      </c>
      <c r="AY295" s="0" t="n">
        <v>18.8669781427389</v>
      </c>
      <c r="AZ295" s="0" t="n">
        <v>37.5656994799829</v>
      </c>
      <c r="BA295" s="0" t="n">
        <f aca="false">AU295-AW295</f>
        <v>13.4542009437047</v>
      </c>
    </row>
    <row r="296" customFormat="false" ht="12.8" hidden="false" customHeight="false" outlineLevel="0" collapsed="false">
      <c r="A296" s="0" t="s">
        <v>25</v>
      </c>
      <c r="B296" s="0" t="n">
        <v>1</v>
      </c>
      <c r="C296" s="0" t="n">
        <v>8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916810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352350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4780456</v>
      </c>
      <c r="AP296" s="0" t="n">
        <v>0</v>
      </c>
      <c r="AQ296" s="0" t="n">
        <v>0</v>
      </c>
      <c r="AR296" s="0" t="n">
        <v>0</v>
      </c>
      <c r="AS296" s="0" t="n">
        <v>32.3608195958223</v>
      </c>
      <c r="AT296" s="0" t="n">
        <v>6049616</v>
      </c>
      <c r="AU296" s="0" t="n">
        <v>36.4571395295006</v>
      </c>
      <c r="AV296" s="0" t="n">
        <v>1039981304</v>
      </c>
      <c r="AW296" s="0" t="n">
        <v>22.3529772330984</v>
      </c>
      <c r="AX296" s="0" t="s">
        <v>29</v>
      </c>
      <c r="AY296" s="0" t="n">
        <v>22.5084538747495</v>
      </c>
      <c r="AZ296" s="0" t="n">
        <v>36.4287212135023</v>
      </c>
      <c r="BA296" s="0" t="n">
        <f aca="false">AU296-AW296</f>
        <v>14.1041622964022</v>
      </c>
    </row>
    <row r="297" customFormat="false" ht="12.8" hidden="false" customHeight="false" outlineLevel="0" collapsed="false">
      <c r="A297" s="0" t="s">
        <v>25</v>
      </c>
      <c r="B297" s="0" t="n">
        <v>2</v>
      </c>
      <c r="C297" s="0" t="n">
        <v>8</v>
      </c>
      <c r="D297" s="0" t="n">
        <v>0</v>
      </c>
      <c r="E297" s="0" t="n">
        <v>0</v>
      </c>
      <c r="F297" s="0" t="n">
        <v>3008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1313180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430825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4429535</v>
      </c>
      <c r="AP297" s="0" t="n">
        <v>0</v>
      </c>
      <c r="AQ297" s="0" t="n">
        <v>0</v>
      </c>
      <c r="AR297" s="0" t="n">
        <v>0</v>
      </c>
      <c r="AS297" s="0" t="n">
        <v>30.6181407478741</v>
      </c>
      <c r="AT297" s="0" t="n">
        <v>6176548</v>
      </c>
      <c r="AU297" s="0" t="n">
        <v>36.2843078917503</v>
      </c>
      <c r="AV297" s="0" t="n">
        <v>1039981304</v>
      </c>
      <c r="AW297" s="0" t="n">
        <v>22.2627971113505</v>
      </c>
      <c r="AX297" s="0" t="s">
        <v>29</v>
      </c>
      <c r="AY297" s="0" t="n">
        <v>22.5084538747495</v>
      </c>
      <c r="AZ297" s="0" t="n">
        <v>36.4287212135023</v>
      </c>
      <c r="BA297" s="0" t="n">
        <f aca="false">AU297-AW297</f>
        <v>14.0215107803998</v>
      </c>
    </row>
    <row r="298" customFormat="false" ht="12.8" hidden="false" customHeight="false" outlineLevel="0" collapsed="false">
      <c r="A298" s="0" t="s">
        <v>25</v>
      </c>
      <c r="B298" s="0" t="n">
        <v>3</v>
      </c>
      <c r="C298" s="0" t="n">
        <v>8</v>
      </c>
      <c r="D298" s="0" t="n">
        <v>0</v>
      </c>
      <c r="E298" s="0" t="n">
        <v>0</v>
      </c>
      <c r="F298" s="0" t="n">
        <v>491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1149597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431209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4236717</v>
      </c>
      <c r="AP298" s="0" t="n">
        <v>0</v>
      </c>
      <c r="AQ298" s="0" t="n">
        <v>0</v>
      </c>
      <c r="AR298" s="0" t="n">
        <v>0</v>
      </c>
      <c r="AS298" s="0" t="n">
        <v>30.9702422510499</v>
      </c>
      <c r="AT298" s="0" t="n">
        <v>5818014</v>
      </c>
      <c r="AU298" s="0" t="n">
        <v>36.4290204941992</v>
      </c>
      <c r="AV298" s="0" t="n">
        <v>1039981304</v>
      </c>
      <c r="AW298" s="0" t="n">
        <v>22.5225076998657</v>
      </c>
      <c r="AX298" s="0" t="s">
        <v>29</v>
      </c>
      <c r="AY298" s="0" t="n">
        <v>22.5084538747495</v>
      </c>
      <c r="AZ298" s="0" t="n">
        <v>36.4287212135023</v>
      </c>
      <c r="BA298" s="0" t="n">
        <f aca="false">AU298-AW298</f>
        <v>13.9065127943335</v>
      </c>
    </row>
    <row r="299" customFormat="false" ht="12.8" hidden="false" customHeight="false" outlineLevel="0" collapsed="false">
      <c r="A299" s="0" t="s">
        <v>25</v>
      </c>
      <c r="B299" s="0" t="n">
        <v>4</v>
      </c>
      <c r="C299" s="0" t="n">
        <v>8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1063538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359114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3384023</v>
      </c>
      <c r="AP299" s="0" t="n">
        <v>0</v>
      </c>
      <c r="AQ299" s="0" t="n">
        <v>0</v>
      </c>
      <c r="AR299" s="0" t="n">
        <v>0</v>
      </c>
      <c r="AS299" s="0" t="n">
        <v>30.3506309455081</v>
      </c>
      <c r="AT299" s="0" t="n">
        <v>4806675</v>
      </c>
      <c r="AU299" s="0" t="n">
        <v>36.4579558749452</v>
      </c>
      <c r="AV299" s="0" t="n">
        <v>1039981304</v>
      </c>
      <c r="AW299" s="0" t="n">
        <v>23.3518077334929</v>
      </c>
      <c r="AX299" s="0" t="s">
        <v>29</v>
      </c>
      <c r="AY299" s="0" t="n">
        <v>22.5084538747495</v>
      </c>
      <c r="AZ299" s="0" t="n">
        <v>36.4287212135023</v>
      </c>
      <c r="BA299" s="0" t="n">
        <f aca="false">AU299-AW299</f>
        <v>13.1061481414523</v>
      </c>
    </row>
    <row r="300" customFormat="false" ht="12.8" hidden="false" customHeight="false" outlineLevel="0" collapsed="false">
      <c r="A300" s="0" t="s">
        <v>25</v>
      </c>
      <c r="B300" s="0" t="n">
        <v>5</v>
      </c>
      <c r="C300" s="0" t="n">
        <v>8</v>
      </c>
      <c r="D300" s="0" t="n">
        <v>0</v>
      </c>
      <c r="E300" s="0" t="n">
        <v>0</v>
      </c>
      <c r="F300" s="0" t="n">
        <v>25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831970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333193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5077560</v>
      </c>
      <c r="AP300" s="0" t="n">
        <v>0</v>
      </c>
      <c r="AQ300" s="0" t="n">
        <v>0</v>
      </c>
      <c r="AR300" s="0" t="n">
        <v>0</v>
      </c>
      <c r="AS300" s="0" t="n">
        <v>32.8943703958577</v>
      </c>
      <c r="AT300" s="0" t="n">
        <v>6242748</v>
      </c>
      <c r="AU300" s="0" t="n">
        <v>36.4939514960742</v>
      </c>
      <c r="AV300" s="0" t="n">
        <v>1039981304</v>
      </c>
      <c r="AW300" s="0" t="n">
        <v>22.2164972776018</v>
      </c>
      <c r="AX300" s="0" t="s">
        <v>29</v>
      </c>
      <c r="AY300" s="0" t="n">
        <v>22.5084538747495</v>
      </c>
      <c r="AZ300" s="0" t="n">
        <v>36.4287212135023</v>
      </c>
      <c r="BA300" s="0" t="n">
        <f aca="false">AU300-AW300</f>
        <v>14.2774542184724</v>
      </c>
    </row>
    <row r="301" customFormat="false" ht="12.8" hidden="false" customHeight="false" outlineLevel="0" collapsed="false">
      <c r="A301" s="0" t="s">
        <v>25</v>
      </c>
      <c r="B301" s="0" t="n">
        <v>6</v>
      </c>
      <c r="C301" s="0" t="n">
        <v>8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907170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365844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4151738</v>
      </c>
      <c r="AP301" s="0" t="n">
        <v>0</v>
      </c>
      <c r="AQ301" s="0" t="n">
        <v>0</v>
      </c>
      <c r="AR301" s="0" t="n">
        <v>0</v>
      </c>
      <c r="AS301" s="0" t="n">
        <v>31.8427968688707</v>
      </c>
      <c r="AT301" s="0" t="n">
        <v>5424752</v>
      </c>
      <c r="AU301" s="0" t="n">
        <v>36.4570438047029</v>
      </c>
      <c r="AV301" s="0" t="n">
        <v>1039981304</v>
      </c>
      <c r="AW301" s="0" t="n">
        <v>22.8264564334538</v>
      </c>
      <c r="AX301" s="0" t="s">
        <v>29</v>
      </c>
      <c r="AY301" s="0" t="n">
        <v>22.5084538747495</v>
      </c>
      <c r="AZ301" s="0" t="n">
        <v>36.4287212135023</v>
      </c>
      <c r="BA301" s="0" t="n">
        <f aca="false">AU301-AW301</f>
        <v>13.6305873712491</v>
      </c>
    </row>
    <row r="302" customFormat="false" ht="12.8" hidden="false" customHeight="false" outlineLevel="0" collapsed="false">
      <c r="A302" s="0" t="s">
        <v>25</v>
      </c>
      <c r="B302" s="0" t="n">
        <v>7</v>
      </c>
      <c r="C302" s="0" t="n">
        <v>8</v>
      </c>
      <c r="D302" s="0" t="n">
        <v>0</v>
      </c>
      <c r="E302" s="0" t="n">
        <v>0</v>
      </c>
      <c r="F302" s="0" t="n">
        <v>12902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1081758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651655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7235311</v>
      </c>
      <c r="AP302" s="0" t="n">
        <v>0</v>
      </c>
      <c r="AQ302" s="0" t="n">
        <v>0</v>
      </c>
      <c r="AR302" s="0" t="n">
        <v>0</v>
      </c>
      <c r="AS302" s="0" t="n">
        <v>32.9476003565501</v>
      </c>
      <c r="AT302" s="0" t="n">
        <v>8981626</v>
      </c>
      <c r="AU302" s="0" t="n">
        <v>36.511886082906</v>
      </c>
      <c r="AV302" s="0" t="n">
        <v>1039981304</v>
      </c>
      <c r="AW302" s="0" t="n">
        <v>20.6367056511541</v>
      </c>
      <c r="AX302" s="0" t="s">
        <v>29</v>
      </c>
      <c r="AY302" s="0" t="n">
        <v>22.5084538747495</v>
      </c>
      <c r="AZ302" s="0" t="n">
        <v>36.4287212135023</v>
      </c>
      <c r="BA302" s="0" t="n">
        <f aca="false">AU302-AW302</f>
        <v>15.8751804317519</v>
      </c>
    </row>
    <row r="303" customFormat="false" ht="12.8" hidden="false" customHeight="false" outlineLevel="0" collapsed="false">
      <c r="A303" s="0" t="s">
        <v>25</v>
      </c>
      <c r="B303" s="0" t="n">
        <v>8</v>
      </c>
      <c r="C303" s="0" t="n">
        <v>8</v>
      </c>
      <c r="D303" s="0" t="n">
        <v>0</v>
      </c>
      <c r="E303" s="0" t="n">
        <v>0</v>
      </c>
      <c r="F303" s="0" t="n">
        <v>730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478134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229732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3800746</v>
      </c>
      <c r="AP303" s="0" t="n">
        <v>0</v>
      </c>
      <c r="AQ303" s="0" t="n">
        <v>0</v>
      </c>
      <c r="AR303" s="0" t="n">
        <v>0</v>
      </c>
      <c r="AS303" s="0" t="n">
        <v>33.6261556564128</v>
      </c>
      <c r="AT303" s="0" t="n">
        <v>4509342</v>
      </c>
      <c r="AU303" s="0" t="n">
        <v>36.5642102167377</v>
      </c>
      <c r="AV303" s="0" t="n">
        <v>756901214</v>
      </c>
      <c r="AW303" s="0" t="n">
        <v>22.2492602724922</v>
      </c>
      <c r="AX303" s="0" t="s">
        <v>29</v>
      </c>
      <c r="AY303" s="0" t="n">
        <v>22.5084538747495</v>
      </c>
      <c r="AZ303" s="0" t="n">
        <v>36.4287212135023</v>
      </c>
      <c r="BA303" s="0" t="n">
        <f aca="false">AU303-AW303</f>
        <v>14.3149499442455</v>
      </c>
    </row>
    <row r="304" customFormat="false" ht="12.8" hidden="false" customHeight="false" outlineLevel="0" collapsed="false">
      <c r="A304" s="0" t="s">
        <v>25</v>
      </c>
      <c r="B304" s="0" t="n">
        <v>9</v>
      </c>
      <c r="C304" s="0" t="n">
        <v>8</v>
      </c>
      <c r="D304" s="0" t="n">
        <v>0</v>
      </c>
      <c r="E304" s="0" t="n">
        <v>0</v>
      </c>
      <c r="F304" s="0" t="n">
        <v>124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157857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98386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2060456</v>
      </c>
      <c r="AP304" s="0" t="n">
        <v>0</v>
      </c>
      <c r="AQ304" s="0" t="n">
        <v>0</v>
      </c>
      <c r="AR304" s="0" t="n">
        <v>0</v>
      </c>
      <c r="AS304" s="0" t="n">
        <v>34.7170228368762</v>
      </c>
      <c r="AT304" s="0" t="n">
        <v>2316823</v>
      </c>
      <c r="AU304" s="0" t="n">
        <v>36.6676264037827</v>
      </c>
      <c r="AV304" s="0" t="n">
        <v>542305448</v>
      </c>
      <c r="AW304" s="0" t="n">
        <v>23.6935111143119</v>
      </c>
      <c r="AX304" s="0" t="s">
        <v>29</v>
      </c>
      <c r="AY304" s="0" t="n">
        <v>22.5084538747495</v>
      </c>
      <c r="AZ304" s="0" t="n">
        <v>36.4287212135023</v>
      </c>
      <c r="BA304" s="0" t="n">
        <f aca="false">AU304-AW304</f>
        <v>12.9741152894708</v>
      </c>
    </row>
    <row r="305" customFormat="false" ht="12.8" hidden="false" customHeight="false" outlineLevel="0" collapsed="false">
      <c r="A305" s="0" t="s">
        <v>25</v>
      </c>
      <c r="B305" s="0" t="n">
        <v>10</v>
      </c>
      <c r="C305" s="0" t="n">
        <v>8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132550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188992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715152</v>
      </c>
      <c r="AP305" s="0" t="n">
        <v>0</v>
      </c>
      <c r="AQ305" s="0" t="n">
        <v>0</v>
      </c>
      <c r="AR305" s="0" t="n">
        <v>0</v>
      </c>
      <c r="AS305" s="0" t="n">
        <v>31.4880514404443</v>
      </c>
      <c r="AT305" s="0" t="n">
        <v>1036694</v>
      </c>
      <c r="AU305" s="0" t="n">
        <v>35.9640703404246</v>
      </c>
      <c r="AV305" s="0" t="n">
        <v>205519203</v>
      </c>
      <c r="AW305" s="0" t="n">
        <v>22.9720182206738</v>
      </c>
      <c r="AX305" s="0" t="s">
        <v>29</v>
      </c>
      <c r="AY305" s="0" t="n">
        <v>22.5084538747495</v>
      </c>
      <c r="AZ305" s="0" t="n">
        <v>36.4287212135023</v>
      </c>
      <c r="BA305" s="0" t="n">
        <f aca="false">AU305-AW305</f>
        <v>12.9920521197508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2020-04-20T07:00:33Z</dcterms:modified>
  <cp:revision>7</cp:revision>
  <dc:subject/>
  <dc:title/>
</cp:coreProperties>
</file>