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wgt-my.sharepoint.com/personal/ryan_estes_watchguard_com1/Documents/"/>
    </mc:Choice>
  </mc:AlternateContent>
  <xr:revisionPtr revIDLastSave="254" documentId="8_{807DE9AF-79B0-4DD8-8D38-D7D9AB8F6663}" xr6:coauthVersionLast="47" xr6:coauthVersionMax="47" xr10:uidLastSave="{815DF985-178E-4324-AC65-0A1139754AE2}"/>
  <bookViews>
    <workbookView xWindow="-120" yWindow="-120" windowWidth="51840" windowHeight="21240" xr2:uid="{C71CDF70-962B-421D-BB20-2F59D8427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" l="1"/>
  <c r="AC12" i="1"/>
  <c r="AC14" i="1" s="1"/>
  <c r="AC11" i="1"/>
  <c r="AC10" i="1"/>
  <c r="AC9" i="1"/>
  <c r="AC8" i="1"/>
  <c r="AC7" i="1"/>
  <c r="AC6" i="1"/>
  <c r="AC5" i="1"/>
  <c r="AC4" i="1"/>
  <c r="AC3" i="1"/>
  <c r="AC2" i="1"/>
  <c r="E15" i="1"/>
</calcChain>
</file>

<file path=xl/sharedStrings.xml><?xml version="1.0" encoding="utf-8"?>
<sst xmlns="http://schemas.openxmlformats.org/spreadsheetml/2006/main" count="225" uniqueCount="106">
  <si>
    <t xml:space="preserve">Coordinated Inauthentic Behavior </t>
  </si>
  <si>
    <t xml:space="preserve">Cyber-Enabled Information Operation </t>
  </si>
  <si>
    <t>Cyberespionage</t>
  </si>
  <si>
    <t xml:space="preserve">DDoS </t>
  </si>
  <si>
    <t xml:space="preserve">Defacement </t>
  </si>
  <si>
    <t xml:space="preserve">Financial Fraud </t>
  </si>
  <si>
    <t xml:space="preserve">Hack and Leak </t>
  </si>
  <si>
    <t xml:space="preserve">Malware </t>
  </si>
  <si>
    <t xml:space="preserve">Other/Unknown </t>
  </si>
  <si>
    <t>Phishing</t>
  </si>
  <si>
    <t>Ransomware</t>
  </si>
  <si>
    <t>Spam</t>
  </si>
  <si>
    <t>Wiper</t>
  </si>
  <si>
    <t>Ukraine</t>
  </si>
  <si>
    <t>Russia</t>
  </si>
  <si>
    <t>Total Attacks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</si>
  <si>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</si>
  <si>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</si>
  <si>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</si>
  <si>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</si>
  <si>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</si>
  <si>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</si>
  <si>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</si>
  <si>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</si>
  <si>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Spetember</t>
  </si>
  <si>
    <t>October</t>
  </si>
  <si>
    <t>November</t>
  </si>
  <si>
    <t>December</t>
  </si>
  <si>
    <t>Anonymous</t>
  </si>
  <si>
    <t>IT Army of Ukraine</t>
  </si>
  <si>
    <t>NB65</t>
  </si>
  <si>
    <t>Haydamaki</t>
  </si>
  <si>
    <t>GhostSec</t>
  </si>
  <si>
    <t>Anonymous-DepaixPorteur</t>
  </si>
  <si>
    <t>GURMO</t>
  </si>
  <si>
    <t>RIAEvangelist</t>
  </si>
  <si>
    <t>The Black Rabbit World</t>
  </si>
  <si>
    <t>StudentCyberArmy</t>
  </si>
  <si>
    <t>v0g3lSec</t>
  </si>
  <si>
    <t>Total</t>
  </si>
  <si>
    <t>Cyber Partisans</t>
  </si>
  <si>
    <t>2402team</t>
  </si>
  <si>
    <t>Cyber Palyanitsa</t>
  </si>
  <si>
    <t>National Republican Army</t>
  </si>
  <si>
    <t>AgainstTheWest</t>
  </si>
  <si>
    <t>KelvinSecurity</t>
  </si>
  <si>
    <t>CaucasNet</t>
  </si>
  <si>
    <t>Team OneFist</t>
  </si>
  <si>
    <t>Anonymous-Spid3r</t>
  </si>
  <si>
    <t>Anonymous Liberland-Pwn-Bär Hack Team</t>
  </si>
  <si>
    <t>Cybercriminal</t>
  </si>
  <si>
    <t>Collective</t>
  </si>
  <si>
    <t>Nation State</t>
  </si>
  <si>
    <t>Individual</t>
  </si>
  <si>
    <t>Unknown</t>
  </si>
  <si>
    <t>Name</t>
  </si>
  <si>
    <t>Type</t>
  </si>
  <si>
    <t>Country</t>
  </si>
  <si>
    <t>Attacks</t>
  </si>
  <si>
    <t>Month</t>
  </si>
  <si>
    <t>Belarus</t>
  </si>
  <si>
    <t>USA</t>
  </si>
  <si>
    <t>Allegiance to Ukraine</t>
  </si>
  <si>
    <t>Allegiance to Russia</t>
  </si>
  <si>
    <t>NoName057(16)</t>
  </si>
  <si>
    <t>Anonymous Russia</t>
  </si>
  <si>
    <t>Killnet</t>
  </si>
  <si>
    <t>People's CyberArmy</t>
  </si>
  <si>
    <t>Russian Hackers Team</t>
  </si>
  <si>
    <t>Phoenix</t>
  </si>
  <si>
    <t>Sandworm</t>
  </si>
  <si>
    <t>Xaknet</t>
  </si>
  <si>
    <t>DEV-0586</t>
  </si>
  <si>
    <t>Legion Cyber Spetsnaz</t>
  </si>
  <si>
    <t>Fancy Bear</t>
  </si>
  <si>
    <t>UNC1151</t>
  </si>
  <si>
    <t>Gamaredon</t>
  </si>
  <si>
    <t>Nation State - Russian Federation</t>
  </si>
  <si>
    <t>Cold River</t>
  </si>
  <si>
    <t>KillMilk</t>
  </si>
  <si>
    <t>RADIS</t>
  </si>
  <si>
    <t>UAC-0098</t>
  </si>
  <si>
    <t>UAC-0041</t>
  </si>
  <si>
    <t>Zarya</t>
  </si>
  <si>
    <t>ICC_H@ckTeam</t>
  </si>
  <si>
    <t>Red Hackers Alliance</t>
  </si>
  <si>
    <t>InvisiMole</t>
  </si>
  <si>
    <t>Dragonfly</t>
  </si>
  <si>
    <t>RaHDIt</t>
  </si>
  <si>
    <t>UAC-0132</t>
  </si>
  <si>
    <t>Black Basta</t>
  </si>
  <si>
    <t>AnonymousX777Z</t>
  </si>
  <si>
    <t>Vermin</t>
  </si>
  <si>
    <t>Wizard Spider</t>
  </si>
  <si>
    <t>FRwL</t>
  </si>
  <si>
    <t>@Conti</t>
  </si>
  <si>
    <t>AlTahrea</t>
  </si>
  <si>
    <t>UAC-0094</t>
  </si>
  <si>
    <t>Scarab</t>
  </si>
  <si>
    <t>UAC-0088</t>
  </si>
  <si>
    <t>Turla</t>
  </si>
  <si>
    <t>Clowns</t>
  </si>
  <si>
    <t>theMx0nday</t>
  </si>
  <si>
    <t>Brazil</t>
  </si>
  <si>
    <t>China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</si>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</sst>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 applyFont="1"/>
    <xf numFmtId="0" fontId="0" fillId="0" borderId="1" xfId="0" applyFont="1" applyBorder="1"/>
    <xf numFmtId="0" fontId="4" fillId="0" borderId="0" xfId="0" applyFont="1"/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5" fillId="0" borderId="0" xfId="0" applyFont="1" applyAlignment="1">
      <alignment horizontal="center"/>
    </xf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Sheet1!$B$2:$B$14</c:f>
              <c:strCache>
                <c:ptCount val="13"/>
                <c:pt idx="0">
                  <c:v>Coordinated Inauthentic Behavior </c:v>
                </c:pt>
                <c:pt idx="1">
                  <c:v>Cyber-Enabled Information Operation </c:v>
                </c:pt>
                <c:pt idx="2">
                  <c:v>Cyberespionage</c:v>
                </c:pt>
                <c:pt idx="3">
                  <c:v>DDoS </c:v>
                </c:pt>
                <c:pt idx="4">
                  <c:v>Defacement </c:v>
                </c:pt>
                <c:pt idx="5">
                  <c:v>Financial Fraud </c:v>
                </c:pt>
                <c:pt idx="6">
                  <c:v>Hack and Leak </c:v>
                </c:pt>
                <c:pt idx="7">
                  <c:v>Malware </c:v>
                </c:pt>
                <c:pt idx="8">
                  <c:v>Other/Unknown </c:v>
                </c:pt>
                <c:pt idx="9">
                  <c:v>Phishing</c:v>
                </c:pt>
                <c:pt idx="10">
                  <c:v>Ransomware</c:v>
                </c:pt>
                <c:pt idx="11">
                  <c:v>Spam</c:v>
                </c:pt>
                <c:pt idx="12">
                  <c:v>Wiper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1">
                  <c:v>6</c:v>
                </c:pt>
                <c:pt idx="2">
                  <c:v>3</c:v>
                </c:pt>
                <c:pt idx="3">
                  <c:v>62</c:v>
                </c:pt>
                <c:pt idx="4">
                  <c:v>6</c:v>
                </c:pt>
                <c:pt idx="6">
                  <c:v>68</c:v>
                </c:pt>
                <c:pt idx="7">
                  <c:v>2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8-4393-8B09-F636405864D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Sheet1!$B$2:$B$14</c:f>
              <c:strCache>
                <c:ptCount val="13"/>
                <c:pt idx="0">
                  <c:v>Coordinated Inauthentic Behavior </c:v>
                </c:pt>
                <c:pt idx="1">
                  <c:v>Cyber-Enabled Information Operation </c:v>
                </c:pt>
                <c:pt idx="2">
                  <c:v>Cyberespionage</c:v>
                </c:pt>
                <c:pt idx="3">
                  <c:v>DDoS </c:v>
                </c:pt>
                <c:pt idx="4">
                  <c:v>Defacement </c:v>
                </c:pt>
                <c:pt idx="5">
                  <c:v>Financial Fraud </c:v>
                </c:pt>
                <c:pt idx="6">
                  <c:v>Hack and Leak </c:v>
                </c:pt>
                <c:pt idx="7">
                  <c:v>Malware </c:v>
                </c:pt>
                <c:pt idx="8">
                  <c:v>Other/Unknown </c:v>
                </c:pt>
                <c:pt idx="9">
                  <c:v>Phishing</c:v>
                </c:pt>
                <c:pt idx="10">
                  <c:v>Ransomware</c:v>
                </c:pt>
                <c:pt idx="11">
                  <c:v>Spam</c:v>
                </c:pt>
                <c:pt idx="12">
                  <c:v>Wiper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17</c:v>
                </c:pt>
                <c:pt idx="3">
                  <c:v>130</c:v>
                </c:pt>
                <c:pt idx="4">
                  <c:v>12</c:v>
                </c:pt>
                <c:pt idx="6">
                  <c:v>6</c:v>
                </c:pt>
                <c:pt idx="7">
                  <c:v>17</c:v>
                </c:pt>
                <c:pt idx="8">
                  <c:v>21</c:v>
                </c:pt>
                <c:pt idx="9">
                  <c:v>16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8-4393-8B09-F63640586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850611584"/>
        <c:axId val="850606336"/>
      </c:barChart>
      <c:catAx>
        <c:axId val="850611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06336"/>
        <c:crosses val="autoZero"/>
        <c:auto val="1"/>
        <c:lblAlgn val="ctr"/>
        <c:lblOffset val="100"/>
        <c:noMultiLvlLbl val="0"/>
      </c:catAx>
      <c:valAx>
        <c:axId val="8506063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506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Russia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Sheet1!$Z$2:$Z$13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Spetember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Sheet1!$AA$2:$AA$13</c:f>
              <c:numCache>
                <c:formatCode>General</c:formatCode>
                <c:ptCount val="12"/>
                <c:pt idx="1">
                  <c:v>10</c:v>
                </c:pt>
                <c:pt idx="2">
                  <c:v>33</c:v>
                </c:pt>
                <c:pt idx="3">
                  <c:v>33</c:v>
                </c:pt>
                <c:pt idx="4">
                  <c:v>11</c:v>
                </c:pt>
                <c:pt idx="5">
                  <c:v>16</c:v>
                </c:pt>
                <c:pt idx="6">
                  <c:v>8</c:v>
                </c:pt>
                <c:pt idx="7">
                  <c:v>22</c:v>
                </c:pt>
                <c:pt idx="8">
                  <c:v>18</c:v>
                </c:pt>
                <c:pt idx="9">
                  <c:v>11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F-401D-95F5-A89495892EFE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Ukraine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Sheet1!$Z$2:$Z$13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Spetember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Sheet1!$AB$2:$AB$13</c:f>
              <c:numCache>
                <c:formatCode>General</c:formatCode>
                <c:ptCount val="12"/>
                <c:pt idx="0">
                  <c:v>8</c:v>
                </c:pt>
                <c:pt idx="1">
                  <c:v>28</c:v>
                </c:pt>
                <c:pt idx="2">
                  <c:v>31</c:v>
                </c:pt>
                <c:pt idx="3">
                  <c:v>12</c:v>
                </c:pt>
                <c:pt idx="4">
                  <c:v>6</c:v>
                </c:pt>
                <c:pt idx="5">
                  <c:v>9</c:v>
                </c:pt>
                <c:pt idx="6">
                  <c:v>21</c:v>
                </c:pt>
                <c:pt idx="7">
                  <c:v>31</c:v>
                </c:pt>
                <c:pt idx="8">
                  <c:v>34</c:v>
                </c:pt>
                <c:pt idx="9">
                  <c:v>23</c:v>
                </c:pt>
                <c:pt idx="10">
                  <c:v>37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F-401D-95F5-A89495892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0596168"/>
        <c:axId val="850603384"/>
      </c:barChart>
      <c:catAx>
        <c:axId val="85059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03384"/>
        <c:crosses val="autoZero"/>
        <c:auto val="1"/>
        <c:lblAlgn val="ctr"/>
        <c:lblOffset val="100"/>
        <c:noMultiLvlLbl val="0"/>
      </c:catAx>
      <c:valAx>
        <c:axId val="8506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9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176211</xdr:rowOff>
    </xdr:from>
    <xdr:to>
      <xdr:col>24</xdr:col>
      <xdr:colOff>133350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B7B4E-DC2E-9CCE-EE99-8B5F52530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9525</xdr:colOff>
      <xdr:row>1</xdr:row>
      <xdr:rowOff>4762</xdr:rowOff>
    </xdr:from>
    <xdr:to>
      <xdr:col>46</xdr:col>
      <xdr:colOff>180975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9C5B13-7897-4514-3441-F4156DE42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495300</xdr:colOff>
      <xdr:row>62</xdr:row>
      <xdr:rowOff>142875</xdr:rowOff>
    </xdr:from>
    <xdr:to>
      <xdr:col>18</xdr:col>
      <xdr:colOff>342900</xdr:colOff>
      <xdr:row>84</xdr:row>
      <xdr:rowOff>115948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81D00E-7D51-5DF1-6B3A-1BB9AED89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12049125"/>
          <a:ext cx="7772400" cy="4164073"/>
        </a:xfrm>
        <a:prstGeom prst="rect">
          <a:avLst/>
        </a:prstGeom>
      </xdr:spPr>
    </xdr:pic>
    <xdr:clientData/>
  </xdr:twoCellAnchor>
  <xdr:twoCellAnchor editAs="oneCell">
    <xdr:from>
      <xdr:col>5</xdr:col>
      <xdr:colOff>464325</xdr:colOff>
      <xdr:row>31</xdr:row>
      <xdr:rowOff>111900</xdr:rowOff>
    </xdr:from>
    <xdr:to>
      <xdr:col>18</xdr:col>
      <xdr:colOff>311925</xdr:colOff>
      <xdr:row>58</xdr:row>
      <xdr:rowOff>78766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8C23337-9944-F5E5-9045-132D4FD40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050" y="6017400"/>
          <a:ext cx="7772400" cy="52056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5DE67-25C3-4250-B02D-713A17B0D02C}" name="Table1" displayName="Table1" ref="B33:E54" totalsRowShown="0" headerRowDxfId="1">
  <autoFilter ref="B33:E54" xr:uid="{4125DE67-25C3-4250-B02D-713A17B0D02C}"/>
  <tableColumns count="4">
    <tableColumn id="1" xr3:uid="{290199B6-AA5B-4DE6-BC96-FB6A0F39CB22}" name="Name"/>
    <tableColumn id="2" xr3:uid="{77AF4ABE-455D-4295-A392-6798754D8574}" name="Type"/>
    <tableColumn id="3" xr3:uid="{B18D8774-CBCE-4600-BA1F-08FE5F65F606}" name="Country"/>
    <tableColumn id="4" xr3:uid="{2CB3E5C1-3189-43AC-BAC8-6C1C6A878A73}" name="Attac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05D2C-F207-460A-8E30-E320EC26FD21}" name="Table2" displayName="Table2" ref="B1:E14" totalsRowShown="0" dataDxfId="4" tableBorderDxfId="9">
  <autoFilter ref="B1:E14" xr:uid="{2DD05D2C-F207-460A-8E30-E320EC26FD21}"/>
  <tableColumns count="4">
    <tableColumn id="1" xr3:uid="{002B5432-5CC0-4AA2-8794-8509F6AB6BF6}" name="Type" dataDxfId="8"/>
    <tableColumn id="2" xr3:uid="{256A0558-61D0-4F0B-B97F-9FA665ABDEB0}" name="Russia" dataDxfId="7"/>
    <tableColumn id="3" xr3:uid="{3C68B91D-9B37-4BDE-9A72-12C9E2C53A55}" name="Ukraine" dataDxfId="6"/>
    <tableColumn id="4" xr3:uid="{EA9CCB8A-605C-4DA5-B40C-46C18495006B}" name="Total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F5BD8-D715-4EBC-9CA7-A92E2146F3C6}" name="Table3" displayName="Table3" ref="Z1:AC13" totalsRowShown="0" tableBorderDxfId="3">
  <autoFilter ref="Z1:AC13" xr:uid="{063F5BD8-D715-4EBC-9CA7-A92E2146F3C6}"/>
  <tableColumns count="4">
    <tableColumn id="1" xr3:uid="{19CBFF85-AB1A-4224-AC07-CE7D8324DC2F}" name="Month"/>
    <tableColumn id="2" xr3:uid="{82E050D2-6550-4959-846A-F1F531933544}" name="Russia"/>
    <tableColumn id="3" xr3:uid="{672C646E-D00A-477E-800E-07B92D0E5EBB}" name="Ukraine"/>
    <tableColumn id="4" xr3:uid="{D0DC19E7-D2DF-411C-A132-E596A3A6A5A1}" name="Total" dataDxfId="2">
      <calculatedColumnFormula>SUM(AA2:AB2)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4CA968-747F-49DD-9094-5EE7F5E55CEA}" name="Table15" displayName="Table15" ref="B57:E96" totalsRowShown="0" headerRowDxfId="0">
  <autoFilter ref="B57:E96" xr:uid="{FA4CA968-747F-49DD-9094-5EE7F5E55CEA}"/>
  <tableColumns count="4">
    <tableColumn id="1" xr3:uid="{1839AD07-32DF-4D33-9083-9BC167A76D5D}" name="Name"/>
    <tableColumn id="2" xr3:uid="{F65CFBA7-B725-492B-A9CE-F0F8FD8A6854}" name="Type"/>
    <tableColumn id="3" xr3:uid="{CBD323F5-628E-4BC0-BDB3-D5561C72AC64}" name="Country"/>
    <tableColumn id="4" xr3:uid="{9BA32A02-5B75-46DF-A2FA-E99E537B9D72}" name="Att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B0F0"/>
      </a:accent2>
      <a:accent3>
        <a:srgbClr val="A5A5A5"/>
      </a:accent3>
      <a:accent4>
        <a:srgbClr val="FFC000"/>
      </a:accent4>
      <a:accent5>
        <a:srgbClr val="0070C0"/>
      </a:accent5>
      <a:accent6>
        <a:srgbClr val="70AD47"/>
      </a:accent6>
      <a:hlink>
        <a:srgbClr val="ED7D3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5261-8EB1-4BFF-BD21-0672C4713FEB}">
  <dimension ref="B1:AC96"/>
  <sheetViews>
    <sheetView tabSelected="1" workbookViewId="0">
      <selection activeCell="T64" sqref="T64"/>
    </sheetView>
  </sheetViews>
  <sheetFormatPr defaultRowHeight="15" x14ac:dyDescent="0.25"/>
  <cols>
    <col min="2" max="2" width="39.28515625" bestFit="1" customWidth="1"/>
    <col min="3" max="3" width="13.140625" bestFit="1" customWidth="1"/>
    <col min="4" max="4" width="10.140625" customWidth="1"/>
    <col min="5" max="5" width="9.5703125" customWidth="1"/>
    <col min="26" max="26" width="10.85546875" bestFit="1" customWidth="1"/>
    <col min="28" max="28" width="10.140625" customWidth="1"/>
  </cols>
  <sheetData>
    <row r="1" spans="2:29" x14ac:dyDescent="0.25">
      <c r="B1" s="4" t="s">
        <v>56</v>
      </c>
      <c r="C1" s="4" t="s">
        <v>14</v>
      </c>
      <c r="D1" s="4" t="s">
        <v>13</v>
      </c>
      <c r="E1" s="5" t="s">
        <v>39</v>
      </c>
      <c r="Z1" t="s">
        <v>59</v>
      </c>
      <c r="AA1" t="s">
        <v>14</v>
      </c>
      <c r="AB1" t="s">
        <v>13</v>
      </c>
      <c r="AC1" s="2" t="s">
        <v>39</v>
      </c>
    </row>
    <row r="2" spans="2:29" x14ac:dyDescent="0.25">
      <c r="B2" s="6" t="s">
        <v>0</v>
      </c>
      <c r="C2" s="4"/>
      <c r="D2" s="4">
        <v>2</v>
      </c>
      <c r="E2" s="3">
        <v>2</v>
      </c>
      <c r="Z2" t="s">
        <v>16</v>
      </c>
      <c r="AB2">
        <v>8</v>
      </c>
      <c r="AC2" s="3">
        <f>SUM(AA2:AB2)</f>
        <v>8</v>
      </c>
    </row>
    <row r="3" spans="2:29" x14ac:dyDescent="0.25">
      <c r="B3" s="4" t="s">
        <v>1</v>
      </c>
      <c r="C3" s="4">
        <v>6</v>
      </c>
      <c r="D3" s="4">
        <v>4</v>
      </c>
      <c r="E3" s="3">
        <v>10</v>
      </c>
      <c r="Z3" t="s">
        <v>17</v>
      </c>
      <c r="AA3">
        <v>10</v>
      </c>
      <c r="AB3">
        <v>28</v>
      </c>
      <c r="AC3" s="3">
        <f t="shared" ref="AC3:AC13" si="0">SUM(AA3:AB3)</f>
        <v>38</v>
      </c>
    </row>
    <row r="4" spans="2:29" x14ac:dyDescent="0.25">
      <c r="B4" s="4" t="s">
        <v>2</v>
      </c>
      <c r="C4" s="4">
        <v>3</v>
      </c>
      <c r="D4" s="4">
        <v>17</v>
      </c>
      <c r="E4" s="3">
        <v>20</v>
      </c>
      <c r="Z4" t="s">
        <v>18</v>
      </c>
      <c r="AA4">
        <v>33</v>
      </c>
      <c r="AB4">
        <v>31</v>
      </c>
      <c r="AC4" s="3">
        <f t="shared" si="0"/>
        <v>64</v>
      </c>
    </row>
    <row r="5" spans="2:29" x14ac:dyDescent="0.25">
      <c r="B5" s="4" t="s">
        <v>3</v>
      </c>
      <c r="C5" s="4">
        <v>62</v>
      </c>
      <c r="D5" s="4">
        <v>130</v>
      </c>
      <c r="E5" s="3">
        <v>192</v>
      </c>
      <c r="Z5" t="s">
        <v>19</v>
      </c>
      <c r="AA5">
        <v>33</v>
      </c>
      <c r="AB5">
        <v>12</v>
      </c>
      <c r="AC5" s="3">
        <f t="shared" si="0"/>
        <v>45</v>
      </c>
    </row>
    <row r="6" spans="2:29" x14ac:dyDescent="0.25">
      <c r="B6" s="4" t="s">
        <v>4</v>
      </c>
      <c r="C6" s="4">
        <v>6</v>
      </c>
      <c r="D6" s="4">
        <v>12</v>
      </c>
      <c r="E6" s="3">
        <v>18</v>
      </c>
      <c r="Z6" t="s">
        <v>20</v>
      </c>
      <c r="AA6">
        <v>11</v>
      </c>
      <c r="AB6">
        <v>6</v>
      </c>
      <c r="AC6" s="3">
        <f t="shared" si="0"/>
        <v>17</v>
      </c>
    </row>
    <row r="7" spans="2:29" x14ac:dyDescent="0.25">
      <c r="B7" s="4" t="s">
        <v>5</v>
      </c>
      <c r="C7" s="4"/>
      <c r="D7" s="4"/>
      <c r="E7" s="3">
        <v>0</v>
      </c>
      <c r="Z7" t="s">
        <v>21</v>
      </c>
      <c r="AA7">
        <v>16</v>
      </c>
      <c r="AB7">
        <v>9</v>
      </c>
      <c r="AC7" s="3">
        <f t="shared" si="0"/>
        <v>25</v>
      </c>
    </row>
    <row r="8" spans="2:29" x14ac:dyDescent="0.25">
      <c r="B8" s="4" t="s">
        <v>6</v>
      </c>
      <c r="C8" s="4">
        <v>68</v>
      </c>
      <c r="D8" s="4">
        <v>6</v>
      </c>
      <c r="E8" s="3">
        <v>74</v>
      </c>
      <c r="Z8" t="s">
        <v>22</v>
      </c>
      <c r="AA8">
        <v>8</v>
      </c>
      <c r="AB8">
        <v>21</v>
      </c>
      <c r="AC8" s="3">
        <f t="shared" si="0"/>
        <v>29</v>
      </c>
    </row>
    <row r="9" spans="2:29" x14ac:dyDescent="0.25">
      <c r="B9" s="4" t="s">
        <v>7</v>
      </c>
      <c r="C9" s="4">
        <v>2</v>
      </c>
      <c r="D9" s="4">
        <v>17</v>
      </c>
      <c r="E9" s="3">
        <v>19</v>
      </c>
      <c r="Z9" t="s">
        <v>23</v>
      </c>
      <c r="AA9">
        <v>22</v>
      </c>
      <c r="AB9">
        <v>31</v>
      </c>
      <c r="AC9" s="3">
        <f t="shared" si="0"/>
        <v>53</v>
      </c>
    </row>
    <row r="10" spans="2:29" x14ac:dyDescent="0.25">
      <c r="B10" s="4" t="s">
        <v>8</v>
      </c>
      <c r="C10" s="4">
        <v>11</v>
      </c>
      <c r="D10" s="4">
        <v>21</v>
      </c>
      <c r="E10" s="3">
        <v>32</v>
      </c>
      <c r="Z10" t="s">
        <v>24</v>
      </c>
      <c r="AA10">
        <v>18</v>
      </c>
      <c r="AB10">
        <v>34</v>
      </c>
      <c r="AC10" s="3">
        <f t="shared" si="0"/>
        <v>52</v>
      </c>
    </row>
    <row r="11" spans="2:29" x14ac:dyDescent="0.25">
      <c r="B11" s="4" t="s">
        <v>9</v>
      </c>
      <c r="C11" s="4">
        <v>2</v>
      </c>
      <c r="D11" s="4">
        <v>16</v>
      </c>
      <c r="E11" s="3">
        <v>18</v>
      </c>
      <c r="Z11" t="s">
        <v>25</v>
      </c>
      <c r="AA11">
        <v>11</v>
      </c>
      <c r="AB11">
        <v>23</v>
      </c>
      <c r="AC11" s="3">
        <f t="shared" si="0"/>
        <v>34</v>
      </c>
    </row>
    <row r="12" spans="2:29" x14ac:dyDescent="0.25">
      <c r="B12" s="4" t="s">
        <v>10</v>
      </c>
      <c r="C12" s="4">
        <v>5</v>
      </c>
      <c r="D12" s="4">
        <v>1</v>
      </c>
      <c r="E12" s="3">
        <v>6</v>
      </c>
      <c r="Z12" t="s">
        <v>26</v>
      </c>
      <c r="AA12">
        <v>5</v>
      </c>
      <c r="AB12">
        <v>37</v>
      </c>
      <c r="AC12" s="3">
        <f t="shared" si="0"/>
        <v>42</v>
      </c>
    </row>
    <row r="13" spans="2:29" x14ac:dyDescent="0.25">
      <c r="B13" s="4" t="s">
        <v>11</v>
      </c>
      <c r="C13" s="4"/>
      <c r="D13" s="4">
        <v>1</v>
      </c>
      <c r="E13" s="3">
        <v>1</v>
      </c>
      <c r="Z13" t="s">
        <v>27</v>
      </c>
      <c r="AB13">
        <v>2</v>
      </c>
      <c r="AC13" s="3">
        <f t="shared" si="0"/>
        <v>2</v>
      </c>
    </row>
    <row r="14" spans="2:29" x14ac:dyDescent="0.25">
      <c r="B14" s="4" t="s">
        <v>12</v>
      </c>
      <c r="C14" s="4">
        <v>15</v>
      </c>
      <c r="D14" s="4">
        <v>2</v>
      </c>
      <c r="E14" s="3">
        <v>17</v>
      </c>
      <c r="Z14" s="10"/>
      <c r="AA14" s="8" t="s">
        <v>15</v>
      </c>
      <c r="AB14" s="8"/>
      <c r="AC14" s="9">
        <f>SUM(AC1:AC13)</f>
        <v>409</v>
      </c>
    </row>
    <row r="15" spans="2:29" x14ac:dyDescent="0.25">
      <c r="B15" s="7"/>
      <c r="C15" s="8" t="s">
        <v>15</v>
      </c>
      <c r="D15" s="8"/>
      <c r="E15" s="9">
        <f>SUM(E2:E14)</f>
        <v>409</v>
      </c>
    </row>
    <row r="32" spans="2:5" ht="18.75" x14ac:dyDescent="0.3">
      <c r="B32" s="11" t="s">
        <v>62</v>
      </c>
      <c r="C32" s="11"/>
      <c r="D32" s="11"/>
      <c r="E32" s="11"/>
    </row>
    <row r="33" spans="2:5" x14ac:dyDescent="0.25">
      <c r="B33" s="1" t="s">
        <v>55</v>
      </c>
      <c r="C33" s="1" t="s">
        <v>56</v>
      </c>
      <c r="D33" s="1" t="s">
        <v>57</v>
      </c>
      <c r="E33" s="1" t="s">
        <v>58</v>
      </c>
    </row>
    <row r="34" spans="2:5" x14ac:dyDescent="0.25">
      <c r="B34" t="s">
        <v>28</v>
      </c>
      <c r="C34" t="s">
        <v>51</v>
      </c>
      <c r="D34" t="s">
        <v>54</v>
      </c>
      <c r="E34">
        <v>55</v>
      </c>
    </row>
    <row r="35" spans="2:5" x14ac:dyDescent="0.25">
      <c r="B35" t="s">
        <v>29</v>
      </c>
      <c r="C35" t="s">
        <v>52</v>
      </c>
      <c r="D35" t="s">
        <v>13</v>
      </c>
      <c r="E35">
        <v>39</v>
      </c>
    </row>
    <row r="36" spans="2:5" x14ac:dyDescent="0.25">
      <c r="B36" t="s">
        <v>30</v>
      </c>
      <c r="C36" t="s">
        <v>51</v>
      </c>
      <c r="D36" t="s">
        <v>54</v>
      </c>
      <c r="E36">
        <v>9</v>
      </c>
    </row>
    <row r="37" spans="2:5" x14ac:dyDescent="0.25">
      <c r="B37" t="s">
        <v>31</v>
      </c>
      <c r="C37" t="s">
        <v>51</v>
      </c>
      <c r="D37" t="s">
        <v>13</v>
      </c>
      <c r="E37">
        <v>9</v>
      </c>
    </row>
    <row r="38" spans="2:5" x14ac:dyDescent="0.25">
      <c r="B38" t="s">
        <v>32</v>
      </c>
      <c r="C38" t="s">
        <v>51</v>
      </c>
      <c r="D38" t="s">
        <v>61</v>
      </c>
      <c r="E38">
        <v>4</v>
      </c>
    </row>
    <row r="39" spans="2:5" x14ac:dyDescent="0.25">
      <c r="B39" t="s">
        <v>33</v>
      </c>
      <c r="C39" t="s">
        <v>51</v>
      </c>
      <c r="D39" t="s">
        <v>54</v>
      </c>
      <c r="E39">
        <v>3</v>
      </c>
    </row>
    <row r="40" spans="2:5" x14ac:dyDescent="0.25">
      <c r="B40" t="s">
        <v>34</v>
      </c>
      <c r="C40" t="s">
        <v>52</v>
      </c>
      <c r="D40" t="s">
        <v>13</v>
      </c>
      <c r="E40">
        <v>2</v>
      </c>
    </row>
    <row r="41" spans="2:5" x14ac:dyDescent="0.25">
      <c r="B41" t="s">
        <v>35</v>
      </c>
      <c r="C41" t="s">
        <v>53</v>
      </c>
      <c r="D41" t="s">
        <v>61</v>
      </c>
      <c r="E41">
        <v>2</v>
      </c>
    </row>
    <row r="42" spans="2:5" x14ac:dyDescent="0.25">
      <c r="B42" t="s">
        <v>36</v>
      </c>
      <c r="C42" t="s">
        <v>51</v>
      </c>
      <c r="D42" t="s">
        <v>54</v>
      </c>
      <c r="E42">
        <v>2</v>
      </c>
    </row>
    <row r="43" spans="2:5" x14ac:dyDescent="0.25">
      <c r="B43" t="s">
        <v>37</v>
      </c>
      <c r="C43" t="s">
        <v>51</v>
      </c>
      <c r="D43" t="s">
        <v>13</v>
      </c>
      <c r="E43">
        <v>2</v>
      </c>
    </row>
    <row r="44" spans="2:5" x14ac:dyDescent="0.25">
      <c r="B44" t="s">
        <v>38</v>
      </c>
      <c r="C44" t="s">
        <v>51</v>
      </c>
      <c r="D44" t="s">
        <v>54</v>
      </c>
      <c r="E44">
        <v>2</v>
      </c>
    </row>
    <row r="45" spans="2:5" x14ac:dyDescent="0.25">
      <c r="B45" t="s">
        <v>40</v>
      </c>
      <c r="C45" t="s">
        <v>51</v>
      </c>
      <c r="D45" t="s">
        <v>60</v>
      </c>
      <c r="E45">
        <v>2</v>
      </c>
    </row>
    <row r="46" spans="2:5" x14ac:dyDescent="0.25">
      <c r="B46" t="s">
        <v>41</v>
      </c>
      <c r="C46" t="s">
        <v>51</v>
      </c>
      <c r="D46" t="s">
        <v>54</v>
      </c>
      <c r="E46">
        <v>1</v>
      </c>
    </row>
    <row r="47" spans="2:5" x14ac:dyDescent="0.25">
      <c r="B47" t="s">
        <v>42</v>
      </c>
      <c r="C47" t="s">
        <v>51</v>
      </c>
      <c r="D47" t="s">
        <v>13</v>
      </c>
      <c r="E47">
        <v>1</v>
      </c>
    </row>
    <row r="48" spans="2:5" x14ac:dyDescent="0.25">
      <c r="B48" t="s">
        <v>43</v>
      </c>
      <c r="C48" t="s">
        <v>51</v>
      </c>
      <c r="D48" t="s">
        <v>14</v>
      </c>
      <c r="E48">
        <v>1</v>
      </c>
    </row>
    <row r="49" spans="2:5" x14ac:dyDescent="0.25">
      <c r="B49" t="s">
        <v>44</v>
      </c>
      <c r="C49" t="s">
        <v>51</v>
      </c>
      <c r="D49" t="s">
        <v>54</v>
      </c>
      <c r="E49">
        <v>1</v>
      </c>
    </row>
    <row r="50" spans="2:5" x14ac:dyDescent="0.25">
      <c r="B50" t="s">
        <v>45</v>
      </c>
      <c r="C50" t="s">
        <v>50</v>
      </c>
      <c r="D50" t="s">
        <v>54</v>
      </c>
      <c r="E50">
        <v>1</v>
      </c>
    </row>
    <row r="51" spans="2:5" x14ac:dyDescent="0.25">
      <c r="B51" t="s">
        <v>46</v>
      </c>
      <c r="C51" t="s">
        <v>54</v>
      </c>
      <c r="D51" t="s">
        <v>54</v>
      </c>
      <c r="E51">
        <v>1</v>
      </c>
    </row>
    <row r="52" spans="2:5" x14ac:dyDescent="0.25">
      <c r="B52" t="s">
        <v>47</v>
      </c>
      <c r="C52" t="s">
        <v>51</v>
      </c>
      <c r="D52" t="s">
        <v>13</v>
      </c>
      <c r="E52">
        <v>1</v>
      </c>
    </row>
    <row r="53" spans="2:5" x14ac:dyDescent="0.25">
      <c r="B53" t="s">
        <v>48</v>
      </c>
      <c r="C53" t="s">
        <v>51</v>
      </c>
      <c r="D53" t="s">
        <v>54</v>
      </c>
      <c r="E53">
        <v>1</v>
      </c>
    </row>
    <row r="54" spans="2:5" x14ac:dyDescent="0.25">
      <c r="B54" t="s">
        <v>49</v>
      </c>
      <c r="C54" t="s">
        <v>51</v>
      </c>
      <c r="D54" t="s">
        <v>54</v>
      </c>
      <c r="E54">
        <v>1</v>
      </c>
    </row>
    <row r="56" spans="2:5" ht="18.75" x14ac:dyDescent="0.3">
      <c r="B56" s="11" t="s">
        <v>63</v>
      </c>
      <c r="C56" s="11"/>
      <c r="D56" s="11"/>
      <c r="E56" s="11"/>
    </row>
    <row r="57" spans="2:5" x14ac:dyDescent="0.25">
      <c r="B57" s="1" t="s">
        <v>55</v>
      </c>
      <c r="C57" s="1" t="s">
        <v>56</v>
      </c>
      <c r="D57" s="1" t="s">
        <v>57</v>
      </c>
      <c r="E57" s="1" t="s">
        <v>58</v>
      </c>
    </row>
    <row r="58" spans="2:5" x14ac:dyDescent="0.25">
      <c r="B58" t="s">
        <v>64</v>
      </c>
      <c r="C58" t="s">
        <v>51</v>
      </c>
      <c r="D58" t="s">
        <v>14</v>
      </c>
      <c r="E58">
        <v>171</v>
      </c>
    </row>
    <row r="59" spans="2:5" x14ac:dyDescent="0.25">
      <c r="B59" t="s">
        <v>65</v>
      </c>
      <c r="C59" t="s">
        <v>52</v>
      </c>
      <c r="D59" t="s">
        <v>14</v>
      </c>
      <c r="E59">
        <v>100</v>
      </c>
    </row>
    <row r="60" spans="2:5" x14ac:dyDescent="0.25">
      <c r="B60" t="s">
        <v>66</v>
      </c>
      <c r="C60" t="s">
        <v>51</v>
      </c>
      <c r="D60" t="s">
        <v>14</v>
      </c>
      <c r="E60">
        <v>85</v>
      </c>
    </row>
    <row r="61" spans="2:5" x14ac:dyDescent="0.25">
      <c r="B61" t="s">
        <v>67</v>
      </c>
      <c r="C61" t="s">
        <v>51</v>
      </c>
      <c r="D61" t="s">
        <v>14</v>
      </c>
      <c r="E61">
        <v>64</v>
      </c>
    </row>
    <row r="62" spans="2:5" x14ac:dyDescent="0.25">
      <c r="B62" t="s">
        <v>68</v>
      </c>
      <c r="C62" t="s">
        <v>51</v>
      </c>
      <c r="D62" t="s">
        <v>54</v>
      </c>
      <c r="E62">
        <v>19</v>
      </c>
    </row>
    <row r="63" spans="2:5" x14ac:dyDescent="0.25">
      <c r="B63" t="s">
        <v>69</v>
      </c>
      <c r="C63" t="s">
        <v>51</v>
      </c>
      <c r="D63" t="s">
        <v>14</v>
      </c>
      <c r="E63">
        <v>18</v>
      </c>
    </row>
    <row r="64" spans="2:5" x14ac:dyDescent="0.25">
      <c r="B64" t="s">
        <v>70</v>
      </c>
      <c r="C64" t="s">
        <v>52</v>
      </c>
      <c r="D64" t="s">
        <v>14</v>
      </c>
      <c r="E64">
        <v>16</v>
      </c>
    </row>
    <row r="65" spans="2:5" x14ac:dyDescent="0.25">
      <c r="B65" t="s">
        <v>71</v>
      </c>
      <c r="C65" t="s">
        <v>53</v>
      </c>
      <c r="D65" t="s">
        <v>14</v>
      </c>
      <c r="E65">
        <v>14</v>
      </c>
    </row>
    <row r="66" spans="2:5" x14ac:dyDescent="0.25">
      <c r="B66" t="s">
        <v>72</v>
      </c>
      <c r="C66" t="s">
        <v>51</v>
      </c>
      <c r="D66" t="s">
        <v>14</v>
      </c>
      <c r="E66">
        <v>10</v>
      </c>
    </row>
    <row r="67" spans="2:5" x14ac:dyDescent="0.25">
      <c r="B67" t="s">
        <v>73</v>
      </c>
      <c r="C67" t="s">
        <v>51</v>
      </c>
      <c r="D67" t="s">
        <v>14</v>
      </c>
      <c r="E67">
        <v>8</v>
      </c>
    </row>
    <row r="68" spans="2:5" x14ac:dyDescent="0.25">
      <c r="B68" t="s">
        <v>74</v>
      </c>
      <c r="C68" t="s">
        <v>51</v>
      </c>
      <c r="D68" t="s">
        <v>14</v>
      </c>
      <c r="E68">
        <v>8</v>
      </c>
    </row>
    <row r="69" spans="2:5" x14ac:dyDescent="0.25">
      <c r="B69" t="s">
        <v>75</v>
      </c>
      <c r="C69" t="s">
        <v>51</v>
      </c>
      <c r="D69" t="s">
        <v>60</v>
      </c>
      <c r="E69">
        <v>7</v>
      </c>
    </row>
    <row r="70" spans="2:5" x14ac:dyDescent="0.25">
      <c r="B70" t="s">
        <v>76</v>
      </c>
      <c r="C70" t="s">
        <v>51</v>
      </c>
      <c r="D70" t="s">
        <v>14</v>
      </c>
      <c r="E70">
        <v>6</v>
      </c>
    </row>
    <row r="71" spans="2:5" x14ac:dyDescent="0.25">
      <c r="B71" t="s">
        <v>77</v>
      </c>
      <c r="C71" t="s">
        <v>51</v>
      </c>
      <c r="D71" t="s">
        <v>14</v>
      </c>
      <c r="E71">
        <v>5</v>
      </c>
    </row>
    <row r="72" spans="2:5" x14ac:dyDescent="0.25">
      <c r="B72" t="s">
        <v>78</v>
      </c>
      <c r="C72" t="s">
        <v>51</v>
      </c>
      <c r="D72" t="s">
        <v>14</v>
      </c>
      <c r="E72">
        <v>3</v>
      </c>
    </row>
    <row r="73" spans="2:5" x14ac:dyDescent="0.25">
      <c r="B73" t="s">
        <v>79</v>
      </c>
      <c r="C73" t="s">
        <v>51</v>
      </c>
      <c r="D73" t="s">
        <v>14</v>
      </c>
      <c r="E73">
        <v>3</v>
      </c>
    </row>
    <row r="74" spans="2:5" x14ac:dyDescent="0.25">
      <c r="B74" t="s">
        <v>80</v>
      </c>
      <c r="C74" t="s">
        <v>50</v>
      </c>
      <c r="D74" t="s">
        <v>54</v>
      </c>
      <c r="E74">
        <v>3</v>
      </c>
    </row>
    <row r="75" spans="2:5" x14ac:dyDescent="0.25">
      <c r="B75" t="s">
        <v>81</v>
      </c>
      <c r="C75" t="s">
        <v>54</v>
      </c>
      <c r="D75" t="s">
        <v>14</v>
      </c>
      <c r="E75">
        <v>2</v>
      </c>
    </row>
    <row r="76" spans="2:5" x14ac:dyDescent="0.25">
      <c r="B76" t="s">
        <v>82</v>
      </c>
      <c r="C76" t="s">
        <v>51</v>
      </c>
      <c r="D76" t="s">
        <v>14</v>
      </c>
      <c r="E76">
        <v>2</v>
      </c>
    </row>
    <row r="77" spans="2:5" x14ac:dyDescent="0.25">
      <c r="B77" t="s">
        <v>83</v>
      </c>
      <c r="C77" t="s">
        <v>51</v>
      </c>
      <c r="D77" t="s">
        <v>14</v>
      </c>
      <c r="E77">
        <v>2</v>
      </c>
    </row>
    <row r="78" spans="2:5" x14ac:dyDescent="0.25">
      <c r="B78" s="12" t="s">
        <v>84</v>
      </c>
      <c r="C78" t="s">
        <v>51</v>
      </c>
      <c r="D78" t="s">
        <v>14</v>
      </c>
      <c r="E78">
        <v>2</v>
      </c>
    </row>
    <row r="79" spans="2:5" x14ac:dyDescent="0.25">
      <c r="B79" s="12" t="s">
        <v>85</v>
      </c>
      <c r="C79" t="s">
        <v>51</v>
      </c>
      <c r="D79" t="s">
        <v>54</v>
      </c>
      <c r="E79">
        <v>1</v>
      </c>
    </row>
    <row r="80" spans="2:5" x14ac:dyDescent="0.25">
      <c r="B80" s="12" t="s">
        <v>86</v>
      </c>
      <c r="C80" t="s">
        <v>51</v>
      </c>
      <c r="D80" t="s">
        <v>14</v>
      </c>
      <c r="E80">
        <v>1</v>
      </c>
    </row>
    <row r="81" spans="2:5" x14ac:dyDescent="0.25">
      <c r="B81" s="12" t="s">
        <v>87</v>
      </c>
      <c r="C81" t="s">
        <v>51</v>
      </c>
      <c r="D81" t="s">
        <v>14</v>
      </c>
      <c r="E81">
        <v>1</v>
      </c>
    </row>
    <row r="82" spans="2:5" x14ac:dyDescent="0.25">
      <c r="B82" s="12" t="s">
        <v>88</v>
      </c>
      <c r="C82" t="s">
        <v>51</v>
      </c>
      <c r="D82" t="s">
        <v>14</v>
      </c>
      <c r="E82">
        <v>1</v>
      </c>
    </row>
    <row r="83" spans="2:5" x14ac:dyDescent="0.25">
      <c r="B83" s="12" t="s">
        <v>89</v>
      </c>
      <c r="C83" t="s">
        <v>51</v>
      </c>
      <c r="D83" t="s">
        <v>54</v>
      </c>
      <c r="E83">
        <v>1</v>
      </c>
    </row>
    <row r="84" spans="2:5" x14ac:dyDescent="0.25">
      <c r="B84" s="12" t="s">
        <v>90</v>
      </c>
      <c r="C84" t="s">
        <v>51</v>
      </c>
      <c r="D84" t="s">
        <v>14</v>
      </c>
      <c r="E84">
        <v>1</v>
      </c>
    </row>
    <row r="85" spans="2:5" x14ac:dyDescent="0.25">
      <c r="B85" s="12" t="s">
        <v>91</v>
      </c>
      <c r="C85" t="s">
        <v>51</v>
      </c>
      <c r="D85" t="s">
        <v>54</v>
      </c>
      <c r="E85">
        <v>1</v>
      </c>
    </row>
    <row r="86" spans="2:5" x14ac:dyDescent="0.25">
      <c r="B86" s="12" t="s">
        <v>92</v>
      </c>
      <c r="C86" t="s">
        <v>51</v>
      </c>
      <c r="D86" t="s">
        <v>13</v>
      </c>
      <c r="E86">
        <v>1</v>
      </c>
    </row>
    <row r="87" spans="2:5" x14ac:dyDescent="0.25">
      <c r="B87" s="12" t="s">
        <v>93</v>
      </c>
      <c r="C87" t="s">
        <v>51</v>
      </c>
      <c r="D87" t="s">
        <v>14</v>
      </c>
      <c r="E87">
        <v>1</v>
      </c>
    </row>
    <row r="88" spans="2:5" x14ac:dyDescent="0.25">
      <c r="B88" s="12" t="s">
        <v>94</v>
      </c>
      <c r="C88" t="s">
        <v>51</v>
      </c>
      <c r="D88" t="s">
        <v>14</v>
      </c>
      <c r="E88">
        <v>1</v>
      </c>
    </row>
    <row r="89" spans="2:5" x14ac:dyDescent="0.25">
      <c r="B89" s="13" t="s">
        <v>95</v>
      </c>
      <c r="C89" t="s">
        <v>51</v>
      </c>
      <c r="D89" t="s">
        <v>14</v>
      </c>
      <c r="E89">
        <v>1</v>
      </c>
    </row>
    <row r="90" spans="2:5" x14ac:dyDescent="0.25">
      <c r="B90" s="12" t="s">
        <v>96</v>
      </c>
      <c r="C90" t="s">
        <v>51</v>
      </c>
      <c r="D90" t="s">
        <v>105</v>
      </c>
      <c r="E90">
        <v>1</v>
      </c>
    </row>
    <row r="91" spans="2:5" x14ac:dyDescent="0.25">
      <c r="B91" t="s">
        <v>97</v>
      </c>
      <c r="C91" t="s">
        <v>51</v>
      </c>
      <c r="D91" t="s">
        <v>54</v>
      </c>
      <c r="E91">
        <v>1</v>
      </c>
    </row>
    <row r="92" spans="2:5" x14ac:dyDescent="0.25">
      <c r="B92" s="12" t="s">
        <v>98</v>
      </c>
      <c r="C92" t="s">
        <v>51</v>
      </c>
      <c r="D92" t="s">
        <v>104</v>
      </c>
      <c r="E92">
        <v>1</v>
      </c>
    </row>
    <row r="93" spans="2:5" x14ac:dyDescent="0.25">
      <c r="B93" s="12" t="s">
        <v>99</v>
      </c>
      <c r="C93" t="s">
        <v>51</v>
      </c>
      <c r="D93" t="s">
        <v>54</v>
      </c>
      <c r="E93">
        <v>1</v>
      </c>
    </row>
    <row r="94" spans="2:5" x14ac:dyDescent="0.25">
      <c r="B94" s="12" t="s">
        <v>100</v>
      </c>
      <c r="C94" t="s">
        <v>51</v>
      </c>
      <c r="D94" t="s">
        <v>14</v>
      </c>
      <c r="E94">
        <v>1</v>
      </c>
    </row>
    <row r="95" spans="2:5" x14ac:dyDescent="0.25">
      <c r="B95" s="12" t="s">
        <v>101</v>
      </c>
      <c r="C95" t="s">
        <v>51</v>
      </c>
      <c r="D95" t="s">
        <v>54</v>
      </c>
      <c r="E95">
        <v>1</v>
      </c>
    </row>
    <row r="96" spans="2:5" x14ac:dyDescent="0.25">
      <c r="B96" s="12" t="s">
        <v>102</v>
      </c>
      <c r="C96" t="s">
        <v>51</v>
      </c>
      <c r="D96" t="s">
        <v>103</v>
      </c>
      <c r="E96">
        <v>1</v>
      </c>
    </row>
  </sheetData>
  <mergeCells count="4">
    <mergeCell ref="C15:D15"/>
    <mergeCell ref="AA14:AB14"/>
    <mergeCell ref="B32:E32"/>
    <mergeCell ref="B56:E56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Estes</dc:creator>
  <cp:lastModifiedBy>Ryan Estes</cp:lastModifiedBy>
  <dcterms:created xsi:type="dcterms:W3CDTF">2022-12-15T02:44:35Z</dcterms:created>
  <dcterms:modified xsi:type="dcterms:W3CDTF">2022-12-15T04:35:44Z</dcterms:modified>
</cp:coreProperties>
</file>