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anjsims\lab369a\LAB8-11\DatapathComponents\"/>
    </mc:Choice>
  </mc:AlternateContent>
  <bookViews>
    <workbookView xWindow="2745" yWindow="465" windowWidth="24720" windowHeight="1554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" i="1" l="1"/>
  <c r="M30" i="1"/>
  <c r="N30" i="1"/>
  <c r="O30" i="1"/>
  <c r="R30" i="1"/>
  <c r="S30" i="1"/>
  <c r="T30" i="1"/>
  <c r="U30" i="1"/>
  <c r="V30" i="1"/>
  <c r="W30" i="1"/>
  <c r="X30" i="1"/>
  <c r="Y30" i="1"/>
  <c r="Z30" i="1"/>
  <c r="AA30" i="1"/>
  <c r="AB30" i="1"/>
  <c r="Q20" i="1"/>
  <c r="Q23" i="1"/>
  <c r="Q2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4" i="1"/>
  <c r="Q45" i="1"/>
  <c r="Q46" i="1"/>
  <c r="Q47" i="1"/>
  <c r="Q48" i="1"/>
  <c r="Q49" i="1"/>
  <c r="Q50" i="1"/>
  <c r="Q51" i="1"/>
  <c r="Q52" i="1"/>
  <c r="Q53" i="1"/>
  <c r="Q54" i="1"/>
  <c r="Q2" i="1"/>
</calcChain>
</file>

<file path=xl/sharedStrings.xml><?xml version="1.0" encoding="utf-8"?>
<sst xmlns="http://schemas.openxmlformats.org/spreadsheetml/2006/main" count="554" uniqueCount="214">
  <si>
    <t>Type</t>
  </si>
  <si>
    <t>Instruction</t>
  </si>
  <si>
    <t>Code</t>
  </si>
  <si>
    <t>Arithmetic</t>
  </si>
  <si>
    <t>Add</t>
  </si>
  <si>
    <t>add</t>
  </si>
  <si>
    <t>Add Immediate Unsigned Word</t>
  </si>
  <si>
    <t>addiu</t>
  </si>
  <si>
    <t>Add Unsigned Word</t>
  </si>
  <si>
    <t>addu</t>
  </si>
  <si>
    <t>Add Immediate</t>
  </si>
  <si>
    <t>addi</t>
  </si>
  <si>
    <t>Subtract</t>
  </si>
  <si>
    <t>sub</t>
  </si>
  <si>
    <t>Multiply </t>
  </si>
  <si>
    <t>mul</t>
  </si>
  <si>
    <t>Multiply Word</t>
  </si>
  <si>
    <t>mult</t>
  </si>
  <si>
    <t>Multiply Unsigned Word</t>
  </si>
  <si>
    <t>multu</t>
  </si>
  <si>
    <t>Multiply and add word to Hi,Lo</t>
  </si>
  <si>
    <t>madd</t>
  </si>
  <si>
    <t>Multiply and subract word to Hi,Lo</t>
  </si>
  <si>
    <t>msub</t>
  </si>
  <si>
    <t xml:space="preserve">Data </t>
  </si>
  <si>
    <t>Load word</t>
  </si>
  <si>
    <t>lw</t>
  </si>
  <si>
    <t>Store word</t>
  </si>
  <si>
    <t>sw</t>
  </si>
  <si>
    <t>Store byte</t>
  </si>
  <si>
    <t>sb</t>
  </si>
  <si>
    <t>Load half</t>
  </si>
  <si>
    <t>lh</t>
  </si>
  <si>
    <t>Load byte</t>
  </si>
  <si>
    <t>lb</t>
  </si>
  <si>
    <t>Store half</t>
  </si>
  <si>
    <t>sh</t>
  </si>
  <si>
    <t>Move to Hi Register</t>
  </si>
  <si>
    <t>mthi</t>
  </si>
  <si>
    <t>Move to Lo Register</t>
  </si>
  <si>
    <t>mtlo</t>
  </si>
  <si>
    <t>Move from Hi Register</t>
  </si>
  <si>
    <t>mfhi</t>
  </si>
  <si>
    <t>Move from Lo Register</t>
  </si>
  <si>
    <t>mflo</t>
  </si>
  <si>
    <t>Load Upper Immediate</t>
  </si>
  <si>
    <t>lui</t>
  </si>
  <si>
    <t>Branches</t>
  </si>
  <si>
    <t>branch if greater than or equal to zero</t>
  </si>
  <si>
    <t>bgez</t>
  </si>
  <si>
    <t>branch on equal</t>
  </si>
  <si>
    <t>beq</t>
  </si>
  <si>
    <t>branch on not equal</t>
  </si>
  <si>
    <t>bne</t>
  </si>
  <si>
    <t>branch on greater than zero</t>
  </si>
  <si>
    <t>bgtz</t>
  </si>
  <si>
    <t>branch on les than or equal to zero</t>
  </si>
  <si>
    <t>blez</t>
  </si>
  <si>
    <t>branch on less than zero</t>
  </si>
  <si>
    <t>bltz</t>
  </si>
  <si>
    <t>jump</t>
  </si>
  <si>
    <t>j</t>
  </si>
  <si>
    <t>jump register</t>
  </si>
  <si>
    <t>jr</t>
  </si>
  <si>
    <t>jump and link</t>
  </si>
  <si>
    <t>jal</t>
  </si>
  <si>
    <t>Logical</t>
  </si>
  <si>
    <t>And</t>
  </si>
  <si>
    <t>and</t>
  </si>
  <si>
    <t>And immediate</t>
  </si>
  <si>
    <t>andi</t>
  </si>
  <si>
    <t>Or</t>
  </si>
  <si>
    <t>or</t>
  </si>
  <si>
    <t>Not or</t>
  </si>
  <si>
    <t>nor</t>
  </si>
  <si>
    <t>Exclusive or</t>
  </si>
  <si>
    <t>xor</t>
  </si>
  <si>
    <t>Or immediate</t>
  </si>
  <si>
    <t>ori</t>
  </si>
  <si>
    <t xml:space="preserve">Exclusive or Immediate </t>
  </si>
  <si>
    <t>xori</t>
  </si>
  <si>
    <t>Sign-extend half word</t>
  </si>
  <si>
    <t>seh</t>
  </si>
  <si>
    <t>Shift left logical</t>
  </si>
  <si>
    <t>sll</t>
  </si>
  <si>
    <t>Shift right Logical</t>
  </si>
  <si>
    <t>srl</t>
  </si>
  <si>
    <t>Shift Word Left Logical Variable</t>
  </si>
  <si>
    <t>sllv</t>
  </si>
  <si>
    <t>Shift Word Right Logical Variable SRLV</t>
  </si>
  <si>
    <t>srlv</t>
  </si>
  <si>
    <t>Set on less than</t>
  </si>
  <si>
    <t>slt</t>
  </si>
  <si>
    <t>set on less than immediate</t>
  </si>
  <si>
    <t>slti</t>
  </si>
  <si>
    <t>move conditional on not zero</t>
  </si>
  <si>
    <t>movn</t>
  </si>
  <si>
    <t>move conditional on zero</t>
  </si>
  <si>
    <t>movz</t>
  </si>
  <si>
    <t>Rotate Word Right Variable</t>
  </si>
  <si>
    <t>rotrv</t>
  </si>
  <si>
    <t>Rotate word right</t>
  </si>
  <si>
    <t>rotr</t>
  </si>
  <si>
    <t>Shift word right arithmetic</t>
  </si>
  <si>
    <t>sra</t>
  </si>
  <si>
    <t>Shift Word Right Arithmetic Variable</t>
  </si>
  <si>
    <t>srav</t>
  </si>
  <si>
    <t>Sign-Extend Byte</t>
  </si>
  <si>
    <t>seb</t>
  </si>
  <si>
    <t>Set on Less Than Immediate Unsigned</t>
  </si>
  <si>
    <t>sltiu</t>
  </si>
  <si>
    <t>Set on Less Than Unsigned SLTU</t>
  </si>
  <si>
    <t>sltu</t>
  </si>
  <si>
    <t>Instr 31:26</t>
  </si>
  <si>
    <t>Instr 25:21</t>
  </si>
  <si>
    <t>Instr 20:16</t>
  </si>
  <si>
    <t>Instr 15:11</t>
  </si>
  <si>
    <t>Instr 10:6</t>
  </si>
  <si>
    <t>Instr 5:0</t>
  </si>
  <si>
    <t>ALUOP</t>
  </si>
  <si>
    <t>ALUOPcode</t>
  </si>
  <si>
    <t>multU</t>
  </si>
  <si>
    <t>-</t>
  </si>
  <si>
    <t>rl</t>
  </si>
  <si>
    <t>rs</t>
  </si>
  <si>
    <t>rt</t>
  </si>
  <si>
    <t>rd</t>
  </si>
  <si>
    <t>000000</t>
  </si>
  <si>
    <t>00000</t>
  </si>
  <si>
    <t>001001</t>
  </si>
  <si>
    <t>imm</t>
  </si>
  <si>
    <t xml:space="preserve">rd </t>
  </si>
  <si>
    <t>100001</t>
  </si>
  <si>
    <t>001000</t>
  </si>
  <si>
    <t>100010</t>
  </si>
  <si>
    <t>011100</t>
  </si>
  <si>
    <t>000010</t>
  </si>
  <si>
    <t>011000</t>
  </si>
  <si>
    <t>011001</t>
  </si>
  <si>
    <t>000100</t>
  </si>
  <si>
    <t>100011</t>
  </si>
  <si>
    <t>base</t>
  </si>
  <si>
    <t>Offset</t>
  </si>
  <si>
    <t>101011</t>
  </si>
  <si>
    <t>101000</t>
  </si>
  <si>
    <t>100000</t>
  </si>
  <si>
    <t>101001</t>
  </si>
  <si>
    <t>010001</t>
  </si>
  <si>
    <t>010011</t>
  </si>
  <si>
    <t>10000</t>
  </si>
  <si>
    <t>010000</t>
  </si>
  <si>
    <t>010010</t>
  </si>
  <si>
    <t>001111</t>
  </si>
  <si>
    <t>000001</t>
  </si>
  <si>
    <t>00001</t>
  </si>
  <si>
    <t>000101</t>
  </si>
  <si>
    <t>000111</t>
  </si>
  <si>
    <t>000110</t>
  </si>
  <si>
    <t>instr_index</t>
  </si>
  <si>
    <t>hint</t>
  </si>
  <si>
    <t>000011</t>
  </si>
  <si>
    <t>100100</t>
  </si>
  <si>
    <t>001100</t>
  </si>
  <si>
    <t>100101</t>
  </si>
  <si>
    <t>100111</t>
  </si>
  <si>
    <t>100110</t>
  </si>
  <si>
    <t>001101</t>
  </si>
  <si>
    <t>001110</t>
  </si>
  <si>
    <t>011111</t>
  </si>
  <si>
    <t>11000</t>
  </si>
  <si>
    <t>sa</t>
  </si>
  <si>
    <t>101010</t>
  </si>
  <si>
    <t>001010</t>
  </si>
  <si>
    <t>001011</t>
  </si>
  <si>
    <t>0000</t>
  </si>
  <si>
    <t>0001</t>
  </si>
  <si>
    <t>0010</t>
  </si>
  <si>
    <t>0011</t>
  </si>
  <si>
    <t>0100</t>
  </si>
  <si>
    <t>0101</t>
  </si>
  <si>
    <t>0110</t>
  </si>
  <si>
    <t>0111</t>
  </si>
  <si>
    <t>1001</t>
  </si>
  <si>
    <t>1000</t>
  </si>
  <si>
    <t>1010</t>
  </si>
  <si>
    <t>1011</t>
  </si>
  <si>
    <t>1110</t>
  </si>
  <si>
    <t>1101</t>
  </si>
  <si>
    <t>1100</t>
  </si>
  <si>
    <t>Control Signals:</t>
  </si>
  <si>
    <t>ZeroExtend</t>
  </si>
  <si>
    <t>Branch</t>
  </si>
  <si>
    <t>ALUSrc</t>
  </si>
  <si>
    <t>RegDst</t>
  </si>
  <si>
    <t>ALUControl</t>
  </si>
  <si>
    <t>MemWrite</t>
  </si>
  <si>
    <t>MemRead</t>
  </si>
  <si>
    <t>MemToReg</t>
  </si>
  <si>
    <t>RegWrite</t>
  </si>
  <si>
    <t>hi_read</t>
  </si>
  <si>
    <t>hi_write</t>
  </si>
  <si>
    <t>lo_read</t>
  </si>
  <si>
    <t>lo_write</t>
  </si>
  <si>
    <t>X</t>
  </si>
  <si>
    <t>DepRegWrite</t>
  </si>
  <si>
    <t>shf</t>
  </si>
  <si>
    <t>isByte</t>
  </si>
  <si>
    <t>SE</t>
  </si>
  <si>
    <t>UseByte</t>
  </si>
  <si>
    <t>UseHalf</t>
  </si>
  <si>
    <t>LUI</t>
  </si>
  <si>
    <t>XX</t>
  </si>
  <si>
    <t>XXXX</t>
  </si>
  <si>
    <t>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</si>
</sst>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7" borderId="0" applyNumberFormat="0" applyBorder="0" applyAlignment="0" applyProtection="0"/>
  </cellStyleXfs>
  <cellXfs count="67">
    <xf numFmtId="0" fontId="0" fillId="0" borderId="0" xfId="0"/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20" fontId="5" fillId="6" borderId="0" xfId="0" applyNumberFormat="1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/>
    <xf numFmtId="0" fontId="5" fillId="0" borderId="0" xfId="0" applyFont="1"/>
    <xf numFmtId="0" fontId="5" fillId="0" borderId="8" xfId="0" applyFont="1" applyBorder="1"/>
    <xf numFmtId="0" fontId="5" fillId="0" borderId="7" xfId="0" applyFont="1" applyBorder="1"/>
    <xf numFmtId="164" fontId="5" fillId="0" borderId="7" xfId="0" applyNumberFormat="1" applyFont="1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5" fillId="0" borderId="0" xfId="0" applyFont="1" applyFill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5" fillId="7" borderId="8" xfId="9" applyFont="1" applyBorder="1"/>
    <xf numFmtId="0" fontId="5" fillId="7" borderId="7" xfId="9" applyFont="1" applyBorder="1"/>
    <xf numFmtId="164" fontId="5" fillId="7" borderId="7" xfId="9" applyNumberFormat="1" applyFont="1" applyBorder="1" applyAlignment="1">
      <alignment horizontal="right"/>
    </xf>
    <xf numFmtId="2" fontId="5" fillId="7" borderId="7" xfId="9" applyNumberFormat="1" applyFont="1" applyBorder="1" applyAlignment="1">
      <alignment horizontal="right"/>
    </xf>
    <xf numFmtId="164" fontId="5" fillId="0" borderId="7" xfId="9" applyNumberFormat="1" applyFont="1" applyFill="1" applyBorder="1" applyAlignment="1">
      <alignment horizontal="right"/>
    </xf>
    <xf numFmtId="2" fontId="5" fillId="0" borderId="7" xfId="0" applyNumberFormat="1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7" borderId="7" xfId="9" applyFont="1" applyBorder="1" applyAlignment="1">
      <alignment horizontal="right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5" fillId="0" borderId="7" xfId="9" applyFont="1" applyFill="1" applyBorder="1"/>
    <xf numFmtId="0" fontId="5" fillId="8" borderId="8" xfId="0" applyFont="1" applyFill="1" applyBorder="1"/>
    <xf numFmtId="2" fontId="5" fillId="8" borderId="7" xfId="0" applyNumberFormat="1" applyFont="1" applyFill="1" applyBorder="1" applyAlignment="1">
      <alignment horizontal="right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0" fontId="5" fillId="8" borderId="7" xfId="0" applyFont="1" applyFill="1" applyBorder="1"/>
    <xf numFmtId="164" fontId="5" fillId="8" borderId="7" xfId="0" quotePrefix="1" applyNumberFormat="1" applyFont="1" applyFill="1" applyBorder="1" applyAlignment="1">
      <alignment horizontal="right"/>
    </xf>
    <xf numFmtId="165" fontId="5" fillId="8" borderId="7" xfId="0" applyNumberFormat="1" applyFont="1" applyFill="1" applyBorder="1" applyAlignment="1">
      <alignment horizontal="right"/>
    </xf>
    <xf numFmtId="0" fontId="5" fillId="8" borderId="0" xfId="0" applyFont="1" applyFill="1"/>
    <xf numFmtId="165" fontId="5" fillId="0" borderId="7" xfId="0" applyNumberFormat="1" applyFont="1" applyFill="1" applyBorder="1" applyAlignment="1">
      <alignment horizontal="right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64" fontId="5" fillId="8" borderId="7" xfId="0" applyNumberFormat="1" applyFont="1" applyFill="1" applyBorder="1"/>
    <xf numFmtId="49" fontId="6" fillId="0" borderId="0" xfId="0" applyNumberFormat="1" applyFont="1" applyFill="1" applyBorder="1" applyAlignment="1"/>
    <xf numFmtId="0" fontId="5" fillId="0" borderId="7" xfId="0" applyFont="1" applyFill="1" applyBorder="1"/>
    <xf numFmtId="0" fontId="5" fillId="0" borderId="9" xfId="0" applyFont="1" applyFill="1" applyBorder="1"/>
    <xf numFmtId="0" fontId="5" fillId="8" borderId="7" xfId="0" applyFont="1" applyFill="1" applyBorder="1" applyAlignment="1">
      <alignment horizontal="right"/>
    </xf>
    <xf numFmtId="0" fontId="7" fillId="0" borderId="0" xfId="0" applyFont="1"/>
    <xf numFmtId="165" fontId="5" fillId="0" borderId="7" xfId="0" applyNumberFormat="1" applyFont="1" applyBorder="1" applyAlignment="1">
      <alignment horizontal="right"/>
    </xf>
    <xf numFmtId="0" fontId="0" fillId="0" borderId="9" xfId="0" applyFont="1" applyFill="1" applyBorder="1"/>
    <xf numFmtId="0" fontId="0" fillId="0" borderId="0" xfId="0" applyFont="1" applyFill="1" applyBorder="1"/>
    <xf numFmtId="0" fontId="0" fillId="8" borderId="9" xfId="0" applyFont="1" applyFill="1" applyBorder="1"/>
    <xf numFmtId="0" fontId="0" fillId="8" borderId="7" xfId="0" applyFont="1" applyFill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0" xfId="0" applyFont="1" applyFill="1"/>
    <xf numFmtId="164" fontId="0" fillId="0" borderId="7" xfId="0" applyNumberFormat="1" applyFont="1" applyBorder="1" applyAlignment="1">
      <alignment horizontal="right"/>
    </xf>
    <xf numFmtId="2" fontId="0" fillId="0" borderId="7" xfId="0" applyNumberFormat="1" applyFont="1" applyBorder="1" applyAlignment="1">
      <alignment horizontal="right"/>
    </xf>
    <xf numFmtId="0" fontId="0" fillId="0" borderId="7" xfId="0" applyFont="1" applyFill="1" applyBorder="1" applyAlignment="1">
      <alignment horizontal="right"/>
    </xf>
    <xf numFmtId="164" fontId="5" fillId="8" borderId="7" xfId="0" applyNumberFormat="1" applyFont="1" applyFill="1" applyBorder="1" applyAlignment="1">
      <alignment horizontal="right"/>
    </xf>
    <xf numFmtId="0" fontId="5" fillId="8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Fill="1" applyBorder="1" applyAlignment="1">
      <alignment horizontal="right"/>
    </xf>
    <xf numFmtId="164" fontId="5" fillId="0" borderId="7" xfId="0" applyNumberFormat="1" applyFont="1" applyBorder="1" applyAlignment="1">
      <alignment horizontal="right"/>
    </xf>
  </cellXfs>
  <cellStyles count="10">
    <cellStyle name="20% - Accent3" xfId="9" builtinId="3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"/>
  <sheetViews>
    <sheetView tabSelected="1" zoomScale="70" zoomScaleNormal="7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E28" sqref="E28"/>
    </sheetView>
  </sheetViews>
  <sheetFormatPr defaultColWidth="11" defaultRowHeight="15.75" x14ac:dyDescent="0.25"/>
  <cols>
    <col min="1" max="1" width="11" style="8"/>
    <col min="2" max="2" width="32.125" style="8" bestFit="1" customWidth="1"/>
    <col min="3" max="11" width="11" style="8"/>
    <col min="12" max="12" width="20.25" style="8" bestFit="1" customWidth="1"/>
    <col min="13" max="13" width="11" style="9"/>
    <col min="14" max="14" width="6.875" style="10" bestFit="1" customWidth="1"/>
    <col min="15" max="15" width="6.875" style="11" bestFit="1" customWidth="1"/>
    <col min="16" max="16" width="7" style="10" bestFit="1" customWidth="1"/>
    <col min="17" max="17" width="10.375" style="10" bestFit="1" customWidth="1"/>
    <col min="18" max="18" width="10.125" style="10" bestFit="1" customWidth="1"/>
    <col min="19" max="19" width="9.625" style="10" bestFit="1" customWidth="1"/>
    <col min="20" max="20" width="10.75" style="10" bestFit="1" customWidth="1"/>
    <col min="21" max="21" width="9" style="10" bestFit="1" customWidth="1"/>
    <col min="22" max="22" width="4.625" style="10" bestFit="1" customWidth="1"/>
    <col min="23" max="24" width="4.875" style="10" bestFit="1" customWidth="1"/>
    <col min="25" max="25" width="7.375" style="10" bestFit="1" customWidth="1"/>
    <col min="26" max="26" width="7.875" style="10" bestFit="1" customWidth="1"/>
    <col min="27" max="27" width="7.375" style="10" bestFit="1" customWidth="1"/>
    <col min="28" max="28" width="7.875" style="10" bestFit="1" customWidth="1"/>
    <col min="29" max="16384" width="11" style="8"/>
  </cols>
  <sheetData>
    <row r="1" spans="1:36" ht="16.5" thickBot="1" x14ac:dyDescent="0.3">
      <c r="A1" s="1" t="s">
        <v>0</v>
      </c>
      <c r="B1" s="2" t="s">
        <v>1</v>
      </c>
      <c r="C1" s="3" t="s">
        <v>2</v>
      </c>
      <c r="D1" s="4" t="s">
        <v>113</v>
      </c>
      <c r="E1" s="4" t="s">
        <v>114</v>
      </c>
      <c r="F1" s="4" t="s">
        <v>115</v>
      </c>
      <c r="G1" s="5" t="s">
        <v>116</v>
      </c>
      <c r="H1" s="6" t="s">
        <v>117</v>
      </c>
      <c r="I1" s="5" t="s">
        <v>118</v>
      </c>
      <c r="J1" s="7" t="s">
        <v>119</v>
      </c>
      <c r="K1" s="7" t="s">
        <v>120</v>
      </c>
      <c r="L1" s="8" t="s">
        <v>189</v>
      </c>
      <c r="M1" s="9" t="s">
        <v>190</v>
      </c>
      <c r="N1" s="10" t="s">
        <v>191</v>
      </c>
      <c r="O1" s="11" t="s">
        <v>192</v>
      </c>
      <c r="P1" s="10" t="s">
        <v>193</v>
      </c>
      <c r="Q1" s="10" t="s">
        <v>194</v>
      </c>
      <c r="R1" s="10" t="s">
        <v>195</v>
      </c>
      <c r="S1" s="10" t="s">
        <v>196</v>
      </c>
      <c r="T1" s="10" t="s">
        <v>197</v>
      </c>
      <c r="U1" s="10" t="s">
        <v>198</v>
      </c>
      <c r="V1" s="10" t="s">
        <v>42</v>
      </c>
      <c r="W1" s="10" t="s">
        <v>38</v>
      </c>
      <c r="X1" s="10" t="s">
        <v>40</v>
      </c>
      <c r="Y1" s="10" t="s">
        <v>199</v>
      </c>
      <c r="Z1" s="10" t="s">
        <v>200</v>
      </c>
      <c r="AA1" s="10" t="s">
        <v>201</v>
      </c>
      <c r="AB1" s="10" t="s">
        <v>202</v>
      </c>
      <c r="AC1" s="8" t="s">
        <v>204</v>
      </c>
      <c r="AD1" s="8" t="s">
        <v>205</v>
      </c>
      <c r="AE1" s="8" t="s">
        <v>206</v>
      </c>
      <c r="AF1" s="8" t="s">
        <v>207</v>
      </c>
      <c r="AG1" s="54" t="s">
        <v>208</v>
      </c>
      <c r="AH1" s="54" t="s">
        <v>209</v>
      </c>
      <c r="AI1" s="54" t="s">
        <v>210</v>
      </c>
      <c r="AJ1" s="54" t="s">
        <v>213</v>
      </c>
    </row>
    <row r="2" spans="1:36" ht="16.5" thickBot="1" x14ac:dyDescent="0.3">
      <c r="A2" s="12" t="s">
        <v>3</v>
      </c>
      <c r="B2" s="13" t="s">
        <v>4</v>
      </c>
      <c r="C2" s="14" t="s">
        <v>5</v>
      </c>
      <c r="D2" s="15" t="s">
        <v>127</v>
      </c>
      <c r="E2" s="16" t="s">
        <v>124</v>
      </c>
      <c r="F2" s="16" t="s">
        <v>125</v>
      </c>
      <c r="G2" s="16" t="s">
        <v>126</v>
      </c>
      <c r="H2" s="16" t="s">
        <v>128</v>
      </c>
      <c r="I2" s="16" t="s">
        <v>145</v>
      </c>
      <c r="J2" s="17" t="s">
        <v>5</v>
      </c>
      <c r="K2" s="18" t="s">
        <v>174</v>
      </c>
      <c r="L2" s="19"/>
      <c r="M2" s="20">
        <v>0</v>
      </c>
      <c r="N2" s="21">
        <v>0</v>
      </c>
      <c r="O2" s="22">
        <v>1</v>
      </c>
      <c r="P2" s="21">
        <v>0</v>
      </c>
      <c r="Q2" s="23" t="str">
        <f>K2</f>
        <v>0000</v>
      </c>
      <c r="R2" s="21">
        <v>0</v>
      </c>
      <c r="S2" s="21">
        <v>0</v>
      </c>
      <c r="T2" s="21">
        <v>0</v>
      </c>
      <c r="U2" s="21">
        <v>1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8">
        <v>0</v>
      </c>
      <c r="AD2" s="8">
        <v>0</v>
      </c>
      <c r="AE2" s="8">
        <v>0</v>
      </c>
      <c r="AF2" s="8">
        <v>0</v>
      </c>
      <c r="AG2" s="54">
        <v>0</v>
      </c>
      <c r="AH2" s="54">
        <v>0</v>
      </c>
      <c r="AI2" s="54">
        <v>0</v>
      </c>
      <c r="AJ2" s="54">
        <v>0</v>
      </c>
    </row>
    <row r="3" spans="1:36" ht="16.5" thickBot="1" x14ac:dyDescent="0.3">
      <c r="A3" s="12"/>
      <c r="B3" s="13" t="s">
        <v>8</v>
      </c>
      <c r="C3" s="14" t="s">
        <v>9</v>
      </c>
      <c r="D3" s="16" t="s">
        <v>127</v>
      </c>
      <c r="E3" s="16" t="s">
        <v>124</v>
      </c>
      <c r="F3" s="16" t="s">
        <v>125</v>
      </c>
      <c r="G3" s="16" t="s">
        <v>131</v>
      </c>
      <c r="H3" s="16" t="s">
        <v>128</v>
      </c>
      <c r="I3" s="16" t="s">
        <v>132</v>
      </c>
      <c r="J3" s="17" t="s">
        <v>5</v>
      </c>
      <c r="K3" s="18" t="s">
        <v>174</v>
      </c>
      <c r="L3" s="19"/>
      <c r="M3" s="9">
        <v>0</v>
      </c>
      <c r="N3" s="10">
        <v>0</v>
      </c>
      <c r="O3" s="24">
        <v>1</v>
      </c>
      <c r="P3" s="10">
        <v>0</v>
      </c>
      <c r="Q3" s="25" t="str">
        <f t="shared" ref="Q3:Q54" si="0">K3</f>
        <v>0000</v>
      </c>
      <c r="R3" s="10">
        <v>0</v>
      </c>
      <c r="S3" s="10">
        <v>0</v>
      </c>
      <c r="T3" s="10">
        <v>0</v>
      </c>
      <c r="U3" s="10">
        <v>1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8">
        <v>0</v>
      </c>
      <c r="AD3" s="8">
        <v>0</v>
      </c>
      <c r="AE3" s="8">
        <v>0</v>
      </c>
      <c r="AF3" s="8">
        <v>0</v>
      </c>
      <c r="AG3" s="54">
        <v>0</v>
      </c>
      <c r="AH3" s="54">
        <v>0</v>
      </c>
      <c r="AI3" s="54">
        <v>0</v>
      </c>
      <c r="AJ3" s="54">
        <v>0</v>
      </c>
    </row>
    <row r="4" spans="1:36" ht="16.5" thickBot="1" x14ac:dyDescent="0.3">
      <c r="A4" s="12"/>
      <c r="B4" s="13" t="s">
        <v>12</v>
      </c>
      <c r="C4" s="14" t="s">
        <v>13</v>
      </c>
      <c r="D4" s="16" t="s">
        <v>127</v>
      </c>
      <c r="E4" s="16" t="s">
        <v>124</v>
      </c>
      <c r="F4" s="16" t="s">
        <v>125</v>
      </c>
      <c r="G4" s="16" t="s">
        <v>126</v>
      </c>
      <c r="H4" s="16" t="s">
        <v>128</v>
      </c>
      <c r="I4" s="16" t="s">
        <v>134</v>
      </c>
      <c r="J4" s="17" t="s">
        <v>13</v>
      </c>
      <c r="K4" s="18" t="s">
        <v>175</v>
      </c>
      <c r="L4" s="19"/>
      <c r="M4" s="20">
        <v>0</v>
      </c>
      <c r="N4" s="21">
        <v>0</v>
      </c>
      <c r="O4" s="22">
        <v>1</v>
      </c>
      <c r="P4" s="21">
        <v>0</v>
      </c>
      <c r="Q4" s="23" t="str">
        <f t="shared" si="0"/>
        <v>0001</v>
      </c>
      <c r="R4" s="21">
        <v>0</v>
      </c>
      <c r="S4" s="21">
        <v>0</v>
      </c>
      <c r="T4" s="21">
        <v>0</v>
      </c>
      <c r="U4" s="21">
        <v>1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8">
        <v>0</v>
      </c>
      <c r="AD4" s="8">
        <v>0</v>
      </c>
      <c r="AE4" s="8">
        <v>0</v>
      </c>
      <c r="AF4" s="8">
        <v>0</v>
      </c>
      <c r="AG4" s="54">
        <v>0</v>
      </c>
      <c r="AH4" s="54">
        <v>0</v>
      </c>
      <c r="AI4" s="54">
        <v>0</v>
      </c>
      <c r="AJ4" s="54">
        <v>0</v>
      </c>
    </row>
    <row r="5" spans="1:36" ht="16.5" thickBot="1" x14ac:dyDescent="0.3">
      <c r="A5" s="12"/>
      <c r="B5" s="13" t="s">
        <v>16</v>
      </c>
      <c r="C5" s="14" t="s">
        <v>17</v>
      </c>
      <c r="D5" s="16" t="s">
        <v>127</v>
      </c>
      <c r="E5" s="16" t="s">
        <v>124</v>
      </c>
      <c r="F5" s="16" t="s">
        <v>125</v>
      </c>
      <c r="G5" s="16" t="s">
        <v>128</v>
      </c>
      <c r="H5" s="16" t="s">
        <v>128</v>
      </c>
      <c r="I5" s="16" t="s">
        <v>137</v>
      </c>
      <c r="J5" s="17" t="s">
        <v>17</v>
      </c>
      <c r="K5" s="18" t="s">
        <v>176</v>
      </c>
      <c r="L5" s="19"/>
      <c r="M5" s="9">
        <v>0</v>
      </c>
      <c r="N5" s="10">
        <v>0</v>
      </c>
      <c r="O5" s="24">
        <v>1</v>
      </c>
      <c r="P5" s="26" t="s">
        <v>203</v>
      </c>
      <c r="Q5" s="25" t="str">
        <f t="shared" si="0"/>
        <v>0010</v>
      </c>
      <c r="R5" s="10">
        <v>0</v>
      </c>
      <c r="S5" s="10">
        <v>0</v>
      </c>
      <c r="T5" s="26" t="s">
        <v>203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1</v>
      </c>
      <c r="AA5" s="10">
        <v>0</v>
      </c>
      <c r="AB5" s="10">
        <v>1</v>
      </c>
      <c r="AC5" s="8">
        <v>0</v>
      </c>
      <c r="AD5" s="8">
        <v>0</v>
      </c>
      <c r="AE5" s="8">
        <v>0</v>
      </c>
      <c r="AF5" s="8">
        <v>0</v>
      </c>
      <c r="AG5" s="54">
        <v>0</v>
      </c>
      <c r="AH5" s="54">
        <v>0</v>
      </c>
      <c r="AI5" s="54">
        <v>0</v>
      </c>
      <c r="AJ5" s="54">
        <v>0</v>
      </c>
    </row>
    <row r="6" spans="1:36" ht="16.5" thickBot="1" x14ac:dyDescent="0.3">
      <c r="A6" s="12"/>
      <c r="B6" s="13" t="s">
        <v>18</v>
      </c>
      <c r="C6" s="14" t="s">
        <v>19</v>
      </c>
      <c r="D6" s="16" t="s">
        <v>127</v>
      </c>
      <c r="E6" s="16" t="s">
        <v>124</v>
      </c>
      <c r="F6" s="16" t="s">
        <v>125</v>
      </c>
      <c r="G6" s="16" t="s">
        <v>128</v>
      </c>
      <c r="H6" s="16" t="s">
        <v>128</v>
      </c>
      <c r="I6" s="16" t="s">
        <v>138</v>
      </c>
      <c r="J6" s="17" t="s">
        <v>121</v>
      </c>
      <c r="K6" s="18" t="s">
        <v>177</v>
      </c>
      <c r="L6" s="19"/>
      <c r="M6" s="20">
        <v>0</v>
      </c>
      <c r="N6" s="21">
        <v>0</v>
      </c>
      <c r="O6" s="22">
        <v>1</v>
      </c>
      <c r="P6" s="27" t="s">
        <v>203</v>
      </c>
      <c r="Q6" s="23" t="str">
        <f t="shared" si="0"/>
        <v>0011</v>
      </c>
      <c r="R6" s="21">
        <v>0</v>
      </c>
      <c r="S6" s="21">
        <v>0</v>
      </c>
      <c r="T6" s="27" t="s">
        <v>203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1</v>
      </c>
      <c r="AA6" s="21">
        <v>0</v>
      </c>
      <c r="AB6" s="21">
        <v>1</v>
      </c>
      <c r="AC6" s="8">
        <v>0</v>
      </c>
      <c r="AD6" s="8">
        <v>0</v>
      </c>
      <c r="AE6" s="8">
        <v>0</v>
      </c>
      <c r="AF6" s="8">
        <v>0</v>
      </c>
      <c r="AG6" s="54">
        <v>0</v>
      </c>
      <c r="AH6" s="54">
        <v>0</v>
      </c>
      <c r="AI6" s="54">
        <v>0</v>
      </c>
      <c r="AJ6" s="54">
        <v>0</v>
      </c>
    </row>
    <row r="7" spans="1:36" ht="16.5" thickBot="1" x14ac:dyDescent="0.3">
      <c r="A7" s="28" t="s">
        <v>66</v>
      </c>
      <c r="B7" s="29" t="s">
        <v>67</v>
      </c>
      <c r="C7" s="30" t="s">
        <v>68</v>
      </c>
      <c r="D7" s="16" t="s">
        <v>127</v>
      </c>
      <c r="E7" s="16" t="s">
        <v>124</v>
      </c>
      <c r="F7" s="16" t="s">
        <v>125</v>
      </c>
      <c r="G7" s="16" t="s">
        <v>126</v>
      </c>
      <c r="H7" s="16" t="s">
        <v>128</v>
      </c>
      <c r="I7" s="16" t="s">
        <v>161</v>
      </c>
      <c r="J7" s="17" t="s">
        <v>68</v>
      </c>
      <c r="K7" s="18" t="s">
        <v>180</v>
      </c>
      <c r="L7" s="19"/>
      <c r="M7" s="9">
        <v>0</v>
      </c>
      <c r="N7" s="10">
        <v>0</v>
      </c>
      <c r="O7" s="24">
        <v>1</v>
      </c>
      <c r="P7" s="10">
        <v>0</v>
      </c>
      <c r="Q7" s="25" t="str">
        <f t="shared" si="0"/>
        <v>0110</v>
      </c>
      <c r="R7" s="10">
        <v>0</v>
      </c>
      <c r="S7" s="10">
        <v>0</v>
      </c>
      <c r="T7" s="10">
        <v>0</v>
      </c>
      <c r="U7" s="10">
        <v>1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8">
        <v>0</v>
      </c>
      <c r="AD7" s="8">
        <v>0</v>
      </c>
      <c r="AE7" s="8">
        <v>0</v>
      </c>
      <c r="AF7" s="8">
        <v>0</v>
      </c>
      <c r="AG7" s="54">
        <v>0</v>
      </c>
      <c r="AH7" s="54">
        <v>0</v>
      </c>
      <c r="AI7" s="54">
        <v>0</v>
      </c>
      <c r="AJ7" s="54">
        <v>0</v>
      </c>
    </row>
    <row r="8" spans="1:36" ht="16.5" thickBot="1" x14ac:dyDescent="0.3">
      <c r="A8" s="28"/>
      <c r="B8" s="29" t="s">
        <v>71</v>
      </c>
      <c r="C8" s="30" t="s">
        <v>72</v>
      </c>
      <c r="D8" s="16" t="s">
        <v>127</v>
      </c>
      <c r="E8" s="16" t="s">
        <v>124</v>
      </c>
      <c r="F8" s="16" t="s">
        <v>125</v>
      </c>
      <c r="G8" s="16" t="s">
        <v>126</v>
      </c>
      <c r="H8" s="16" t="s">
        <v>128</v>
      </c>
      <c r="I8" s="16" t="s">
        <v>163</v>
      </c>
      <c r="J8" s="17" t="s">
        <v>72</v>
      </c>
      <c r="K8" s="18" t="s">
        <v>181</v>
      </c>
      <c r="L8" s="19"/>
      <c r="M8" s="20">
        <v>0</v>
      </c>
      <c r="N8" s="21">
        <v>0</v>
      </c>
      <c r="O8" s="22">
        <v>1</v>
      </c>
      <c r="P8" s="21">
        <v>0</v>
      </c>
      <c r="Q8" s="23" t="str">
        <f t="shared" si="0"/>
        <v>0111</v>
      </c>
      <c r="R8" s="21">
        <v>0</v>
      </c>
      <c r="S8" s="21">
        <v>0</v>
      </c>
      <c r="T8" s="21">
        <v>0</v>
      </c>
      <c r="U8" s="21">
        <v>1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8">
        <v>0</v>
      </c>
      <c r="AD8" s="8">
        <v>0</v>
      </c>
      <c r="AE8" s="8">
        <v>0</v>
      </c>
      <c r="AF8" s="8">
        <v>0</v>
      </c>
      <c r="AG8" s="54">
        <v>0</v>
      </c>
      <c r="AH8" s="54">
        <v>0</v>
      </c>
      <c r="AI8" s="54">
        <v>0</v>
      </c>
      <c r="AJ8" s="54">
        <v>0</v>
      </c>
    </row>
    <row r="9" spans="1:36" ht="16.5" thickBot="1" x14ac:dyDescent="0.3">
      <c r="A9" s="28"/>
      <c r="B9" s="29" t="s">
        <v>75</v>
      </c>
      <c r="C9" s="30" t="s">
        <v>76</v>
      </c>
      <c r="D9" s="16" t="s">
        <v>127</v>
      </c>
      <c r="E9" s="16" t="s">
        <v>124</v>
      </c>
      <c r="F9" s="16" t="s">
        <v>125</v>
      </c>
      <c r="G9" s="16" t="s">
        <v>126</v>
      </c>
      <c r="H9" s="16" t="s">
        <v>128</v>
      </c>
      <c r="I9" s="16" t="s">
        <v>165</v>
      </c>
      <c r="J9" s="17" t="s">
        <v>76</v>
      </c>
      <c r="K9" s="18" t="s">
        <v>183</v>
      </c>
      <c r="L9" s="19"/>
      <c r="M9" s="9">
        <v>0</v>
      </c>
      <c r="N9" s="10">
        <v>0</v>
      </c>
      <c r="O9" s="24">
        <v>1</v>
      </c>
      <c r="P9" s="10">
        <v>0</v>
      </c>
      <c r="Q9" s="25" t="str">
        <f t="shared" si="0"/>
        <v>1000</v>
      </c>
      <c r="R9" s="10">
        <v>0</v>
      </c>
      <c r="S9" s="10">
        <v>0</v>
      </c>
      <c r="T9" s="10">
        <v>0</v>
      </c>
      <c r="U9" s="10">
        <v>1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8">
        <v>0</v>
      </c>
      <c r="AD9" s="8">
        <v>0</v>
      </c>
      <c r="AE9" s="8">
        <v>0</v>
      </c>
      <c r="AF9" s="8">
        <v>0</v>
      </c>
      <c r="AG9" s="54">
        <v>0</v>
      </c>
      <c r="AH9" s="54">
        <v>0</v>
      </c>
      <c r="AI9" s="54">
        <v>0</v>
      </c>
      <c r="AJ9" s="54">
        <v>0</v>
      </c>
    </row>
    <row r="10" spans="1:36" ht="16.5" thickBot="1" x14ac:dyDescent="0.3">
      <c r="A10" s="28"/>
      <c r="B10" s="29" t="s">
        <v>73</v>
      </c>
      <c r="C10" s="30" t="s">
        <v>74</v>
      </c>
      <c r="D10" s="16" t="s">
        <v>127</v>
      </c>
      <c r="E10" s="16" t="s">
        <v>124</v>
      </c>
      <c r="F10" s="16" t="s">
        <v>125</v>
      </c>
      <c r="G10" s="16" t="s">
        <v>126</v>
      </c>
      <c r="H10" s="16" t="s">
        <v>128</v>
      </c>
      <c r="I10" s="16" t="s">
        <v>164</v>
      </c>
      <c r="J10" s="17" t="s">
        <v>74</v>
      </c>
      <c r="K10" s="18" t="s">
        <v>182</v>
      </c>
      <c r="L10" s="19"/>
      <c r="M10" s="20">
        <v>0</v>
      </c>
      <c r="N10" s="21">
        <v>0</v>
      </c>
      <c r="O10" s="22">
        <v>1</v>
      </c>
      <c r="P10" s="21">
        <v>0</v>
      </c>
      <c r="Q10" s="23" t="str">
        <f t="shared" si="0"/>
        <v>1001</v>
      </c>
      <c r="R10" s="21">
        <v>0</v>
      </c>
      <c r="S10" s="21">
        <v>0</v>
      </c>
      <c r="T10" s="21">
        <v>0</v>
      </c>
      <c r="U10" s="21">
        <v>1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8">
        <v>0</v>
      </c>
      <c r="AD10" s="8">
        <v>0</v>
      </c>
      <c r="AE10" s="8">
        <v>0</v>
      </c>
      <c r="AF10" s="8">
        <v>0</v>
      </c>
      <c r="AG10" s="54">
        <v>0</v>
      </c>
      <c r="AH10" s="54">
        <v>0</v>
      </c>
      <c r="AI10" s="54">
        <v>0</v>
      </c>
      <c r="AJ10" s="54">
        <v>0</v>
      </c>
    </row>
    <row r="11" spans="1:36" ht="16.5" thickBot="1" x14ac:dyDescent="0.3">
      <c r="A11" s="28"/>
      <c r="B11" s="29" t="s">
        <v>83</v>
      </c>
      <c r="C11" s="30" t="s">
        <v>84</v>
      </c>
      <c r="D11" s="16" t="s">
        <v>127</v>
      </c>
      <c r="E11" s="16" t="s">
        <v>128</v>
      </c>
      <c r="F11" s="16" t="s">
        <v>125</v>
      </c>
      <c r="G11" s="16" t="s">
        <v>126</v>
      </c>
      <c r="H11" s="16" t="s">
        <v>170</v>
      </c>
      <c r="I11" s="16" t="s">
        <v>127</v>
      </c>
      <c r="J11" s="17" t="s">
        <v>84</v>
      </c>
      <c r="K11" s="18" t="s">
        <v>184</v>
      </c>
      <c r="L11" s="19"/>
      <c r="M11" s="9">
        <v>1</v>
      </c>
      <c r="N11" s="31">
        <v>0</v>
      </c>
      <c r="O11" s="24">
        <v>0</v>
      </c>
      <c r="P11" s="21">
        <v>0</v>
      </c>
      <c r="Q11" s="25" t="str">
        <f t="shared" si="0"/>
        <v>1010</v>
      </c>
      <c r="R11" s="31">
        <v>0</v>
      </c>
      <c r="S11" s="31">
        <v>0</v>
      </c>
      <c r="T11" s="31">
        <v>0</v>
      </c>
      <c r="U11" s="31">
        <v>1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8">
        <v>0</v>
      </c>
      <c r="AD11" s="8">
        <v>1</v>
      </c>
      <c r="AE11" s="8">
        <v>0</v>
      </c>
      <c r="AF11" s="8">
        <v>0</v>
      </c>
      <c r="AG11" s="54">
        <v>0</v>
      </c>
      <c r="AH11" s="54">
        <v>0</v>
      </c>
      <c r="AI11" s="54">
        <v>0</v>
      </c>
      <c r="AJ11" s="54">
        <v>0</v>
      </c>
    </row>
    <row r="12" spans="1:36" ht="16.5" thickBot="1" x14ac:dyDescent="0.3">
      <c r="A12" s="28"/>
      <c r="B12" s="29" t="s">
        <v>87</v>
      </c>
      <c r="C12" s="30" t="s">
        <v>88</v>
      </c>
      <c r="D12" s="16" t="s">
        <v>127</v>
      </c>
      <c r="E12" s="16" t="s">
        <v>124</v>
      </c>
      <c r="F12" s="16" t="s">
        <v>125</v>
      </c>
      <c r="G12" s="16" t="s">
        <v>126</v>
      </c>
      <c r="H12" s="16" t="s">
        <v>128</v>
      </c>
      <c r="I12" s="16" t="s">
        <v>139</v>
      </c>
      <c r="J12" s="17" t="s">
        <v>84</v>
      </c>
      <c r="K12" s="18" t="s">
        <v>184</v>
      </c>
      <c r="L12" s="19"/>
      <c r="M12" s="20">
        <v>0</v>
      </c>
      <c r="N12" s="21">
        <v>0</v>
      </c>
      <c r="O12" s="22">
        <v>1</v>
      </c>
      <c r="P12" s="21">
        <v>0</v>
      </c>
      <c r="Q12" s="23" t="str">
        <f t="shared" si="0"/>
        <v>1010</v>
      </c>
      <c r="R12" s="21">
        <v>0</v>
      </c>
      <c r="S12" s="21">
        <v>0</v>
      </c>
      <c r="T12" s="21">
        <v>0</v>
      </c>
      <c r="U12" s="21">
        <v>1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8">
        <v>0</v>
      </c>
      <c r="AD12" s="8">
        <v>1</v>
      </c>
      <c r="AE12" s="8">
        <v>0</v>
      </c>
      <c r="AF12" s="8">
        <v>0</v>
      </c>
      <c r="AG12" s="54">
        <v>0</v>
      </c>
      <c r="AH12" s="54">
        <v>0</v>
      </c>
      <c r="AI12" s="54">
        <v>0</v>
      </c>
      <c r="AJ12" s="54">
        <v>0</v>
      </c>
    </row>
    <row r="13" spans="1:36" ht="16.5" thickBot="1" x14ac:dyDescent="0.3">
      <c r="A13" s="28"/>
      <c r="B13" s="29" t="s">
        <v>85</v>
      </c>
      <c r="C13" s="30" t="s">
        <v>86</v>
      </c>
      <c r="D13" s="16" t="s">
        <v>127</v>
      </c>
      <c r="E13" s="16" t="s">
        <v>128</v>
      </c>
      <c r="F13" s="16" t="s">
        <v>125</v>
      </c>
      <c r="G13" s="16" t="s">
        <v>126</v>
      </c>
      <c r="H13" s="16" t="s">
        <v>170</v>
      </c>
      <c r="I13" s="16" t="s">
        <v>136</v>
      </c>
      <c r="J13" s="17" t="s">
        <v>123</v>
      </c>
      <c r="K13" s="18" t="s">
        <v>185</v>
      </c>
      <c r="L13" s="19"/>
      <c r="M13" s="9">
        <v>1</v>
      </c>
      <c r="N13" s="31">
        <v>0</v>
      </c>
      <c r="O13" s="24">
        <v>0</v>
      </c>
      <c r="P13" s="21">
        <v>0</v>
      </c>
      <c r="Q13" s="25" t="str">
        <f t="shared" si="0"/>
        <v>1011</v>
      </c>
      <c r="R13" s="31">
        <v>0</v>
      </c>
      <c r="S13" s="31">
        <v>0</v>
      </c>
      <c r="T13" s="31">
        <v>0</v>
      </c>
      <c r="U13" s="31">
        <v>1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8">
        <v>0</v>
      </c>
      <c r="AD13" s="8">
        <v>1</v>
      </c>
      <c r="AE13" s="8">
        <v>0</v>
      </c>
      <c r="AF13" s="8">
        <v>0</v>
      </c>
      <c r="AG13" s="54">
        <v>0</v>
      </c>
      <c r="AH13" s="54">
        <v>0</v>
      </c>
      <c r="AI13" s="54">
        <v>0</v>
      </c>
      <c r="AJ13" s="54">
        <v>0</v>
      </c>
    </row>
    <row r="14" spans="1:36" ht="32.25" thickBot="1" x14ac:dyDescent="0.3">
      <c r="A14" s="28"/>
      <c r="B14" s="29" t="s">
        <v>89</v>
      </c>
      <c r="C14" s="30" t="s">
        <v>90</v>
      </c>
      <c r="D14" s="16" t="s">
        <v>127</v>
      </c>
      <c r="E14" s="16" t="s">
        <v>124</v>
      </c>
      <c r="F14" s="16" t="s">
        <v>125</v>
      </c>
      <c r="G14" s="16" t="s">
        <v>126</v>
      </c>
      <c r="H14" s="16" t="s">
        <v>128</v>
      </c>
      <c r="I14" s="16" t="s">
        <v>157</v>
      </c>
      <c r="J14" s="17" t="s">
        <v>86</v>
      </c>
      <c r="K14" s="18" t="s">
        <v>185</v>
      </c>
      <c r="L14" s="19"/>
      <c r="M14" s="32">
        <v>0</v>
      </c>
      <c r="N14" s="21">
        <v>0</v>
      </c>
      <c r="O14" s="22">
        <v>1</v>
      </c>
      <c r="P14" s="21">
        <v>0</v>
      </c>
      <c r="Q14" s="33" t="str">
        <f t="shared" si="0"/>
        <v>1011</v>
      </c>
      <c r="R14" s="21">
        <v>0</v>
      </c>
      <c r="S14" s="21">
        <v>0</v>
      </c>
      <c r="T14" s="21">
        <v>0</v>
      </c>
      <c r="U14" s="21">
        <v>1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8">
        <v>0</v>
      </c>
      <c r="AD14" s="8">
        <v>1</v>
      </c>
      <c r="AE14" s="8">
        <v>0</v>
      </c>
      <c r="AF14" s="8">
        <v>0</v>
      </c>
      <c r="AG14" s="54">
        <v>0</v>
      </c>
      <c r="AH14" s="54">
        <v>0</v>
      </c>
      <c r="AI14" s="54">
        <v>0</v>
      </c>
      <c r="AJ14" s="54">
        <v>0</v>
      </c>
    </row>
    <row r="15" spans="1:36" ht="16.5" thickBot="1" x14ac:dyDescent="0.3">
      <c r="A15" s="28"/>
      <c r="B15" s="29" t="s">
        <v>103</v>
      </c>
      <c r="C15" s="30" t="s">
        <v>104</v>
      </c>
      <c r="D15" s="16" t="s">
        <v>127</v>
      </c>
      <c r="E15" s="16" t="s">
        <v>128</v>
      </c>
      <c r="F15" s="16" t="s">
        <v>125</v>
      </c>
      <c r="G15" s="16" t="s">
        <v>126</v>
      </c>
      <c r="H15" s="16" t="s">
        <v>170</v>
      </c>
      <c r="I15" s="16" t="s">
        <v>160</v>
      </c>
      <c r="J15" s="17" t="s">
        <v>104</v>
      </c>
      <c r="K15" s="18" t="s">
        <v>188</v>
      </c>
      <c r="L15" s="19"/>
      <c r="M15" s="9">
        <v>1</v>
      </c>
      <c r="N15" s="31">
        <v>0</v>
      </c>
      <c r="O15" s="24">
        <v>0</v>
      </c>
      <c r="P15" s="21">
        <v>0</v>
      </c>
      <c r="Q15" s="25" t="str">
        <f t="shared" si="0"/>
        <v>1100</v>
      </c>
      <c r="R15" s="31">
        <v>0</v>
      </c>
      <c r="S15" s="31">
        <v>0</v>
      </c>
      <c r="T15" s="31">
        <v>0</v>
      </c>
      <c r="U15" s="31">
        <v>1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8">
        <v>0</v>
      </c>
      <c r="AD15" s="8">
        <v>1</v>
      </c>
      <c r="AE15" s="8">
        <v>0</v>
      </c>
      <c r="AF15" s="8">
        <v>0</v>
      </c>
      <c r="AG15" s="54">
        <v>0</v>
      </c>
      <c r="AH15" s="54">
        <v>0</v>
      </c>
      <c r="AI15" s="54">
        <v>0</v>
      </c>
      <c r="AJ15" s="54">
        <v>0</v>
      </c>
    </row>
    <row r="16" spans="1:36" ht="16.5" thickBot="1" x14ac:dyDescent="0.3">
      <c r="A16" s="28"/>
      <c r="B16" s="29" t="s">
        <v>105</v>
      </c>
      <c r="C16" s="30" t="s">
        <v>106</v>
      </c>
      <c r="D16" s="16" t="s">
        <v>127</v>
      </c>
      <c r="E16" s="16" t="s">
        <v>124</v>
      </c>
      <c r="F16" s="16" t="s">
        <v>125</v>
      </c>
      <c r="G16" s="16" t="s">
        <v>126</v>
      </c>
      <c r="H16" s="16" t="s">
        <v>128</v>
      </c>
      <c r="I16" s="16" t="s">
        <v>156</v>
      </c>
      <c r="J16" s="17" t="s">
        <v>104</v>
      </c>
      <c r="K16" s="18" t="s">
        <v>188</v>
      </c>
      <c r="L16" s="19"/>
      <c r="M16" s="32">
        <v>0</v>
      </c>
      <c r="N16" s="21">
        <v>0</v>
      </c>
      <c r="O16" s="22">
        <v>1</v>
      </c>
      <c r="P16" s="21">
        <v>0</v>
      </c>
      <c r="Q16" s="33" t="str">
        <f t="shared" si="0"/>
        <v>1100</v>
      </c>
      <c r="R16" s="21">
        <v>0</v>
      </c>
      <c r="S16" s="21">
        <v>0</v>
      </c>
      <c r="T16" s="21">
        <v>0</v>
      </c>
      <c r="U16" s="21">
        <v>1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8">
        <v>0</v>
      </c>
      <c r="AD16" s="8">
        <v>1</v>
      </c>
      <c r="AE16" s="8">
        <v>0</v>
      </c>
      <c r="AF16" s="8">
        <v>0</v>
      </c>
      <c r="AG16" s="54">
        <v>0</v>
      </c>
      <c r="AH16" s="54">
        <v>0</v>
      </c>
      <c r="AI16" s="54">
        <v>0</v>
      </c>
      <c r="AJ16" s="54">
        <v>0</v>
      </c>
    </row>
    <row r="17" spans="1:36" ht="16.5" thickBot="1" x14ac:dyDescent="0.3">
      <c r="A17" s="28"/>
      <c r="B17" s="29" t="s">
        <v>101</v>
      </c>
      <c r="C17" s="30" t="s">
        <v>102</v>
      </c>
      <c r="D17" s="16" t="s">
        <v>127</v>
      </c>
      <c r="E17" s="16" t="s">
        <v>154</v>
      </c>
      <c r="F17" s="16" t="s">
        <v>125</v>
      </c>
      <c r="G17" s="16" t="s">
        <v>126</v>
      </c>
      <c r="H17" s="16" t="s">
        <v>170</v>
      </c>
      <c r="I17" s="16" t="s">
        <v>136</v>
      </c>
      <c r="J17" s="17" t="s">
        <v>102</v>
      </c>
      <c r="K17" s="18" t="s">
        <v>187</v>
      </c>
      <c r="L17" s="19"/>
      <c r="M17" s="9">
        <v>1</v>
      </c>
      <c r="N17" s="31">
        <v>0</v>
      </c>
      <c r="O17" s="24">
        <v>0</v>
      </c>
      <c r="P17" s="21">
        <v>0</v>
      </c>
      <c r="Q17" s="25" t="str">
        <f t="shared" si="0"/>
        <v>1101</v>
      </c>
      <c r="R17" s="31">
        <v>0</v>
      </c>
      <c r="S17" s="31">
        <v>0</v>
      </c>
      <c r="T17" s="31">
        <v>0</v>
      </c>
      <c r="U17" s="31">
        <v>1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8">
        <v>0</v>
      </c>
      <c r="AD17" s="8">
        <v>1</v>
      </c>
      <c r="AE17" s="8">
        <v>0</v>
      </c>
      <c r="AF17" s="8">
        <v>0</v>
      </c>
      <c r="AG17" s="54">
        <v>0</v>
      </c>
      <c r="AH17" s="54">
        <v>0</v>
      </c>
      <c r="AI17" s="54">
        <v>0</v>
      </c>
      <c r="AJ17" s="54">
        <v>0</v>
      </c>
    </row>
    <row r="18" spans="1:36" ht="16.5" thickBot="1" x14ac:dyDescent="0.3">
      <c r="A18" s="28"/>
      <c r="B18" s="29" t="s">
        <v>99</v>
      </c>
      <c r="C18" s="30" t="s">
        <v>100</v>
      </c>
      <c r="D18" s="16" t="s">
        <v>127</v>
      </c>
      <c r="E18" s="16" t="s">
        <v>124</v>
      </c>
      <c r="F18" s="16" t="s">
        <v>125</v>
      </c>
      <c r="G18" s="16" t="s">
        <v>126</v>
      </c>
      <c r="H18" s="16" t="s">
        <v>154</v>
      </c>
      <c r="I18" s="16" t="s">
        <v>157</v>
      </c>
      <c r="J18" s="17" t="s">
        <v>102</v>
      </c>
      <c r="K18" s="18" t="s">
        <v>187</v>
      </c>
      <c r="L18" s="19"/>
      <c r="M18" s="32">
        <v>0</v>
      </c>
      <c r="N18" s="21">
        <v>0</v>
      </c>
      <c r="O18" s="22">
        <v>1</v>
      </c>
      <c r="P18" s="21">
        <v>0</v>
      </c>
      <c r="Q18" s="33" t="str">
        <f t="shared" si="0"/>
        <v>1101</v>
      </c>
      <c r="R18" s="21">
        <v>0</v>
      </c>
      <c r="S18" s="21">
        <v>0</v>
      </c>
      <c r="T18" s="21">
        <v>0</v>
      </c>
      <c r="U18" s="21">
        <v>1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8">
        <v>0</v>
      </c>
      <c r="AD18" s="8">
        <v>1</v>
      </c>
      <c r="AE18" s="8">
        <v>0</v>
      </c>
      <c r="AF18" s="8">
        <v>0</v>
      </c>
      <c r="AG18" s="54">
        <v>0</v>
      </c>
      <c r="AH18" s="54">
        <v>0</v>
      </c>
      <c r="AI18" s="54">
        <v>0</v>
      </c>
      <c r="AJ18" s="54">
        <v>0</v>
      </c>
    </row>
    <row r="19" spans="1:36" ht="16.5" thickBot="1" x14ac:dyDescent="0.3">
      <c r="A19" s="28"/>
      <c r="B19" s="29" t="s">
        <v>91</v>
      </c>
      <c r="C19" s="30" t="s">
        <v>92</v>
      </c>
      <c r="D19" s="16" t="s">
        <v>127</v>
      </c>
      <c r="E19" s="16" t="s">
        <v>124</v>
      </c>
      <c r="F19" s="16" t="s">
        <v>125</v>
      </c>
      <c r="G19" s="16" t="s">
        <v>126</v>
      </c>
      <c r="H19" s="16" t="s">
        <v>128</v>
      </c>
      <c r="I19" s="16" t="s">
        <v>171</v>
      </c>
      <c r="J19" s="17" t="s">
        <v>92</v>
      </c>
      <c r="K19" s="18" t="s">
        <v>186</v>
      </c>
      <c r="L19" s="19"/>
      <c r="M19" s="9">
        <v>0</v>
      </c>
      <c r="N19" s="31">
        <v>0</v>
      </c>
      <c r="O19" s="24">
        <v>1</v>
      </c>
      <c r="P19" s="21">
        <v>0</v>
      </c>
      <c r="Q19" s="25" t="str">
        <f t="shared" si="0"/>
        <v>1110</v>
      </c>
      <c r="R19" s="31">
        <v>0</v>
      </c>
      <c r="S19" s="31">
        <v>0</v>
      </c>
      <c r="T19" s="31">
        <v>0</v>
      </c>
      <c r="U19" s="31">
        <v>1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8">
        <v>0</v>
      </c>
      <c r="AD19" s="8">
        <v>0</v>
      </c>
      <c r="AE19" s="8">
        <v>0</v>
      </c>
      <c r="AF19" s="8">
        <v>0</v>
      </c>
      <c r="AG19" s="54">
        <v>0</v>
      </c>
      <c r="AH19" s="54">
        <v>0</v>
      </c>
      <c r="AI19" s="54">
        <v>0</v>
      </c>
      <c r="AJ19" s="54">
        <v>0</v>
      </c>
    </row>
    <row r="20" spans="1:36" ht="16.5" thickBot="1" x14ac:dyDescent="0.3">
      <c r="A20" s="28"/>
      <c r="B20" s="29" t="s">
        <v>111</v>
      </c>
      <c r="C20" s="30" t="s">
        <v>112</v>
      </c>
      <c r="D20" s="16" t="s">
        <v>127</v>
      </c>
      <c r="E20" s="16" t="s">
        <v>124</v>
      </c>
      <c r="F20" s="16" t="s">
        <v>125</v>
      </c>
      <c r="G20" s="16" t="s">
        <v>126</v>
      </c>
      <c r="H20" s="16" t="s">
        <v>128</v>
      </c>
      <c r="I20" s="16" t="s">
        <v>143</v>
      </c>
      <c r="J20" s="17" t="s">
        <v>92</v>
      </c>
      <c r="K20" s="37">
        <v>1111</v>
      </c>
      <c r="L20" s="19"/>
      <c r="M20" s="32">
        <v>0</v>
      </c>
      <c r="N20" s="21">
        <v>0</v>
      </c>
      <c r="O20" s="22">
        <v>1</v>
      </c>
      <c r="P20" s="21">
        <v>0</v>
      </c>
      <c r="Q20" s="40">
        <f t="shared" si="0"/>
        <v>1111</v>
      </c>
      <c r="R20" s="21">
        <v>0</v>
      </c>
      <c r="S20" s="21">
        <v>0</v>
      </c>
      <c r="T20" s="21">
        <v>0</v>
      </c>
      <c r="U20" s="21">
        <v>1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8">
        <v>0</v>
      </c>
      <c r="AD20" s="8">
        <v>0</v>
      </c>
      <c r="AE20" s="8">
        <v>0</v>
      </c>
      <c r="AF20" s="8">
        <v>0</v>
      </c>
      <c r="AG20" s="54">
        <v>0</v>
      </c>
      <c r="AH20" s="54">
        <v>0</v>
      </c>
      <c r="AI20" s="54">
        <v>0</v>
      </c>
      <c r="AJ20" s="54">
        <v>0</v>
      </c>
    </row>
    <row r="21" spans="1:36" ht="16.5" thickBot="1" x14ac:dyDescent="0.3">
      <c r="A21" s="34"/>
      <c r="B21" s="35" t="s">
        <v>62</v>
      </c>
      <c r="C21" s="36" t="s">
        <v>63</v>
      </c>
      <c r="D21" s="16" t="s">
        <v>127</v>
      </c>
      <c r="E21" s="16" t="s">
        <v>124</v>
      </c>
      <c r="F21" s="16" t="s">
        <v>128</v>
      </c>
      <c r="G21" s="16" t="s">
        <v>128</v>
      </c>
      <c r="H21" s="16" t="s">
        <v>159</v>
      </c>
      <c r="I21" s="16" t="s">
        <v>133</v>
      </c>
      <c r="J21" s="17"/>
      <c r="K21" s="18"/>
      <c r="L21" s="19"/>
      <c r="M21" s="9">
        <v>0</v>
      </c>
      <c r="N21" s="31">
        <v>0</v>
      </c>
      <c r="O21" s="59" t="s">
        <v>211</v>
      </c>
      <c r="P21" s="57">
        <v>1</v>
      </c>
      <c r="Q21" s="60" t="s">
        <v>212</v>
      </c>
      <c r="R21" s="26">
        <v>0</v>
      </c>
      <c r="S21" s="10">
        <v>0</v>
      </c>
      <c r="T21" s="10">
        <v>0</v>
      </c>
      <c r="U21" s="10">
        <v>0</v>
      </c>
      <c r="V21" s="57" t="s">
        <v>203</v>
      </c>
      <c r="W21" s="57" t="s">
        <v>203</v>
      </c>
      <c r="X21" s="57" t="s">
        <v>203</v>
      </c>
      <c r="Y21" s="57" t="s">
        <v>203</v>
      </c>
      <c r="Z21" s="57" t="s">
        <v>203</v>
      </c>
      <c r="AA21" s="57" t="s">
        <v>203</v>
      </c>
      <c r="AB21" s="57" t="s">
        <v>203</v>
      </c>
      <c r="AC21" s="61" t="s">
        <v>203</v>
      </c>
      <c r="AD21" s="61" t="s">
        <v>203</v>
      </c>
      <c r="AE21" s="61" t="s">
        <v>203</v>
      </c>
      <c r="AF21" s="61" t="s">
        <v>203</v>
      </c>
      <c r="AG21" s="61" t="s">
        <v>203</v>
      </c>
      <c r="AH21" s="61" t="s">
        <v>203</v>
      </c>
      <c r="AI21" s="61" t="s">
        <v>203</v>
      </c>
      <c r="AJ21" s="54">
        <v>1</v>
      </c>
    </row>
    <row r="22" spans="1:36" ht="16.5" thickBot="1" x14ac:dyDescent="0.3">
      <c r="A22" s="28"/>
      <c r="B22" s="29" t="s">
        <v>97</v>
      </c>
      <c r="C22" s="30" t="s">
        <v>98</v>
      </c>
      <c r="D22" s="16" t="s">
        <v>127</v>
      </c>
      <c r="E22" s="16" t="s">
        <v>124</v>
      </c>
      <c r="F22" s="16" t="s">
        <v>125</v>
      </c>
      <c r="G22" s="16" t="s">
        <v>126</v>
      </c>
      <c r="H22" s="16" t="s">
        <v>128</v>
      </c>
      <c r="I22" s="16" t="s">
        <v>172</v>
      </c>
      <c r="J22" s="17" t="s">
        <v>5</v>
      </c>
      <c r="K22" s="37">
        <v>0</v>
      </c>
      <c r="L22" s="19"/>
      <c r="M22" s="32">
        <v>0</v>
      </c>
      <c r="N22" s="38">
        <v>0</v>
      </c>
      <c r="O22" s="39">
        <v>10</v>
      </c>
      <c r="P22" s="38">
        <v>0</v>
      </c>
      <c r="Q22" s="40">
        <f>K22</f>
        <v>0</v>
      </c>
      <c r="R22" s="38">
        <v>0</v>
      </c>
      <c r="S22" s="38">
        <v>0</v>
      </c>
      <c r="T22" s="38">
        <v>0</v>
      </c>
      <c r="U22" s="38">
        <v>1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41">
        <v>1</v>
      </c>
      <c r="AD22" s="8">
        <v>0</v>
      </c>
      <c r="AE22" s="8">
        <v>0</v>
      </c>
      <c r="AF22" s="8">
        <v>0</v>
      </c>
      <c r="AG22" s="54">
        <v>0</v>
      </c>
      <c r="AH22" s="54">
        <v>0</v>
      </c>
      <c r="AI22" s="54">
        <v>0</v>
      </c>
      <c r="AJ22" s="54">
        <v>0</v>
      </c>
    </row>
    <row r="23" spans="1:36" ht="16.5" thickBot="1" x14ac:dyDescent="0.3">
      <c r="A23" s="28"/>
      <c r="B23" s="29" t="s">
        <v>95</v>
      </c>
      <c r="C23" s="30" t="s">
        <v>96</v>
      </c>
      <c r="D23" s="16" t="s">
        <v>127</v>
      </c>
      <c r="E23" s="16" t="s">
        <v>124</v>
      </c>
      <c r="F23" s="16" t="s">
        <v>125</v>
      </c>
      <c r="G23" s="16" t="s">
        <v>126</v>
      </c>
      <c r="H23" s="16" t="s">
        <v>128</v>
      </c>
      <c r="I23" s="16" t="s">
        <v>173</v>
      </c>
      <c r="J23" s="17" t="s">
        <v>5</v>
      </c>
      <c r="K23" s="37">
        <v>0</v>
      </c>
      <c r="L23" s="19"/>
      <c r="M23" s="9">
        <v>0</v>
      </c>
      <c r="N23" s="10">
        <v>0</v>
      </c>
      <c r="O23" s="11">
        <v>10</v>
      </c>
      <c r="P23" s="10">
        <v>0</v>
      </c>
      <c r="Q23" s="42">
        <f>K23</f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8">
        <v>1</v>
      </c>
      <c r="AD23" s="8">
        <v>0</v>
      </c>
      <c r="AE23" s="8">
        <v>0</v>
      </c>
      <c r="AF23" s="8">
        <v>0</v>
      </c>
      <c r="AG23" s="54">
        <v>0</v>
      </c>
      <c r="AH23" s="54">
        <v>0</v>
      </c>
      <c r="AI23" s="54">
        <v>0</v>
      </c>
      <c r="AJ23" s="54">
        <v>0</v>
      </c>
    </row>
    <row r="24" spans="1:36" ht="16.5" thickBot="1" x14ac:dyDescent="0.3">
      <c r="A24" s="43"/>
      <c r="B24" s="44" t="s">
        <v>41</v>
      </c>
      <c r="C24" s="45" t="s">
        <v>42</v>
      </c>
      <c r="D24" s="16" t="s">
        <v>127</v>
      </c>
      <c r="E24" s="16" t="s">
        <v>128</v>
      </c>
      <c r="F24" s="16" t="s">
        <v>128</v>
      </c>
      <c r="G24" s="16" t="s">
        <v>126</v>
      </c>
      <c r="H24" s="16" t="s">
        <v>128</v>
      </c>
      <c r="I24" s="16" t="s">
        <v>150</v>
      </c>
      <c r="J24" s="17"/>
      <c r="K24" s="18"/>
      <c r="L24" s="19"/>
      <c r="M24" s="32">
        <v>0</v>
      </c>
      <c r="N24" s="38">
        <v>0</v>
      </c>
      <c r="O24" s="46">
        <v>10</v>
      </c>
      <c r="P24" s="38">
        <v>0</v>
      </c>
      <c r="Q24" s="40">
        <v>100</v>
      </c>
      <c r="R24" s="38">
        <v>0</v>
      </c>
      <c r="S24" s="38">
        <v>0</v>
      </c>
      <c r="T24" s="38">
        <v>0</v>
      </c>
      <c r="U24" s="38">
        <v>1</v>
      </c>
      <c r="V24" s="38">
        <v>1</v>
      </c>
      <c r="W24" s="38">
        <v>0</v>
      </c>
      <c r="X24" s="38">
        <v>0</v>
      </c>
      <c r="Y24" s="38">
        <v>1</v>
      </c>
      <c r="Z24" s="38">
        <v>0</v>
      </c>
      <c r="AA24" s="38">
        <v>0</v>
      </c>
      <c r="AB24" s="38">
        <v>0</v>
      </c>
      <c r="AC24" s="8">
        <v>0</v>
      </c>
      <c r="AD24" s="8">
        <v>0</v>
      </c>
      <c r="AE24" s="8">
        <v>0</v>
      </c>
      <c r="AF24" s="8">
        <v>0</v>
      </c>
      <c r="AG24" s="54">
        <v>0</v>
      </c>
      <c r="AH24" s="54">
        <v>0</v>
      </c>
      <c r="AI24" s="54">
        <v>0</v>
      </c>
      <c r="AJ24" s="54">
        <v>0</v>
      </c>
    </row>
    <row r="25" spans="1:36" ht="16.5" thickBot="1" x14ac:dyDescent="0.3">
      <c r="A25" s="43"/>
      <c r="B25" s="44" t="s">
        <v>37</v>
      </c>
      <c r="C25" s="45" t="s">
        <v>38</v>
      </c>
      <c r="D25" s="16" t="s">
        <v>127</v>
      </c>
      <c r="E25" s="16" t="s">
        <v>124</v>
      </c>
      <c r="F25" s="16" t="s">
        <v>128</v>
      </c>
      <c r="G25" s="16" t="s">
        <v>128</v>
      </c>
      <c r="H25" s="16" t="s">
        <v>128</v>
      </c>
      <c r="I25" s="16" t="s">
        <v>147</v>
      </c>
      <c r="J25" s="17"/>
      <c r="K25" s="18"/>
      <c r="L25" s="19"/>
      <c r="M25" s="9">
        <v>0</v>
      </c>
      <c r="N25" s="10">
        <v>0</v>
      </c>
      <c r="O25" s="11">
        <v>10</v>
      </c>
      <c r="P25" s="26" t="s">
        <v>203</v>
      </c>
      <c r="Q25" s="42">
        <v>100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1</v>
      </c>
      <c r="X25" s="10">
        <v>0</v>
      </c>
      <c r="Y25" s="10">
        <v>0</v>
      </c>
      <c r="Z25" s="10">
        <v>1</v>
      </c>
      <c r="AA25" s="10">
        <v>0</v>
      </c>
      <c r="AB25" s="10">
        <v>0</v>
      </c>
      <c r="AC25" s="8">
        <v>0</v>
      </c>
      <c r="AD25" s="8">
        <v>0</v>
      </c>
      <c r="AE25" s="8">
        <v>0</v>
      </c>
      <c r="AF25" s="8">
        <v>0</v>
      </c>
      <c r="AG25" s="54">
        <v>0</v>
      </c>
      <c r="AH25" s="54">
        <v>0</v>
      </c>
      <c r="AI25" s="54">
        <v>0</v>
      </c>
      <c r="AJ25" s="54">
        <v>0</v>
      </c>
    </row>
    <row r="26" spans="1:36" ht="16.5" thickBot="1" x14ac:dyDescent="0.3">
      <c r="A26" s="43"/>
      <c r="B26" s="44" t="s">
        <v>43</v>
      </c>
      <c r="C26" s="45" t="s">
        <v>44</v>
      </c>
      <c r="D26" s="16" t="s">
        <v>127</v>
      </c>
      <c r="E26" s="16" t="s">
        <v>128</v>
      </c>
      <c r="F26" s="16" t="s">
        <v>128</v>
      </c>
      <c r="G26" s="16" t="s">
        <v>126</v>
      </c>
      <c r="H26" s="16" t="s">
        <v>128</v>
      </c>
      <c r="I26" s="16" t="s">
        <v>151</v>
      </c>
      <c r="J26" s="17"/>
      <c r="K26" s="18"/>
      <c r="L26" s="19"/>
      <c r="M26" s="32">
        <v>0</v>
      </c>
      <c r="N26" s="38">
        <v>0</v>
      </c>
      <c r="O26" s="46">
        <v>10</v>
      </c>
      <c r="P26" s="38">
        <v>0</v>
      </c>
      <c r="Q26" s="40">
        <v>100</v>
      </c>
      <c r="R26" s="38">
        <v>0</v>
      </c>
      <c r="S26" s="38">
        <v>0</v>
      </c>
      <c r="T26" s="38">
        <v>0</v>
      </c>
      <c r="U26" s="38">
        <v>1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1</v>
      </c>
      <c r="AB26" s="38">
        <v>0</v>
      </c>
      <c r="AC26" s="8">
        <v>0</v>
      </c>
      <c r="AD26" s="8">
        <v>0</v>
      </c>
      <c r="AE26" s="8">
        <v>0</v>
      </c>
      <c r="AF26" s="8">
        <v>0</v>
      </c>
      <c r="AG26" s="54">
        <v>0</v>
      </c>
      <c r="AH26" s="54">
        <v>0</v>
      </c>
      <c r="AI26" s="54">
        <v>0</v>
      </c>
      <c r="AJ26" s="54">
        <v>0</v>
      </c>
    </row>
    <row r="27" spans="1:36" ht="16.5" thickBot="1" x14ac:dyDescent="0.3">
      <c r="A27" s="43"/>
      <c r="B27" s="44" t="s">
        <v>39</v>
      </c>
      <c r="C27" s="45" t="s">
        <v>40</v>
      </c>
      <c r="D27" s="16" t="s">
        <v>127</v>
      </c>
      <c r="E27" s="16" t="s">
        <v>124</v>
      </c>
      <c r="F27" s="16" t="s">
        <v>128</v>
      </c>
      <c r="G27" s="16" t="s">
        <v>128</v>
      </c>
      <c r="H27" s="16" t="s">
        <v>128</v>
      </c>
      <c r="I27" s="16" t="s">
        <v>148</v>
      </c>
      <c r="J27" s="17"/>
      <c r="K27" s="18"/>
      <c r="L27" s="19"/>
      <c r="M27" s="9">
        <v>0</v>
      </c>
      <c r="N27" s="10">
        <v>0</v>
      </c>
      <c r="O27" s="11">
        <v>10</v>
      </c>
      <c r="P27" s="26" t="s">
        <v>203</v>
      </c>
      <c r="Q27" s="42">
        <v>100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1</v>
      </c>
      <c r="Y27" s="10">
        <v>0</v>
      </c>
      <c r="Z27" s="10">
        <v>0</v>
      </c>
      <c r="AA27" s="10">
        <v>0</v>
      </c>
      <c r="AB27" s="10">
        <v>1</v>
      </c>
      <c r="AC27" s="8">
        <v>0</v>
      </c>
      <c r="AD27" s="8">
        <v>0</v>
      </c>
      <c r="AE27" s="8">
        <v>0</v>
      </c>
      <c r="AF27" s="8">
        <v>0</v>
      </c>
      <c r="AG27" s="54">
        <v>0</v>
      </c>
      <c r="AH27" s="54">
        <v>0</v>
      </c>
      <c r="AI27" s="54">
        <v>0</v>
      </c>
      <c r="AJ27" s="54">
        <v>0</v>
      </c>
    </row>
    <row r="28" spans="1:36" ht="16.5" thickBot="1" x14ac:dyDescent="0.3">
      <c r="A28" s="34" t="s">
        <v>47</v>
      </c>
      <c r="B28" s="35" t="s">
        <v>48</v>
      </c>
      <c r="C28" s="36" t="s">
        <v>49</v>
      </c>
      <c r="D28" s="16" t="s">
        <v>153</v>
      </c>
      <c r="E28" s="16" t="s">
        <v>124</v>
      </c>
      <c r="F28" s="16" t="s">
        <v>154</v>
      </c>
      <c r="G28" s="47" t="s">
        <v>142</v>
      </c>
      <c r="H28" s="47"/>
      <c r="I28" s="47"/>
      <c r="J28" s="17" t="s">
        <v>13</v>
      </c>
      <c r="K28" s="18" t="s">
        <v>175</v>
      </c>
      <c r="L28" s="19"/>
      <c r="M28" s="32"/>
      <c r="N28" s="38"/>
      <c r="O28" s="46"/>
      <c r="P28" s="38"/>
      <c r="Q28" s="33" t="str">
        <f t="shared" si="0"/>
        <v>0001</v>
      </c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G28" s="54">
        <v>0</v>
      </c>
      <c r="AH28" s="54">
        <v>0</v>
      </c>
      <c r="AI28" s="54">
        <v>0</v>
      </c>
      <c r="AJ28" s="54">
        <v>0</v>
      </c>
    </row>
    <row r="29" spans="1:36" ht="16.5" thickBot="1" x14ac:dyDescent="0.3">
      <c r="A29" s="34"/>
      <c r="B29" s="35" t="s">
        <v>58</v>
      </c>
      <c r="C29" s="36" t="s">
        <v>59</v>
      </c>
      <c r="D29" s="16" t="s">
        <v>153</v>
      </c>
      <c r="E29" s="16" t="s">
        <v>124</v>
      </c>
      <c r="F29" s="16" t="s">
        <v>128</v>
      </c>
      <c r="G29" s="47" t="s">
        <v>142</v>
      </c>
      <c r="H29" s="47"/>
      <c r="I29" s="47"/>
      <c r="J29" s="17" t="s">
        <v>13</v>
      </c>
      <c r="K29" s="18" t="s">
        <v>175</v>
      </c>
      <c r="L29" s="19"/>
      <c r="Q29" s="25" t="str">
        <f t="shared" si="0"/>
        <v>0001</v>
      </c>
      <c r="AG29" s="54">
        <v>0</v>
      </c>
      <c r="AH29" s="54">
        <v>0</v>
      </c>
      <c r="AI29" s="54">
        <v>0</v>
      </c>
      <c r="AJ29" s="54">
        <v>0</v>
      </c>
    </row>
    <row r="30" spans="1:36" ht="16.5" thickBot="1" x14ac:dyDescent="0.3">
      <c r="A30" s="34"/>
      <c r="B30" s="35" t="s">
        <v>60</v>
      </c>
      <c r="C30" s="36" t="s">
        <v>61</v>
      </c>
      <c r="D30" s="16" t="s">
        <v>136</v>
      </c>
      <c r="E30" s="47" t="s">
        <v>158</v>
      </c>
      <c r="F30" s="47"/>
      <c r="G30" s="47"/>
      <c r="H30" s="47"/>
      <c r="I30" s="47"/>
      <c r="J30" s="17" t="s">
        <v>122</v>
      </c>
      <c r="K30" s="18" t="s">
        <v>122</v>
      </c>
      <c r="L30" s="19"/>
      <c r="M30" s="63">
        <f t="shared" ref="M30:N30" si="1">M21</f>
        <v>0</v>
      </c>
      <c r="N30" s="63">
        <f t="shared" si="1"/>
        <v>0</v>
      </c>
      <c r="O30" s="62" t="str">
        <f>O21</f>
        <v>XX</v>
      </c>
      <c r="P30" s="38">
        <v>0</v>
      </c>
      <c r="Q30" s="33" t="str">
        <f t="shared" si="0"/>
        <v>-</v>
      </c>
      <c r="R30" s="50">
        <f t="shared" ref="R30:AA30" si="2">R21</f>
        <v>0</v>
      </c>
      <c r="S30" s="50">
        <f t="shared" si="2"/>
        <v>0</v>
      </c>
      <c r="T30" s="50">
        <f t="shared" si="2"/>
        <v>0</v>
      </c>
      <c r="U30" s="50">
        <f t="shared" si="2"/>
        <v>0</v>
      </c>
      <c r="V30" s="50" t="str">
        <f t="shared" si="2"/>
        <v>X</v>
      </c>
      <c r="W30" s="50" t="str">
        <f t="shared" si="2"/>
        <v>X</v>
      </c>
      <c r="X30" s="50" t="str">
        <f t="shared" si="2"/>
        <v>X</v>
      </c>
      <c r="Y30" s="50" t="str">
        <f t="shared" si="2"/>
        <v>X</v>
      </c>
      <c r="Z30" s="50" t="str">
        <f t="shared" si="2"/>
        <v>X</v>
      </c>
      <c r="AA30" s="50" t="str">
        <f t="shared" si="2"/>
        <v>X</v>
      </c>
      <c r="AB30" s="50" t="str">
        <f>AB21</f>
        <v>X</v>
      </c>
      <c r="AC30" s="61" t="s">
        <v>203</v>
      </c>
      <c r="AD30" s="61" t="s">
        <v>203</v>
      </c>
      <c r="AE30" s="61" t="s">
        <v>203</v>
      </c>
      <c r="AF30" s="61" t="s">
        <v>203</v>
      </c>
      <c r="AG30" s="61" t="s">
        <v>203</v>
      </c>
      <c r="AH30" s="61" t="s">
        <v>203</v>
      </c>
      <c r="AI30" s="61" t="s">
        <v>203</v>
      </c>
      <c r="AJ30" s="54">
        <v>1</v>
      </c>
    </row>
    <row r="31" spans="1:36" ht="16.5" thickBot="1" x14ac:dyDescent="0.3">
      <c r="A31" s="34"/>
      <c r="B31" s="35" t="s">
        <v>64</v>
      </c>
      <c r="C31" s="36" t="s">
        <v>65</v>
      </c>
      <c r="D31" s="16" t="s">
        <v>160</v>
      </c>
      <c r="E31" s="47" t="s">
        <v>158</v>
      </c>
      <c r="F31" s="47"/>
      <c r="G31" s="47"/>
      <c r="H31" s="47"/>
      <c r="I31" s="47"/>
      <c r="J31" s="17" t="s">
        <v>122</v>
      </c>
      <c r="K31" s="18" t="s">
        <v>122</v>
      </c>
      <c r="L31" s="19"/>
      <c r="M31" s="9">
        <v>0</v>
      </c>
      <c r="N31" s="10">
        <v>0</v>
      </c>
      <c r="O31" s="66" t="str">
        <f>O30</f>
        <v>XX</v>
      </c>
      <c r="P31" s="10">
        <v>0</v>
      </c>
      <c r="Q31" s="25" t="str">
        <f t="shared" si="0"/>
        <v>-</v>
      </c>
      <c r="R31" s="10">
        <v>0</v>
      </c>
      <c r="S31" s="10">
        <v>0</v>
      </c>
      <c r="T31" s="10">
        <v>0</v>
      </c>
      <c r="U31" s="10">
        <v>1</v>
      </c>
      <c r="V31" s="57" t="s">
        <v>203</v>
      </c>
      <c r="W31" s="57" t="s">
        <v>203</v>
      </c>
      <c r="X31" s="57" t="s">
        <v>203</v>
      </c>
      <c r="Y31" s="57" t="s">
        <v>203</v>
      </c>
      <c r="Z31" s="57" t="s">
        <v>203</v>
      </c>
      <c r="AA31" s="57" t="s">
        <v>203</v>
      </c>
      <c r="AB31" s="57" t="s">
        <v>203</v>
      </c>
      <c r="AC31" s="64" t="s">
        <v>203</v>
      </c>
      <c r="AD31" s="65" t="s">
        <v>203</v>
      </c>
      <c r="AE31" s="65" t="s">
        <v>203</v>
      </c>
      <c r="AF31" s="65" t="s">
        <v>203</v>
      </c>
      <c r="AG31" s="65" t="s">
        <v>203</v>
      </c>
      <c r="AH31" s="65" t="s">
        <v>203</v>
      </c>
      <c r="AI31" s="65" t="s">
        <v>203</v>
      </c>
      <c r="AJ31" s="54">
        <v>1</v>
      </c>
    </row>
    <row r="32" spans="1:36" ht="16.5" thickBot="1" x14ac:dyDescent="0.3">
      <c r="A32" s="35"/>
      <c r="B32" s="35" t="s">
        <v>50</v>
      </c>
      <c r="C32" s="36" t="s">
        <v>51</v>
      </c>
      <c r="D32" s="16" t="s">
        <v>139</v>
      </c>
      <c r="E32" s="16" t="s">
        <v>124</v>
      </c>
      <c r="F32" s="16" t="s">
        <v>125</v>
      </c>
      <c r="G32" s="47" t="s">
        <v>142</v>
      </c>
      <c r="H32" s="47"/>
      <c r="I32" s="47"/>
      <c r="J32" s="17" t="s">
        <v>13</v>
      </c>
      <c r="K32" s="18" t="s">
        <v>175</v>
      </c>
      <c r="L32" s="19"/>
      <c r="M32" s="32"/>
      <c r="N32" s="38"/>
      <c r="O32" s="46"/>
      <c r="P32" s="38"/>
      <c r="Q32" s="33" t="str">
        <f t="shared" si="0"/>
        <v>0001</v>
      </c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G32" s="54">
        <v>0</v>
      </c>
      <c r="AH32" s="54">
        <v>0</v>
      </c>
      <c r="AI32" s="54">
        <v>0</v>
      </c>
      <c r="AJ32" s="54">
        <v>0</v>
      </c>
    </row>
    <row r="33" spans="1:36" ht="16.5" thickBot="1" x14ac:dyDescent="0.3">
      <c r="A33" s="35"/>
      <c r="B33" s="35" t="s">
        <v>52</v>
      </c>
      <c r="C33" s="36" t="s">
        <v>53</v>
      </c>
      <c r="D33" s="16" t="s">
        <v>155</v>
      </c>
      <c r="E33" s="16" t="s">
        <v>124</v>
      </c>
      <c r="F33" s="16" t="s">
        <v>125</v>
      </c>
      <c r="G33" s="47" t="s">
        <v>142</v>
      </c>
      <c r="H33" s="47"/>
      <c r="I33" s="47"/>
      <c r="J33" s="17" t="s">
        <v>13</v>
      </c>
      <c r="K33" s="18" t="s">
        <v>175</v>
      </c>
      <c r="L33" s="19"/>
      <c r="Q33" s="25" t="str">
        <f t="shared" si="0"/>
        <v>0001</v>
      </c>
      <c r="AG33" s="54">
        <v>0</v>
      </c>
      <c r="AH33" s="54">
        <v>0</v>
      </c>
      <c r="AI33" s="54">
        <v>0</v>
      </c>
      <c r="AJ33" s="54">
        <v>0</v>
      </c>
    </row>
    <row r="34" spans="1:36" ht="16.5" thickBot="1" x14ac:dyDescent="0.3">
      <c r="A34" s="35"/>
      <c r="B34" s="35" t="s">
        <v>56</v>
      </c>
      <c r="C34" s="36" t="s">
        <v>57</v>
      </c>
      <c r="D34" s="16" t="s">
        <v>157</v>
      </c>
      <c r="E34" s="16" t="s">
        <v>124</v>
      </c>
      <c r="F34" s="16" t="s">
        <v>128</v>
      </c>
      <c r="G34" s="47" t="s">
        <v>142</v>
      </c>
      <c r="H34" s="47"/>
      <c r="I34" s="47"/>
      <c r="J34" s="17" t="s">
        <v>13</v>
      </c>
      <c r="K34" s="18" t="s">
        <v>175</v>
      </c>
      <c r="L34" s="19"/>
      <c r="M34" s="32"/>
      <c r="N34" s="38"/>
      <c r="O34" s="46"/>
      <c r="P34" s="38"/>
      <c r="Q34" s="33" t="str">
        <f t="shared" si="0"/>
        <v>0001</v>
      </c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G34" s="54">
        <v>0</v>
      </c>
      <c r="AH34" s="54">
        <v>0</v>
      </c>
      <c r="AI34" s="54">
        <v>0</v>
      </c>
      <c r="AJ34" s="54">
        <v>0</v>
      </c>
    </row>
    <row r="35" spans="1:36" ht="16.5" thickBot="1" x14ac:dyDescent="0.3">
      <c r="A35" s="35"/>
      <c r="B35" s="35" t="s">
        <v>54</v>
      </c>
      <c r="C35" s="36" t="s">
        <v>55</v>
      </c>
      <c r="D35" s="16" t="s">
        <v>156</v>
      </c>
      <c r="E35" s="16" t="s">
        <v>124</v>
      </c>
      <c r="F35" s="16" t="s">
        <v>128</v>
      </c>
      <c r="G35" s="47" t="s">
        <v>142</v>
      </c>
      <c r="H35" s="47"/>
      <c r="I35" s="47"/>
      <c r="J35" s="17" t="s">
        <v>13</v>
      </c>
      <c r="K35" s="18" t="s">
        <v>175</v>
      </c>
      <c r="L35" s="19"/>
      <c r="Q35" s="25" t="str">
        <f t="shared" si="0"/>
        <v>0001</v>
      </c>
      <c r="AG35" s="54">
        <v>0</v>
      </c>
      <c r="AH35" s="54">
        <v>0</v>
      </c>
      <c r="AI35" s="54">
        <v>0</v>
      </c>
      <c r="AJ35" s="54">
        <v>0</v>
      </c>
    </row>
    <row r="36" spans="1:36" ht="16.5" thickBot="1" x14ac:dyDescent="0.3">
      <c r="A36" s="13"/>
      <c r="B36" s="13" t="s">
        <v>10</v>
      </c>
      <c r="C36" s="14" t="s">
        <v>11</v>
      </c>
      <c r="D36" s="16" t="s">
        <v>133</v>
      </c>
      <c r="E36" s="16" t="s">
        <v>124</v>
      </c>
      <c r="F36" s="16" t="s">
        <v>125</v>
      </c>
      <c r="G36" s="47" t="s">
        <v>130</v>
      </c>
      <c r="H36" s="47"/>
      <c r="I36" s="47"/>
      <c r="J36" s="17" t="s">
        <v>5</v>
      </c>
      <c r="K36" s="18" t="s">
        <v>174</v>
      </c>
      <c r="L36" s="19"/>
      <c r="M36" s="32">
        <v>0</v>
      </c>
      <c r="N36" s="38">
        <v>0</v>
      </c>
      <c r="O36" s="46">
        <v>0</v>
      </c>
      <c r="P36" s="38">
        <v>1</v>
      </c>
      <c r="Q36" s="33" t="str">
        <f t="shared" si="0"/>
        <v>0000</v>
      </c>
      <c r="R36" s="38">
        <v>0</v>
      </c>
      <c r="S36" s="38">
        <v>0</v>
      </c>
      <c r="T36" s="38">
        <v>0</v>
      </c>
      <c r="U36" s="38">
        <v>1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8">
        <v>0</v>
      </c>
      <c r="AD36" s="8">
        <v>0</v>
      </c>
      <c r="AE36" s="8">
        <v>0</v>
      </c>
      <c r="AF36" s="8">
        <v>0</v>
      </c>
      <c r="AG36" s="54">
        <v>0</v>
      </c>
      <c r="AH36" s="54">
        <v>0</v>
      </c>
      <c r="AI36" s="54">
        <v>0</v>
      </c>
      <c r="AJ36" s="54">
        <v>0</v>
      </c>
    </row>
    <row r="37" spans="1:36" ht="16.5" thickBot="1" x14ac:dyDescent="0.3">
      <c r="A37" s="13"/>
      <c r="B37" s="13" t="s">
        <v>6</v>
      </c>
      <c r="C37" s="14" t="s">
        <v>7</v>
      </c>
      <c r="D37" s="16" t="s">
        <v>129</v>
      </c>
      <c r="E37" s="16" t="s">
        <v>124</v>
      </c>
      <c r="F37" s="16" t="s">
        <v>125</v>
      </c>
      <c r="G37" s="47" t="s">
        <v>130</v>
      </c>
      <c r="H37" s="47"/>
      <c r="I37" s="47"/>
      <c r="J37" s="17" t="s">
        <v>5</v>
      </c>
      <c r="K37" s="18" t="s">
        <v>174</v>
      </c>
      <c r="L37" s="19"/>
      <c r="M37" s="9">
        <v>1</v>
      </c>
      <c r="N37" s="10">
        <v>0</v>
      </c>
      <c r="O37" s="11">
        <v>0</v>
      </c>
      <c r="P37" s="10">
        <v>1</v>
      </c>
      <c r="Q37" s="25" t="str">
        <f t="shared" si="0"/>
        <v>0000</v>
      </c>
      <c r="R37" s="10">
        <v>0</v>
      </c>
      <c r="S37" s="10">
        <v>0</v>
      </c>
      <c r="T37" s="10">
        <v>0</v>
      </c>
      <c r="U37" s="10">
        <v>1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8">
        <v>0</v>
      </c>
      <c r="AD37" s="8">
        <v>0</v>
      </c>
      <c r="AE37" s="8">
        <v>0</v>
      </c>
      <c r="AF37" s="8">
        <v>0</v>
      </c>
      <c r="AG37" s="54">
        <v>0</v>
      </c>
      <c r="AH37" s="54">
        <v>0</v>
      </c>
      <c r="AI37" s="54">
        <v>0</v>
      </c>
      <c r="AJ37" s="54">
        <v>0</v>
      </c>
    </row>
    <row r="38" spans="1:36" ht="16.5" thickBot="1" x14ac:dyDescent="0.3">
      <c r="A38" s="29"/>
      <c r="B38" s="29" t="s">
        <v>93</v>
      </c>
      <c r="C38" s="30" t="s">
        <v>94</v>
      </c>
      <c r="D38" s="16" t="s">
        <v>172</v>
      </c>
      <c r="E38" s="16" t="s">
        <v>124</v>
      </c>
      <c r="F38" s="16" t="s">
        <v>125</v>
      </c>
      <c r="G38" s="47" t="s">
        <v>130</v>
      </c>
      <c r="H38" s="47"/>
      <c r="I38" s="47"/>
      <c r="J38" s="17" t="s">
        <v>92</v>
      </c>
      <c r="K38" s="18" t="s">
        <v>186</v>
      </c>
      <c r="L38" s="19"/>
      <c r="M38" s="32">
        <v>0</v>
      </c>
      <c r="N38" s="38">
        <v>0</v>
      </c>
      <c r="O38" s="46">
        <v>0</v>
      </c>
      <c r="P38" s="38">
        <v>1</v>
      </c>
      <c r="Q38" s="33" t="str">
        <f t="shared" si="0"/>
        <v>1110</v>
      </c>
      <c r="R38" s="38">
        <v>0</v>
      </c>
      <c r="S38" s="38">
        <v>0</v>
      </c>
      <c r="T38" s="38">
        <v>0</v>
      </c>
      <c r="U38" s="38">
        <v>1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8">
        <v>0</v>
      </c>
      <c r="AD38" s="8">
        <v>0</v>
      </c>
      <c r="AE38" s="8">
        <v>0</v>
      </c>
      <c r="AF38" s="8">
        <v>0</v>
      </c>
      <c r="AG38" s="54">
        <v>0</v>
      </c>
      <c r="AH38" s="54">
        <v>0</v>
      </c>
      <c r="AI38" s="54">
        <v>0</v>
      </c>
      <c r="AJ38" s="54">
        <v>0</v>
      </c>
    </row>
    <row r="39" spans="1:36" ht="32.25" thickBot="1" x14ac:dyDescent="0.3">
      <c r="A39" s="29"/>
      <c r="B39" s="29" t="s">
        <v>109</v>
      </c>
      <c r="C39" s="30" t="s">
        <v>110</v>
      </c>
      <c r="D39" s="16" t="s">
        <v>173</v>
      </c>
      <c r="E39" s="16" t="s">
        <v>124</v>
      </c>
      <c r="F39" s="16" t="s">
        <v>125</v>
      </c>
      <c r="G39" s="47" t="s">
        <v>130</v>
      </c>
      <c r="H39" s="47"/>
      <c r="I39" s="47"/>
      <c r="J39" s="17" t="s">
        <v>92</v>
      </c>
      <c r="K39" s="37">
        <v>1111</v>
      </c>
      <c r="L39" s="19"/>
      <c r="M39" s="9">
        <v>1</v>
      </c>
      <c r="N39" s="10">
        <v>0</v>
      </c>
      <c r="O39" s="11">
        <v>0</v>
      </c>
      <c r="P39" s="10">
        <v>1</v>
      </c>
      <c r="Q39" s="52">
        <f t="shared" si="0"/>
        <v>1111</v>
      </c>
      <c r="R39" s="10">
        <v>0</v>
      </c>
      <c r="S39" s="10">
        <v>0</v>
      </c>
      <c r="T39" s="10">
        <v>0</v>
      </c>
      <c r="U39" s="10">
        <v>1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8">
        <v>0</v>
      </c>
      <c r="AD39" s="8">
        <v>0</v>
      </c>
      <c r="AE39" s="8">
        <v>0</v>
      </c>
      <c r="AF39" s="8">
        <v>0</v>
      </c>
      <c r="AG39" s="54">
        <v>0</v>
      </c>
      <c r="AH39" s="54">
        <v>0</v>
      </c>
      <c r="AI39" s="54">
        <v>0</v>
      </c>
      <c r="AJ39" s="54">
        <v>0</v>
      </c>
    </row>
    <row r="40" spans="1:36" ht="16.5" thickBot="1" x14ac:dyDescent="0.3">
      <c r="A40" s="29"/>
      <c r="B40" s="29" t="s">
        <v>69</v>
      </c>
      <c r="C40" s="30" t="s">
        <v>70</v>
      </c>
      <c r="D40" s="16" t="s">
        <v>162</v>
      </c>
      <c r="E40" s="16" t="s">
        <v>124</v>
      </c>
      <c r="F40" s="16" t="s">
        <v>125</v>
      </c>
      <c r="G40" s="47" t="s">
        <v>130</v>
      </c>
      <c r="H40" s="47"/>
      <c r="I40" s="47"/>
      <c r="J40" s="17" t="s">
        <v>68</v>
      </c>
      <c r="K40" s="18" t="s">
        <v>180</v>
      </c>
      <c r="L40" s="19"/>
      <c r="M40" s="32">
        <v>1</v>
      </c>
      <c r="N40" s="38">
        <v>0</v>
      </c>
      <c r="O40" s="46">
        <v>0</v>
      </c>
      <c r="P40" s="38">
        <v>1</v>
      </c>
      <c r="Q40" s="33" t="str">
        <f t="shared" si="0"/>
        <v>0110</v>
      </c>
      <c r="R40" s="38">
        <v>0</v>
      </c>
      <c r="S40" s="38">
        <v>0</v>
      </c>
      <c r="T40" s="38">
        <v>0</v>
      </c>
      <c r="U40" s="38">
        <v>1</v>
      </c>
      <c r="V40" s="38">
        <v>0</v>
      </c>
      <c r="W40" s="38">
        <v>0</v>
      </c>
      <c r="X40" s="38">
        <v>0</v>
      </c>
      <c r="Y40" s="38">
        <v>0</v>
      </c>
      <c r="Z40" s="38">
        <v>0</v>
      </c>
      <c r="AA40" s="38">
        <v>0</v>
      </c>
      <c r="AB40" s="38">
        <v>0</v>
      </c>
      <c r="AC40" s="38">
        <v>0</v>
      </c>
      <c r="AD40" s="8">
        <v>0</v>
      </c>
      <c r="AE40" s="8">
        <v>0</v>
      </c>
      <c r="AF40" s="8">
        <v>0</v>
      </c>
      <c r="AG40" s="54">
        <v>0</v>
      </c>
      <c r="AH40" s="54">
        <v>0</v>
      </c>
      <c r="AI40" s="54">
        <v>0</v>
      </c>
      <c r="AJ40" s="54">
        <v>0</v>
      </c>
    </row>
    <row r="41" spans="1:36" ht="16.5" thickBot="1" x14ac:dyDescent="0.3">
      <c r="A41" s="29"/>
      <c r="B41" s="29" t="s">
        <v>77</v>
      </c>
      <c r="C41" s="30" t="s">
        <v>78</v>
      </c>
      <c r="D41" s="16" t="s">
        <v>166</v>
      </c>
      <c r="E41" s="16" t="s">
        <v>124</v>
      </c>
      <c r="F41" s="16" t="s">
        <v>125</v>
      </c>
      <c r="G41" s="47" t="s">
        <v>130</v>
      </c>
      <c r="H41" s="47"/>
      <c r="I41" s="47"/>
      <c r="J41" s="17" t="s">
        <v>72</v>
      </c>
      <c r="K41" s="18" t="s">
        <v>181</v>
      </c>
      <c r="L41" s="19"/>
      <c r="M41" s="9">
        <v>1</v>
      </c>
      <c r="N41" s="10">
        <v>0</v>
      </c>
      <c r="O41" s="11">
        <v>0</v>
      </c>
      <c r="P41" s="10">
        <v>1</v>
      </c>
      <c r="Q41" s="25" t="str">
        <f t="shared" si="0"/>
        <v>0111</v>
      </c>
      <c r="R41" s="10">
        <v>0</v>
      </c>
      <c r="S41" s="10">
        <v>0</v>
      </c>
      <c r="T41" s="10">
        <v>0</v>
      </c>
      <c r="U41" s="10">
        <v>1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48">
        <v>0</v>
      </c>
      <c r="AD41" s="8">
        <v>0</v>
      </c>
      <c r="AE41" s="8">
        <v>0</v>
      </c>
      <c r="AF41" s="8">
        <v>0</v>
      </c>
      <c r="AG41" s="54">
        <v>0</v>
      </c>
      <c r="AH41" s="54">
        <v>0</v>
      </c>
      <c r="AI41" s="54">
        <v>0</v>
      </c>
      <c r="AJ41" s="54">
        <v>0</v>
      </c>
    </row>
    <row r="42" spans="1:36" ht="16.5" thickBot="1" x14ac:dyDescent="0.3">
      <c r="A42" s="29"/>
      <c r="B42" s="29" t="s">
        <v>79</v>
      </c>
      <c r="C42" s="30" t="s">
        <v>80</v>
      </c>
      <c r="D42" s="16" t="s">
        <v>167</v>
      </c>
      <c r="E42" s="16" t="s">
        <v>124</v>
      </c>
      <c r="F42" s="16" t="s">
        <v>125</v>
      </c>
      <c r="G42" s="47" t="s">
        <v>130</v>
      </c>
      <c r="H42" s="47"/>
      <c r="I42" s="47"/>
      <c r="J42" s="17" t="s">
        <v>76</v>
      </c>
      <c r="K42" s="18" t="s">
        <v>183</v>
      </c>
      <c r="L42" s="19"/>
      <c r="M42" s="32">
        <v>1</v>
      </c>
      <c r="N42" s="38">
        <v>0</v>
      </c>
      <c r="O42" s="46">
        <v>0</v>
      </c>
      <c r="P42" s="38">
        <v>1</v>
      </c>
      <c r="Q42" s="33" t="str">
        <f t="shared" si="0"/>
        <v>1000</v>
      </c>
      <c r="R42" s="38">
        <v>0</v>
      </c>
      <c r="S42" s="38">
        <v>0</v>
      </c>
      <c r="T42" s="38">
        <v>0</v>
      </c>
      <c r="U42" s="38">
        <v>1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49">
        <v>0</v>
      </c>
      <c r="AD42" s="8">
        <v>0</v>
      </c>
      <c r="AE42" s="8">
        <v>0</v>
      </c>
      <c r="AF42" s="8">
        <v>0</v>
      </c>
      <c r="AG42" s="54">
        <v>0</v>
      </c>
      <c r="AH42" s="54">
        <v>0</v>
      </c>
      <c r="AI42" s="54">
        <v>0</v>
      </c>
      <c r="AJ42" s="54">
        <v>0</v>
      </c>
    </row>
    <row r="43" spans="1:36" ht="16.5" thickBot="1" x14ac:dyDescent="0.3">
      <c r="A43" s="44"/>
      <c r="B43" s="44" t="s">
        <v>45</v>
      </c>
      <c r="C43" s="45" t="s">
        <v>46</v>
      </c>
      <c r="D43" s="16" t="s">
        <v>152</v>
      </c>
      <c r="E43" s="16" t="s">
        <v>128</v>
      </c>
      <c r="F43" s="16" t="s">
        <v>125</v>
      </c>
      <c r="G43" s="47" t="s">
        <v>130</v>
      </c>
      <c r="H43" s="47"/>
      <c r="I43" s="47"/>
      <c r="J43" s="58" t="s">
        <v>17</v>
      </c>
      <c r="K43" s="37">
        <v>10</v>
      </c>
      <c r="L43" s="19"/>
      <c r="M43" s="9">
        <v>1</v>
      </c>
      <c r="N43" s="10">
        <v>0</v>
      </c>
      <c r="O43" s="11">
        <v>0</v>
      </c>
      <c r="P43" s="10">
        <v>1</v>
      </c>
      <c r="Q43" s="52">
        <v>10</v>
      </c>
      <c r="R43" s="10">
        <v>0</v>
      </c>
      <c r="S43" s="10">
        <v>0</v>
      </c>
      <c r="T43" s="10">
        <v>0</v>
      </c>
      <c r="U43" s="10">
        <v>1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53">
        <v>0</v>
      </c>
      <c r="AD43" s="53">
        <v>0</v>
      </c>
      <c r="AE43" s="53">
        <v>0</v>
      </c>
      <c r="AF43" s="53">
        <v>0</v>
      </c>
      <c r="AG43" s="54">
        <v>0</v>
      </c>
      <c r="AH43" s="54">
        <v>0</v>
      </c>
      <c r="AI43" s="54">
        <v>1</v>
      </c>
      <c r="AJ43" s="54">
        <v>0</v>
      </c>
    </row>
    <row r="44" spans="1:36" ht="16.5" thickBot="1" x14ac:dyDescent="0.3">
      <c r="A44" s="13"/>
      <c r="B44" s="13" t="s">
        <v>14</v>
      </c>
      <c r="C44" s="14" t="s">
        <v>15</v>
      </c>
      <c r="D44" s="16" t="s">
        <v>135</v>
      </c>
      <c r="E44" s="16" t="s">
        <v>124</v>
      </c>
      <c r="F44" s="16" t="s">
        <v>125</v>
      </c>
      <c r="G44" s="16" t="s">
        <v>126</v>
      </c>
      <c r="H44" s="16" t="s">
        <v>128</v>
      </c>
      <c r="I44" s="16" t="s">
        <v>136</v>
      </c>
      <c r="J44" s="17" t="s">
        <v>17</v>
      </c>
      <c r="K44" s="18" t="s">
        <v>176</v>
      </c>
      <c r="L44" s="19"/>
      <c r="M44" s="32">
        <v>0</v>
      </c>
      <c r="N44" s="38">
        <v>0</v>
      </c>
      <c r="O44" s="46">
        <v>1</v>
      </c>
      <c r="P44" s="38">
        <v>0</v>
      </c>
      <c r="Q44" s="33" t="str">
        <f t="shared" si="0"/>
        <v>0010</v>
      </c>
      <c r="R44" s="38">
        <v>0</v>
      </c>
      <c r="S44" s="38">
        <v>0</v>
      </c>
      <c r="T44" s="38">
        <v>0</v>
      </c>
      <c r="U44" s="38">
        <v>1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  <c r="AD44" s="8">
        <v>0</v>
      </c>
      <c r="AE44" s="8">
        <v>0</v>
      </c>
      <c r="AF44" s="8">
        <v>0</v>
      </c>
      <c r="AG44" s="54">
        <v>0</v>
      </c>
      <c r="AH44" s="54">
        <v>0</v>
      </c>
      <c r="AI44" s="54">
        <v>0</v>
      </c>
      <c r="AJ44" s="54">
        <v>0</v>
      </c>
    </row>
    <row r="45" spans="1:36" ht="16.5" thickBot="1" x14ac:dyDescent="0.3">
      <c r="A45" s="13"/>
      <c r="B45" s="13" t="s">
        <v>20</v>
      </c>
      <c r="C45" s="14" t="s">
        <v>21</v>
      </c>
      <c r="D45" s="16" t="s">
        <v>135</v>
      </c>
      <c r="E45" s="16" t="s">
        <v>124</v>
      </c>
      <c r="F45" s="16" t="s">
        <v>125</v>
      </c>
      <c r="G45" s="16" t="s">
        <v>128</v>
      </c>
      <c r="H45" s="16" t="s">
        <v>128</v>
      </c>
      <c r="I45" s="16" t="s">
        <v>127</v>
      </c>
      <c r="J45" s="17" t="s">
        <v>21</v>
      </c>
      <c r="K45" s="18" t="s">
        <v>178</v>
      </c>
      <c r="L45" s="19"/>
      <c r="M45" s="9">
        <v>0</v>
      </c>
      <c r="N45" s="10">
        <v>0</v>
      </c>
      <c r="O45" s="11">
        <v>1</v>
      </c>
      <c r="P45" s="26" t="s">
        <v>203</v>
      </c>
      <c r="Q45" s="25" t="str">
        <f t="shared" si="0"/>
        <v>0100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1</v>
      </c>
      <c r="Z45" s="10">
        <v>1</v>
      </c>
      <c r="AA45" s="10">
        <v>1</v>
      </c>
      <c r="AB45" s="10">
        <v>1</v>
      </c>
      <c r="AC45" s="48">
        <v>0</v>
      </c>
      <c r="AD45" s="8">
        <v>0</v>
      </c>
      <c r="AE45" s="8">
        <v>0</v>
      </c>
      <c r="AF45" s="8">
        <v>0</v>
      </c>
      <c r="AG45" s="54">
        <v>0</v>
      </c>
      <c r="AH45" s="54">
        <v>0</v>
      </c>
      <c r="AI45" s="54">
        <v>0</v>
      </c>
      <c r="AJ45" s="54">
        <v>0</v>
      </c>
    </row>
    <row r="46" spans="1:36" ht="16.5" thickBot="1" x14ac:dyDescent="0.3">
      <c r="A46" s="13"/>
      <c r="B46" s="13" t="s">
        <v>22</v>
      </c>
      <c r="C46" s="14" t="s">
        <v>23</v>
      </c>
      <c r="D46" s="16" t="s">
        <v>135</v>
      </c>
      <c r="E46" s="16" t="s">
        <v>124</v>
      </c>
      <c r="F46" s="16" t="s">
        <v>125</v>
      </c>
      <c r="G46" s="16" t="s">
        <v>128</v>
      </c>
      <c r="H46" s="16" t="s">
        <v>128</v>
      </c>
      <c r="I46" s="16" t="s">
        <v>139</v>
      </c>
      <c r="J46" s="17" t="s">
        <v>23</v>
      </c>
      <c r="K46" s="18" t="s">
        <v>179</v>
      </c>
      <c r="L46" s="19"/>
      <c r="M46" s="32">
        <v>0</v>
      </c>
      <c r="N46" s="38">
        <v>0</v>
      </c>
      <c r="O46" s="46">
        <v>1</v>
      </c>
      <c r="P46" s="50" t="s">
        <v>203</v>
      </c>
      <c r="Q46" s="33" t="str">
        <f t="shared" si="0"/>
        <v>0101</v>
      </c>
      <c r="R46" s="38">
        <v>0</v>
      </c>
      <c r="S46" s="38">
        <v>0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v>1</v>
      </c>
      <c r="Z46" s="38">
        <v>1</v>
      </c>
      <c r="AA46" s="38">
        <v>1</v>
      </c>
      <c r="AB46" s="38">
        <v>1</v>
      </c>
      <c r="AC46" s="49">
        <v>0</v>
      </c>
      <c r="AD46" s="8">
        <v>0</v>
      </c>
      <c r="AE46" s="8">
        <v>0</v>
      </c>
      <c r="AF46" s="8">
        <v>0</v>
      </c>
      <c r="AG46" s="54">
        <v>0</v>
      </c>
      <c r="AH46" s="54">
        <v>0</v>
      </c>
      <c r="AI46" s="54">
        <v>0</v>
      </c>
      <c r="AJ46" s="54">
        <v>0</v>
      </c>
    </row>
    <row r="47" spans="1:36" ht="16.5" thickBot="1" x14ac:dyDescent="0.3">
      <c r="A47" s="29"/>
      <c r="B47" s="29" t="s">
        <v>81</v>
      </c>
      <c r="C47" s="30" t="s">
        <v>82</v>
      </c>
      <c r="D47" s="16" t="s">
        <v>168</v>
      </c>
      <c r="E47" s="16" t="s">
        <v>128</v>
      </c>
      <c r="F47" s="16" t="s">
        <v>125</v>
      </c>
      <c r="G47" s="16" t="s">
        <v>126</v>
      </c>
      <c r="H47" s="16" t="s">
        <v>169</v>
      </c>
      <c r="I47" s="16" t="s">
        <v>145</v>
      </c>
      <c r="J47" s="17" t="s">
        <v>122</v>
      </c>
      <c r="K47" s="18" t="s">
        <v>122</v>
      </c>
      <c r="L47" s="19"/>
      <c r="M47" s="9">
        <v>0</v>
      </c>
      <c r="N47" s="10">
        <v>0</v>
      </c>
      <c r="O47" s="11">
        <v>0</v>
      </c>
      <c r="P47" s="10">
        <v>0</v>
      </c>
      <c r="Q47" s="25" t="str">
        <f t="shared" si="0"/>
        <v>-</v>
      </c>
      <c r="R47" s="10">
        <v>0</v>
      </c>
      <c r="S47" s="10">
        <v>0</v>
      </c>
      <c r="T47" s="10">
        <v>0</v>
      </c>
      <c r="U47" s="10">
        <v>1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49">
        <v>0</v>
      </c>
      <c r="AD47" s="8">
        <v>0</v>
      </c>
      <c r="AE47" s="8">
        <v>0</v>
      </c>
      <c r="AF47" s="8">
        <v>1</v>
      </c>
      <c r="AG47" s="54">
        <v>0</v>
      </c>
      <c r="AH47" s="54">
        <v>0</v>
      </c>
      <c r="AI47" s="54">
        <v>0</v>
      </c>
      <c r="AJ47" s="54">
        <v>0</v>
      </c>
    </row>
    <row r="48" spans="1:36" ht="16.5" thickBot="1" x14ac:dyDescent="0.3">
      <c r="A48" s="29"/>
      <c r="B48" s="29" t="s">
        <v>107</v>
      </c>
      <c r="C48" s="30" t="s">
        <v>108</v>
      </c>
      <c r="D48" s="16" t="s">
        <v>168</v>
      </c>
      <c r="E48" s="16" t="s">
        <v>128</v>
      </c>
      <c r="F48" s="16" t="s">
        <v>125</v>
      </c>
      <c r="G48" s="16" t="s">
        <v>126</v>
      </c>
      <c r="H48" s="16" t="s">
        <v>149</v>
      </c>
      <c r="I48" s="16" t="s">
        <v>145</v>
      </c>
      <c r="J48" s="17"/>
      <c r="K48" s="18" t="s">
        <v>122</v>
      </c>
      <c r="L48" s="19"/>
      <c r="M48" s="32">
        <v>0</v>
      </c>
      <c r="N48" s="38">
        <v>0</v>
      </c>
      <c r="O48" s="46">
        <v>0</v>
      </c>
      <c r="P48" s="38">
        <v>0</v>
      </c>
      <c r="Q48" s="33" t="str">
        <f t="shared" si="0"/>
        <v>-</v>
      </c>
      <c r="R48" s="38">
        <v>0</v>
      </c>
      <c r="S48" s="38">
        <v>0</v>
      </c>
      <c r="T48" s="38">
        <v>0</v>
      </c>
      <c r="U48" s="38">
        <v>1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  <c r="AA48" s="38">
        <v>0</v>
      </c>
      <c r="AB48" s="38">
        <v>0</v>
      </c>
      <c r="AC48" s="49">
        <v>0</v>
      </c>
      <c r="AD48" s="8">
        <v>0</v>
      </c>
      <c r="AE48" s="8">
        <v>1</v>
      </c>
      <c r="AF48" s="8">
        <v>1</v>
      </c>
      <c r="AG48" s="54">
        <v>0</v>
      </c>
      <c r="AH48" s="54">
        <v>0</v>
      </c>
      <c r="AI48" s="54">
        <v>0</v>
      </c>
      <c r="AJ48" s="54">
        <v>0</v>
      </c>
    </row>
    <row r="49" spans="1:36" ht="16.5" thickBot="1" x14ac:dyDescent="0.3">
      <c r="A49" s="44"/>
      <c r="B49" s="44" t="s">
        <v>33</v>
      </c>
      <c r="C49" s="45" t="s">
        <v>34</v>
      </c>
      <c r="D49" s="16" t="s">
        <v>145</v>
      </c>
      <c r="E49" s="16" t="s">
        <v>141</v>
      </c>
      <c r="F49" s="16" t="s">
        <v>125</v>
      </c>
      <c r="G49" s="47" t="s">
        <v>142</v>
      </c>
      <c r="H49" s="47"/>
      <c r="I49" s="47"/>
      <c r="J49" s="17" t="s">
        <v>5</v>
      </c>
      <c r="K49" s="18" t="s">
        <v>174</v>
      </c>
      <c r="L49" s="19"/>
      <c r="M49" s="9">
        <v>0</v>
      </c>
      <c r="N49" s="10">
        <v>0</v>
      </c>
      <c r="O49" s="11">
        <v>0</v>
      </c>
      <c r="P49" s="10">
        <v>1</v>
      </c>
      <c r="Q49" s="25" t="str">
        <f t="shared" si="0"/>
        <v>0000</v>
      </c>
      <c r="R49" s="10">
        <v>0</v>
      </c>
      <c r="S49" s="10">
        <v>1</v>
      </c>
      <c r="T49" s="10">
        <v>1</v>
      </c>
      <c r="U49" s="10">
        <v>1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53">
        <v>0</v>
      </c>
      <c r="AD49" s="53">
        <v>0</v>
      </c>
      <c r="AE49" s="53">
        <v>0</v>
      </c>
      <c r="AF49" s="53">
        <v>0</v>
      </c>
      <c r="AG49" s="53">
        <v>1</v>
      </c>
      <c r="AH49" s="53">
        <v>0</v>
      </c>
      <c r="AI49" s="54">
        <v>0</v>
      </c>
      <c r="AJ49" s="54">
        <v>0</v>
      </c>
    </row>
    <row r="50" spans="1:36" ht="16.5" thickBot="1" x14ac:dyDescent="0.3">
      <c r="A50" s="44"/>
      <c r="B50" s="44" t="s">
        <v>31</v>
      </c>
      <c r="C50" s="45" t="s">
        <v>32</v>
      </c>
      <c r="D50" s="16" t="s">
        <v>132</v>
      </c>
      <c r="E50" s="16" t="s">
        <v>141</v>
      </c>
      <c r="F50" s="16" t="s">
        <v>125</v>
      </c>
      <c r="G50" s="47" t="s">
        <v>142</v>
      </c>
      <c r="H50" s="47"/>
      <c r="I50" s="47"/>
      <c r="J50" s="17" t="s">
        <v>5</v>
      </c>
      <c r="K50" s="18" t="s">
        <v>174</v>
      </c>
      <c r="L50" s="19"/>
      <c r="M50" s="32">
        <v>0</v>
      </c>
      <c r="N50" s="38">
        <v>0</v>
      </c>
      <c r="O50" s="46">
        <v>0</v>
      </c>
      <c r="P50" s="38">
        <v>1</v>
      </c>
      <c r="Q50" s="33" t="str">
        <f t="shared" si="0"/>
        <v>0000</v>
      </c>
      <c r="R50" s="38">
        <v>0</v>
      </c>
      <c r="S50" s="38">
        <v>1</v>
      </c>
      <c r="T50" s="38">
        <v>1</v>
      </c>
      <c r="U50" s="38">
        <v>1</v>
      </c>
      <c r="V50" s="38">
        <v>0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53">
        <v>0</v>
      </c>
      <c r="AD50" s="55">
        <v>0</v>
      </c>
      <c r="AE50" s="55">
        <v>0</v>
      </c>
      <c r="AF50" s="55">
        <v>0</v>
      </c>
      <c r="AG50" s="54">
        <v>0</v>
      </c>
      <c r="AH50" s="54">
        <v>1</v>
      </c>
      <c r="AI50" s="54">
        <v>0</v>
      </c>
      <c r="AJ50" s="54">
        <v>0</v>
      </c>
    </row>
    <row r="51" spans="1:36" ht="16.5" thickBot="1" x14ac:dyDescent="0.3">
      <c r="A51" s="44" t="s">
        <v>24</v>
      </c>
      <c r="B51" s="44" t="s">
        <v>25</v>
      </c>
      <c r="C51" s="45" t="s">
        <v>26</v>
      </c>
      <c r="D51" s="16" t="s">
        <v>140</v>
      </c>
      <c r="E51" s="16" t="s">
        <v>141</v>
      </c>
      <c r="F51" s="16" t="s">
        <v>125</v>
      </c>
      <c r="G51" s="47" t="s">
        <v>142</v>
      </c>
      <c r="H51" s="47"/>
      <c r="I51" s="47"/>
      <c r="J51" s="17" t="s">
        <v>5</v>
      </c>
      <c r="K51" s="18" t="s">
        <v>174</v>
      </c>
      <c r="L51" s="19"/>
      <c r="M51" s="9">
        <v>0</v>
      </c>
      <c r="N51" s="10">
        <v>0</v>
      </c>
      <c r="O51" s="11">
        <v>0</v>
      </c>
      <c r="P51" s="10">
        <v>1</v>
      </c>
      <c r="Q51" s="25" t="str">
        <f t="shared" si="0"/>
        <v>0000</v>
      </c>
      <c r="R51" s="10">
        <v>0</v>
      </c>
      <c r="S51" s="10">
        <v>1</v>
      </c>
      <c r="T51" s="10">
        <v>1</v>
      </c>
      <c r="U51" s="10">
        <v>1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53">
        <v>0</v>
      </c>
      <c r="AD51" s="53">
        <v>0</v>
      </c>
      <c r="AE51" s="53">
        <v>0</v>
      </c>
      <c r="AF51" s="53">
        <v>0</v>
      </c>
      <c r="AG51" s="54">
        <v>0</v>
      </c>
      <c r="AH51" s="54">
        <v>0</v>
      </c>
      <c r="AI51" s="54">
        <v>0</v>
      </c>
      <c r="AJ51" s="54">
        <v>0</v>
      </c>
    </row>
    <row r="52" spans="1:36" ht="16.5" thickBot="1" x14ac:dyDescent="0.3">
      <c r="A52" s="44"/>
      <c r="B52" s="44" t="s">
        <v>29</v>
      </c>
      <c r="C52" s="45" t="s">
        <v>30</v>
      </c>
      <c r="D52" s="16" t="s">
        <v>144</v>
      </c>
      <c r="E52" s="16" t="s">
        <v>141</v>
      </c>
      <c r="F52" s="16" t="s">
        <v>125</v>
      </c>
      <c r="G52" s="47" t="s">
        <v>142</v>
      </c>
      <c r="H52" s="47"/>
      <c r="I52" s="47"/>
      <c r="J52" s="17" t="s">
        <v>5</v>
      </c>
      <c r="K52" s="18" t="s">
        <v>174</v>
      </c>
      <c r="L52" s="19"/>
      <c r="M52" s="32">
        <v>0</v>
      </c>
      <c r="N52" s="38">
        <v>0</v>
      </c>
      <c r="O52" s="46">
        <v>0</v>
      </c>
      <c r="P52" s="56" t="s">
        <v>203</v>
      </c>
      <c r="Q52" s="33" t="str">
        <f t="shared" si="0"/>
        <v>0000</v>
      </c>
      <c r="R52" s="38">
        <v>1</v>
      </c>
      <c r="S52" s="38">
        <v>0</v>
      </c>
      <c r="T52" s="38">
        <v>0</v>
      </c>
      <c r="U52" s="38">
        <v>0</v>
      </c>
      <c r="V52" s="38">
        <v>0</v>
      </c>
      <c r="W52" s="38">
        <v>0</v>
      </c>
      <c r="X52" s="38">
        <v>0</v>
      </c>
      <c r="Y52" s="38">
        <v>0</v>
      </c>
      <c r="Z52" s="38">
        <v>0</v>
      </c>
      <c r="AA52" s="38">
        <v>0</v>
      </c>
      <c r="AB52" s="38">
        <v>0</v>
      </c>
      <c r="AC52" s="53">
        <v>0</v>
      </c>
      <c r="AD52" s="55">
        <v>0</v>
      </c>
      <c r="AE52" s="55">
        <v>0</v>
      </c>
      <c r="AF52" s="55">
        <v>0</v>
      </c>
      <c r="AG52" s="55">
        <v>1</v>
      </c>
      <c r="AH52" s="55">
        <v>0</v>
      </c>
      <c r="AI52" s="54">
        <v>0</v>
      </c>
      <c r="AJ52" s="54">
        <v>0</v>
      </c>
    </row>
    <row r="53" spans="1:36" ht="16.5" thickBot="1" x14ac:dyDescent="0.3">
      <c r="A53" s="44"/>
      <c r="B53" s="44" t="s">
        <v>35</v>
      </c>
      <c r="C53" s="45" t="s">
        <v>36</v>
      </c>
      <c r="D53" s="16" t="s">
        <v>146</v>
      </c>
      <c r="E53" s="16" t="s">
        <v>141</v>
      </c>
      <c r="F53" s="16" t="s">
        <v>125</v>
      </c>
      <c r="G53" s="47" t="s">
        <v>142</v>
      </c>
      <c r="H53" s="47"/>
      <c r="I53" s="47"/>
      <c r="J53" s="17" t="s">
        <v>5</v>
      </c>
      <c r="K53" s="18" t="s">
        <v>174</v>
      </c>
      <c r="L53" s="19"/>
      <c r="M53" s="9">
        <v>0</v>
      </c>
      <c r="N53" s="10">
        <v>0</v>
      </c>
      <c r="O53" s="11">
        <v>0</v>
      </c>
      <c r="P53" s="57" t="s">
        <v>203</v>
      </c>
      <c r="Q53" s="25" t="str">
        <f t="shared" si="0"/>
        <v>0000</v>
      </c>
      <c r="R53" s="10">
        <v>1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53">
        <v>0</v>
      </c>
      <c r="AD53" s="53">
        <v>0</v>
      </c>
      <c r="AE53" s="53">
        <v>0</v>
      </c>
      <c r="AF53" s="53">
        <v>0</v>
      </c>
      <c r="AG53" s="53">
        <v>0</v>
      </c>
      <c r="AH53" s="53">
        <v>1</v>
      </c>
      <c r="AI53" s="54">
        <v>0</v>
      </c>
      <c r="AJ53" s="54">
        <v>0</v>
      </c>
    </row>
    <row r="54" spans="1:36" ht="16.5" thickBot="1" x14ac:dyDescent="0.3">
      <c r="A54" s="44"/>
      <c r="B54" s="44" t="s">
        <v>27</v>
      </c>
      <c r="C54" s="45" t="s">
        <v>28</v>
      </c>
      <c r="D54" s="16" t="s">
        <v>143</v>
      </c>
      <c r="E54" s="16" t="s">
        <v>141</v>
      </c>
      <c r="F54" s="16" t="s">
        <v>125</v>
      </c>
      <c r="G54" s="47" t="s">
        <v>142</v>
      </c>
      <c r="H54" s="47"/>
      <c r="I54" s="47"/>
      <c r="J54" s="17" t="s">
        <v>5</v>
      </c>
      <c r="K54" s="18" t="s">
        <v>174</v>
      </c>
      <c r="L54" s="19"/>
      <c r="M54" s="32">
        <v>0</v>
      </c>
      <c r="N54" s="38">
        <v>0</v>
      </c>
      <c r="O54" s="46">
        <v>0</v>
      </c>
      <c r="P54" s="56" t="s">
        <v>203</v>
      </c>
      <c r="Q54" s="33" t="str">
        <f t="shared" si="0"/>
        <v>0000</v>
      </c>
      <c r="R54" s="38">
        <v>1</v>
      </c>
      <c r="S54" s="38">
        <v>0</v>
      </c>
      <c r="T54" s="38">
        <v>0</v>
      </c>
      <c r="U54" s="38">
        <v>0</v>
      </c>
      <c r="V54" s="38">
        <v>0</v>
      </c>
      <c r="W54" s="38">
        <v>0</v>
      </c>
      <c r="X54" s="38">
        <v>0</v>
      </c>
      <c r="Y54" s="38">
        <v>0</v>
      </c>
      <c r="Z54" s="38">
        <v>0</v>
      </c>
      <c r="AA54" s="38">
        <v>0</v>
      </c>
      <c r="AB54" s="38">
        <v>0</v>
      </c>
      <c r="AC54" s="53">
        <v>0</v>
      </c>
      <c r="AD54" s="55">
        <v>0</v>
      </c>
      <c r="AE54" s="55">
        <v>0</v>
      </c>
      <c r="AF54" s="55">
        <v>0</v>
      </c>
      <c r="AG54" s="55">
        <v>0</v>
      </c>
      <c r="AH54" s="55">
        <v>0</v>
      </c>
      <c r="AI54" s="54">
        <v>0</v>
      </c>
      <c r="AJ54" s="54">
        <v>0</v>
      </c>
    </row>
    <row r="55" spans="1:36" x14ac:dyDescent="0.25">
      <c r="D55" s="51"/>
      <c r="E55" s="51"/>
      <c r="F55" s="51"/>
      <c r="G55" s="51"/>
      <c r="H55" s="51"/>
      <c r="I55" s="51"/>
    </row>
  </sheetData>
  <sortState ref="A2:K54">
    <sortCondition ref="D2:D54"/>
    <sortCondition ref="K2:K54"/>
    <sortCondition ref="I2:I54"/>
  </sortState>
  <conditionalFormatting sqref="L2:L54">
    <cfRule type="colorScale" priority="1">
      <colorScale>
        <cfvo type="min"/>
        <cfvo type="max"/>
        <color theme="4"/>
        <color theme="9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Sims, Ryan Joseph - (ryanjsims)</cp:lastModifiedBy>
  <dcterms:created xsi:type="dcterms:W3CDTF">2017-10-04T21:58:18Z</dcterms:created>
  <dcterms:modified xsi:type="dcterms:W3CDTF">2017-10-30T22:14:15Z</dcterms:modified>
</cp:coreProperties>
</file>