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LOGS\2020\Tháng 3\GYM\HÓA ĐƠN - BIÊN LAI\"/>
    </mc:Choice>
  </mc:AlternateContent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<sst xmlns="http://schemas.openxmlformats.org/spreadsheetml/2006/main" count="39" uniqueCount="39">
  <si>
    <t>CHI PHÍ LÔ HÀNG</t>
  </si>
  <si>
    <t>VN log</t>
  </si>
  <si>
    <t>Số bill</t>
  </si>
  <si>
    <t>Tên hàng</t>
  </si>
  <si>
    <t>Số cont :</t>
  </si>
  <si>
    <t>Ngày kéo</t>
  </si>
  <si>
    <t>Cảng :…</t>
  </si>
  <si>
    <t>STT</t>
  </si>
  <si>
    <t>Khoản mục chi phí</t>
  </si>
  <si>
    <t>T.Tiền</t>
  </si>
  <si>
    <t xml:space="preserve">Hóa đơn/Ghi chú </t>
  </si>
  <si>
    <t xml:space="preserve">Hải Quan </t>
  </si>
  <si>
    <t>Tiếp nhận</t>
  </si>
  <si>
    <t>Cảng</t>
  </si>
  <si>
    <t>Ký mã vạch - giám sát</t>
  </si>
  <si>
    <t>Phí đường bộ</t>
  </si>
  <si>
    <t>Tổng</t>
  </si>
  <si>
    <t>Hoàn</t>
  </si>
  <si>
    <t>Bóc tờ khai</t>
  </si>
  <si>
    <t>Hạ</t>
  </si>
  <si>
    <t>Nâng</t>
  </si>
  <si>
    <t>Khách</t>
  </si>
  <si>
    <t>Số tờ khai</t>
  </si>
  <si>
    <t>Thuế</t>
  </si>
  <si>
    <t>Chứng từ nhà xe</t>
  </si>
  <si>
    <t>Phí cắt thuế</t>
  </si>
  <si>
    <t>Sơn Tùng Intraco</t>
  </si>
  <si>
    <t>81136</t>
  </si>
  <si>
    <t>139239</t>
  </si>
  <si>
    <t>27664</t>
  </si>
  <si>
    <t>15974</t>
  </si>
  <si>
    <t>103207000410</t>
  </si>
  <si>
    <t>BSIU2765790</t>
  </si>
  <si>
    <t>SMFCL20020146</t>
  </si>
  <si>
    <t>GYM</t>
  </si>
  <si>
    <t>Máy tập Gym</t>
  </si>
  <si>
    <t>20/3/2020</t>
  </si>
  <si>
    <t>PTSC</t>
  </si>
  <si>
    <t>Trucking + VAT (Đã thanh toán)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</si>
</sst>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63"/>
    </font>
    <font>
      <sz val="12"/>
      <color rgb="FF000000"/>
      <name val="Times New Roman"/>
      <family val="1"/>
    </font>
    <font>
      <sz val="11"/>
      <name val="Calibri"/>
      <family val="2"/>
    </font>
    <font>
      <b/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2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5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0" fillId="0" borderId="0" xfId="0"/>
    <xf numFmtId="0" fontId="2" fillId="0" borderId="0" xfId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5" xfId="1" applyFont="1" applyBorder="1" applyAlignment="1">
      <alignment horizontal="left" vertical="center"/>
    </xf>
    <xf numFmtId="0" fontId="3" fillId="0" borderId="6" xfId="1" applyFont="1" applyBorder="1"/>
    <xf numFmtId="14" fontId="2" fillId="0" borderId="0" xfId="1" applyNumberFormat="1" applyFont="1" applyAlignment="1">
      <alignment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3" fillId="0" borderId="9" xfId="1" applyFont="1" applyBorder="1"/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left" vertical="center"/>
    </xf>
    <xf numFmtId="0" fontId="3" fillId="0" borderId="13" xfId="1" applyFont="1" applyBorder="1"/>
    <xf numFmtId="0" fontId="0" fillId="0" borderId="4" xfId="0" applyBorder="1"/>
    <xf numFmtId="0" fontId="0" fillId="0" borderId="6" xfId="0" applyBorder="1"/>
    <xf numFmtId="0" fontId="7" fillId="0" borderId="0" xfId="0" applyFont="1"/>
    <xf numFmtId="49" fontId="5" fillId="0" borderId="7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0" borderId="11" xfId="1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/>
    </xf>
    <xf numFmtId="49" fontId="5" fillId="0" borderId="4" xfId="1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3" fontId="5" fillId="0" borderId="7" xfId="1" applyNumberFormat="1" applyFont="1" applyBorder="1" applyAlignment="1">
      <alignment horizontal="center" vertical="center"/>
    </xf>
    <xf numFmtId="3" fontId="8" fillId="0" borderId="4" xfId="1" applyNumberFormat="1" applyFont="1" applyBorder="1" applyAlignment="1">
      <alignment horizontal="center" vertical="center"/>
    </xf>
    <xf numFmtId="3" fontId="0" fillId="0" borderId="10" xfId="0" applyNumberFormat="1" applyBorder="1"/>
    <xf numFmtId="3" fontId="0" fillId="0" borderId="4" xfId="0" applyNumberFormat="1" applyBorder="1"/>
    <xf numFmtId="3" fontId="2" fillId="0" borderId="4" xfId="1" applyNumberFormat="1" applyFont="1" applyBorder="1" applyAlignment="1">
      <alignment vertical="center"/>
    </xf>
    <xf numFmtId="3" fontId="8" fillId="0" borderId="11" xfId="1" applyNumberFormat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left" vertical="center"/>
    </xf>
    <xf numFmtId="0" fontId="3" fillId="0" borderId="16" xfId="1" applyFont="1" applyBorder="1"/>
    <xf numFmtId="3" fontId="8" fillId="0" borderId="17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center" vertical="center"/>
    </xf>
    <xf numFmtId="3" fontId="8" fillId="0" borderId="4" xfId="1" applyNumberFormat="1" applyFont="1" applyBorder="1" applyAlignment="1">
      <alignment horizontal="right" vertical="center"/>
    </xf>
    <xf numFmtId="3" fontId="8" fillId="0" borderId="10" xfId="1" applyNumberFormat="1" applyFont="1" applyBorder="1" applyAlignment="1">
      <alignment horizontal="right" vertical="center"/>
    </xf>
    <xf numFmtId="0" fontId="5" fillId="0" borderId="5" xfId="1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8" xfId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5" fillId="0" borderId="2" xfId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1" quotePrefix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1" fillId="0" borderId="0" xfId="1" applyFont="1" applyAlignment="1"/>
    <xf numFmtId="0" fontId="5" fillId="0" borderId="2" xfId="1" applyFont="1" applyBorder="1" applyAlignment="1">
      <alignment horizontal="center" vertical="center"/>
    </xf>
    <xf numFmtId="0" fontId="3" fillId="0" borderId="3" xfId="1" applyFont="1" applyBorder="1"/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</cellXfs>
  <cellStyles count="5">
    <cellStyle name="Comma 2" xfId="2"/>
    <cellStyle name="Normal" xfId="0" builtinId="0"/>
    <cellStyle name="Normal 2" xfId="1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I21" sqref="I21"/>
    </sheetView>
  </sheetViews>
  <sheetFormatPr defaultRowHeight="15" x14ac:dyDescent="0.25"/>
  <cols>
    <col min="1" max="1" width="9.5703125" customWidth="1"/>
    <col min="2" max="2" width="9.140625" style="50"/>
    <col min="3" max="3" width="23.140625" customWidth="1"/>
    <col min="4" max="4" width="12.7109375" bestFit="1" customWidth="1"/>
    <col min="5" max="5" width="20.5703125" bestFit="1" customWidth="1"/>
  </cols>
  <sheetData>
    <row r="1" spans="1:5" ht="19.5" x14ac:dyDescent="0.25">
      <c r="A1" s="53" t="s">
        <v>0</v>
      </c>
      <c r="B1" s="54"/>
      <c r="C1" s="54"/>
      <c r="D1" s="54"/>
      <c r="E1" s="54"/>
    </row>
    <row r="2" spans="1:5" ht="15.75" x14ac:dyDescent="0.25">
      <c r="A2" s="2" t="s">
        <v>21</v>
      </c>
      <c r="B2" s="4" t="s">
        <v>34</v>
      </c>
      <c r="D2" s="3" t="s">
        <v>1</v>
      </c>
      <c r="E2" s="3"/>
    </row>
    <row r="3" spans="1:5" ht="15.75" x14ac:dyDescent="0.25">
      <c r="A3" s="2" t="s">
        <v>2</v>
      </c>
      <c r="B3" s="46" t="s">
        <v>33</v>
      </c>
      <c r="D3" s="4" t="s">
        <v>3</v>
      </c>
      <c r="E3" s="3" t="s">
        <v>35</v>
      </c>
    </row>
    <row r="4" spans="1:5" ht="15.75" x14ac:dyDescent="0.25">
      <c r="A4" s="2" t="s">
        <v>4</v>
      </c>
      <c r="B4" s="46" t="s">
        <v>32</v>
      </c>
      <c r="D4" s="3" t="s">
        <v>5</v>
      </c>
      <c r="E4" s="13" t="s">
        <v>36</v>
      </c>
    </row>
    <row r="5" spans="1:5" ht="15.75" x14ac:dyDescent="0.25">
      <c r="A5" s="2" t="s">
        <v>22</v>
      </c>
      <c r="B5" s="51" t="s">
        <v>31</v>
      </c>
      <c r="D5" s="3" t="s">
        <v>6</v>
      </c>
      <c r="E5" s="3" t="s">
        <v>37</v>
      </c>
    </row>
    <row r="6" spans="1:5" ht="15.75" x14ac:dyDescent="0.25">
      <c r="A6" s="2"/>
      <c r="B6" s="4"/>
      <c r="C6" s="2"/>
      <c r="D6" s="3"/>
      <c r="E6" s="2"/>
    </row>
    <row r="7" spans="1:5" ht="15.75" x14ac:dyDescent="0.25">
      <c r="A7" s="5" t="s">
        <v>7</v>
      </c>
      <c r="B7" s="55" t="s">
        <v>8</v>
      </c>
      <c r="C7" s="56"/>
      <c r="D7" s="6" t="s">
        <v>9</v>
      </c>
      <c r="E7" s="5" t="s">
        <v>10</v>
      </c>
    </row>
    <row r="8" spans="1:5" ht="15.75" x14ac:dyDescent="0.25">
      <c r="A8" s="18"/>
      <c r="B8" s="47"/>
      <c r="C8" s="19"/>
      <c r="D8" s="32"/>
      <c r="E8" s="26"/>
    </row>
    <row r="9" spans="1:5" ht="15.75" x14ac:dyDescent="0.25">
      <c r="A9" s="8"/>
      <c r="B9" s="45" t="s">
        <v>11</v>
      </c>
      <c r="C9" s="12"/>
      <c r="D9" s="34"/>
      <c r="E9" s="27"/>
    </row>
    <row r="10" spans="1:5" ht="15.75" x14ac:dyDescent="0.25">
      <c r="A10" s="17">
        <v>1</v>
      </c>
      <c r="B10" s="11" t="s">
        <v>18</v>
      </c>
      <c r="C10" s="12"/>
      <c r="D10" s="33">
        <v>100000</v>
      </c>
      <c r="E10" s="27"/>
    </row>
    <row r="11" spans="1:5" ht="15.75" x14ac:dyDescent="0.25">
      <c r="A11" s="17">
        <v>2</v>
      </c>
      <c r="B11" s="11" t="s">
        <v>12</v>
      </c>
      <c r="C11" s="12"/>
      <c r="D11" s="33">
        <v>100000</v>
      </c>
      <c r="E11" s="27"/>
    </row>
    <row r="12" spans="1:5" x14ac:dyDescent="0.25">
      <c r="A12" s="23"/>
      <c r="B12" s="48"/>
      <c r="C12" s="24"/>
      <c r="D12" s="35"/>
      <c r="E12" s="29"/>
    </row>
    <row r="13" spans="1:5" ht="15.75" x14ac:dyDescent="0.25">
      <c r="A13" s="7"/>
      <c r="B13" s="57" t="s">
        <v>13</v>
      </c>
      <c r="C13" s="58"/>
      <c r="D13" s="36"/>
      <c r="E13" s="27"/>
    </row>
    <row r="14" spans="1:5" ht="15.75" x14ac:dyDescent="0.25">
      <c r="A14" s="7">
        <v>1</v>
      </c>
      <c r="B14" s="11" t="s">
        <v>14</v>
      </c>
      <c r="C14" s="12"/>
      <c r="D14" s="36">
        <v>60000</v>
      </c>
      <c r="E14" s="27"/>
    </row>
    <row r="15" spans="1:5" s="1" customFormat="1" ht="15.75" x14ac:dyDescent="0.25">
      <c r="A15" s="7">
        <v>2</v>
      </c>
      <c r="B15" s="11" t="s">
        <v>20</v>
      </c>
      <c r="C15" s="12"/>
      <c r="D15" s="36">
        <v>616000</v>
      </c>
      <c r="E15" s="27" t="s">
        <v>27</v>
      </c>
    </row>
    <row r="16" spans="1:5" ht="15.75" x14ac:dyDescent="0.25">
      <c r="A16" s="7">
        <v>3</v>
      </c>
      <c r="B16" s="11" t="s">
        <v>19</v>
      </c>
      <c r="C16" s="16"/>
      <c r="D16" s="36">
        <v>460000</v>
      </c>
      <c r="E16" s="27" t="s">
        <v>28</v>
      </c>
    </row>
    <row r="17" spans="1:5" s="1" customFormat="1" ht="15.75" x14ac:dyDescent="0.25">
      <c r="A17" s="7"/>
      <c r="B17" s="15"/>
      <c r="C17" s="16"/>
      <c r="D17" s="36"/>
      <c r="E17" s="30"/>
    </row>
    <row r="18" spans="1:5" s="1" customFormat="1" ht="15.75" x14ac:dyDescent="0.25">
      <c r="A18" s="7"/>
      <c r="B18" s="52" t="s">
        <v>25</v>
      </c>
      <c r="C18" s="16"/>
      <c r="D18" s="36">
        <v>11000</v>
      </c>
      <c r="E18" s="30"/>
    </row>
    <row r="19" spans="1:5" s="1" customFormat="1" ht="15.75" x14ac:dyDescent="0.25">
      <c r="A19" s="7"/>
      <c r="B19" s="52" t="s">
        <v>24</v>
      </c>
      <c r="C19" s="16"/>
      <c r="D19" s="36">
        <v>60000</v>
      </c>
      <c r="E19" s="30"/>
    </row>
    <row r="20" spans="1:5" ht="15.75" x14ac:dyDescent="0.25">
      <c r="A20" s="8"/>
      <c r="B20" s="45" t="s">
        <v>15</v>
      </c>
      <c r="C20" s="12"/>
      <c r="D20" s="43">
        <v>250000</v>
      </c>
      <c r="E20" s="27" t="s">
        <v>30</v>
      </c>
    </row>
    <row r="21" spans="1:5" s="1" customFormat="1" ht="15.75" x14ac:dyDescent="0.25">
      <c r="A21" s="8"/>
      <c r="B21" s="45" t="s">
        <v>23</v>
      </c>
      <c r="C21" s="12"/>
      <c r="D21" s="44">
        <v>27282875</v>
      </c>
      <c r="E21" s="27" t="s">
        <v>29</v>
      </c>
    </row>
    <row r="22" spans="1:5" s="1" customFormat="1" ht="15.75" x14ac:dyDescent="0.25">
      <c r="A22" s="38"/>
      <c r="B22" s="39"/>
      <c r="C22" s="40"/>
      <c r="D22" s="41"/>
      <c r="E22" s="42"/>
    </row>
    <row r="23" spans="1:5" s="1" customFormat="1" ht="15.75" x14ac:dyDescent="0.25">
      <c r="A23" s="38"/>
      <c r="B23" s="39" t="s">
        <v>38</v>
      </c>
      <c r="C23" s="40"/>
      <c r="D23" s="41">
        <v>3850000</v>
      </c>
      <c r="E23" s="42" t="s">
        <v>26</v>
      </c>
    </row>
    <row r="24" spans="1:5" ht="15.75" x14ac:dyDescent="0.25">
      <c r="A24" s="20"/>
      <c r="B24" s="21"/>
      <c r="C24" s="22"/>
      <c r="D24" s="37"/>
      <c r="E24" s="28"/>
    </row>
    <row r="25" spans="1:5" ht="15.75" x14ac:dyDescent="0.25">
      <c r="A25" s="9"/>
      <c r="B25" s="49" t="s">
        <v>16</v>
      </c>
      <c r="C25" s="10"/>
      <c r="D25" s="14">
        <f>SUM(D9:D23)</f>
        <v>32789875</v>
      </c>
      <c r="E25" s="31"/>
    </row>
    <row r="26" spans="1:5" ht="15.75" x14ac:dyDescent="0.25">
      <c r="A26" s="1"/>
      <c r="C26" s="1"/>
      <c r="D26" s="25" t="s">
        <v>17</v>
      </c>
      <c r="E26" s="1"/>
    </row>
  </sheetData>
  <mergeCells count="3">
    <mergeCell ref="A1:E1"/>
    <mergeCell ref="B7:C7"/>
    <mergeCell ref="B13:C1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Pham</dc:creator>
  <cp:lastModifiedBy>Vincent Pham</cp:lastModifiedBy>
  <cp:lastPrinted>2018-11-23T14:51:31Z</cp:lastPrinted>
  <dcterms:created xsi:type="dcterms:W3CDTF">2018-10-14T08:47:51Z</dcterms:created>
  <dcterms:modified xsi:type="dcterms:W3CDTF">2020-03-31T19:28:54Z</dcterms:modified>
</cp:coreProperties>
</file>