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EN -(FOUO)\CENPE\~JBSA FORT SAM UTILITIES\Utility Invoices\CPS\FY19 Invoices\AUG\"/>
    </mc:Choice>
  </mc:AlternateContent>
  <bookViews>
    <workbookView xWindow="0" yWindow="210" windowWidth="19200" windowHeight="11250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<sst xmlns="http://schemas.openxmlformats.org/spreadsheetml/2006/main" count="115" uniqueCount="45">
  <si>
    <t>Rate</t>
  </si>
  <si>
    <t>Business Partner Name</t>
  </si>
  <si>
    <t>Acct #</t>
  </si>
  <si>
    <t>Meter #</t>
  </si>
  <si>
    <t>Sch. Meter Read</t>
  </si>
  <si>
    <t>SAC</t>
  </si>
  <si>
    <t>Energy Amt ($)</t>
  </si>
  <si>
    <t>FAF Amt ($)</t>
  </si>
  <si>
    <t>Reg Adj ($)</t>
  </si>
  <si>
    <t>Peak Capacity</t>
  </si>
  <si>
    <t>Bill ($)</t>
  </si>
  <si>
    <t>CCF</t>
  </si>
  <si>
    <t>KWH</t>
  </si>
  <si>
    <t>KW (Billing)</t>
  </si>
  <si>
    <t>KW (Actual)</t>
  </si>
  <si>
    <t>Consp Read</t>
  </si>
  <si>
    <t>Demand Read</t>
  </si>
  <si>
    <t>Elec Fuel Factor</t>
  </si>
  <si>
    <t>Gas Fuel Factor</t>
  </si>
  <si>
    <t>Balance ($)</t>
  </si>
  <si>
    <t>Address</t>
  </si>
  <si>
    <t>PL</t>
  </si>
  <si>
    <t>US GOVT CAMP BULLIS</t>
  </si>
  <si>
    <t>0.14827000-</t>
  </si>
  <si>
    <t>121.76-</t>
  </si>
  <si>
    <t>5257 CAMP BULLIS RD SAN ANTONIO TX 78257-9706</t>
  </si>
  <si>
    <t>5324 CMPB-DUTY #1 SAN ANTONIO TX 78257</t>
  </si>
  <si>
    <t>5382 CMPB-DUTY #5382 SAN ANTONIO TX 78257</t>
  </si>
  <si>
    <t>6219 CMPB-NEW LEWIS VALLEY RD #HM SAN ANTONIO TX 78257</t>
  </si>
  <si>
    <t>SSP</t>
  </si>
  <si>
    <t>5048 CMPB-WILKERSON RD #1 SAN ANTONIO TX 78257</t>
  </si>
  <si>
    <t>5420 CMPB-MARNE RD SAN ANTONIO TX 78257</t>
  </si>
  <si>
    <t>5055 CMPB-BULLIS RD #2 SAN ANTONIO TX 78257</t>
  </si>
  <si>
    <t>26355 MALABANG TRAIL #3 SAN ANTONIO TX 78257</t>
  </si>
  <si>
    <t>23428 CMPB-MARNE RD SAN ANTONIO TX 78257</t>
  </si>
  <si>
    <t>23400 CMPB-MARNE RD SAN ANTONIO TX 78257</t>
  </si>
  <si>
    <t>23419 CMPB-MARNE RD SAN ANTONIO TX 78257</t>
  </si>
  <si>
    <t>23424 CMPB-MARNE RD SAN ANTONIO TX 78257</t>
  </si>
  <si>
    <t>23502 CMPB-GATOR LN SAN ANTONIO TX 78257</t>
  </si>
  <si>
    <t>6130 CMPB-MARNE RD #3 SAN ANTONIO TX 78257</t>
  </si>
  <si>
    <t>22519 CMPB-MARNE RD SAN ANTONIO TX 78257</t>
  </si>
  <si>
    <t>G</t>
  </si>
  <si>
    <t>US GOVT FORT SAM HOUSTON GAS</t>
  </si>
  <si>
    <t>122 FSH-STANLEY RD SAN ANTONIO TX 78234</t>
  </si>
  <si>
    <t>00000 PVT STREET LTS CAMP BULLIS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</si>
</sst>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90" zoomScaleNormal="90" workbookViewId="0">
      <selection activeCell="A2" sqref="A2:XFD2"/>
    </sheetView>
  </sheetViews>
  <sheetFormatPr defaultRowHeight="15" x14ac:dyDescent="0.25"/>
  <cols>
    <col min="1" max="1" width="4.85546875" bestFit="1" customWidth="1"/>
    <col min="2" max="2" width="20.140625" customWidth="1"/>
    <col min="3" max="3" width="12.140625" customWidth="1"/>
    <col min="4" max="4" width="11" style="5" bestFit="1" customWidth="1"/>
    <col min="5" max="5" width="15.140625" style="5" bestFit="1" customWidth="1"/>
    <col min="6" max="6" width="5.7109375" customWidth="1"/>
    <col min="7" max="8" width="13.7109375" customWidth="1"/>
    <col min="9" max="9" width="11.28515625" bestFit="1" customWidth="1"/>
    <col min="10" max="10" width="10.28515625" bestFit="1" customWidth="1"/>
    <col min="11" max="11" width="13.28515625" bestFit="1" customWidth="1"/>
    <col min="12" max="12" width="12.140625" bestFit="1" customWidth="1"/>
    <col min="13" max="13" width="4.7109375" bestFit="1" customWidth="1"/>
    <col min="14" max="14" width="7.5703125" bestFit="1" customWidth="1"/>
    <col min="15" max="15" width="10.85546875" bestFit="1" customWidth="1"/>
    <col min="16" max="17" width="11.140625" bestFit="1" customWidth="1"/>
    <col min="18" max="18" width="12.7109375" bestFit="1" customWidth="1"/>
    <col min="19" max="19" width="14.85546875" style="5" bestFit="1" customWidth="1"/>
    <col min="20" max="20" width="14.5703125" style="5" bestFit="1" customWidth="1"/>
    <col min="21" max="21" width="10.42578125" style="5" bestFit="1" customWidth="1"/>
    <col min="22" max="22" width="58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3" t="s">
        <v>18</v>
      </c>
      <c r="U1" s="3" t="s">
        <v>19</v>
      </c>
      <c r="V1" s="1" t="s">
        <v>20</v>
      </c>
    </row>
    <row r="2" spans="1:22" x14ac:dyDescent="0.25">
      <c r="A2" t="s">
        <v>21</v>
      </c>
      <c r="B2" t="s">
        <v>22</v>
      </c>
      <c r="C2">
        <v>3000424366</v>
      </c>
      <c r="D2" s="5">
        <v>8048124</v>
      </c>
      <c r="E2" s="6">
        <v>43705</v>
      </c>
      <c r="F2" s="5">
        <v>8.75</v>
      </c>
      <c r="G2" s="5"/>
      <c r="H2" s="5"/>
      <c r="I2" s="5">
        <v>0</v>
      </c>
      <c r="J2" s="5">
        <v>0</v>
      </c>
      <c r="K2" s="5"/>
      <c r="L2" s="5">
        <v>8.75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1.436E-2</v>
      </c>
      <c r="T2" s="5" t="s">
        <v>23</v>
      </c>
      <c r="U2" s="5" t="s">
        <v>24</v>
      </c>
      <c r="V2" t="s">
        <v>25</v>
      </c>
    </row>
    <row r="3" spans="1:22" x14ac:dyDescent="0.25">
      <c r="A3" t="s">
        <v>21</v>
      </c>
      <c r="B3" t="s">
        <v>22</v>
      </c>
      <c r="C3">
        <v>3001405329</v>
      </c>
      <c r="D3" s="5">
        <v>6284551</v>
      </c>
      <c r="E3" s="6">
        <v>43705</v>
      </c>
      <c r="F3" s="5">
        <v>8.75</v>
      </c>
      <c r="G3" s="7">
        <v>1121.83</v>
      </c>
      <c r="H3" s="7"/>
      <c r="I3" s="5">
        <v>212.53</v>
      </c>
      <c r="J3" s="5">
        <v>126.98</v>
      </c>
      <c r="K3" s="5"/>
      <c r="L3" s="7">
        <v>1461.34</v>
      </c>
      <c r="M3" s="5">
        <v>0</v>
      </c>
      <c r="N3" s="8">
        <v>14800</v>
      </c>
      <c r="O3" s="5">
        <v>41</v>
      </c>
      <c r="P3" s="5">
        <v>40.520000000000003</v>
      </c>
      <c r="Q3" s="8">
        <v>2862</v>
      </c>
      <c r="R3" s="5">
        <v>1.0129999999999999</v>
      </c>
      <c r="S3" s="5">
        <v>1.436E-2</v>
      </c>
      <c r="T3" s="5" t="s">
        <v>23</v>
      </c>
      <c r="U3" s="7">
        <v>1461.34</v>
      </c>
      <c r="V3" t="s">
        <v>26</v>
      </c>
    </row>
    <row r="4" spans="1:22" s="9" customFormat="1" x14ac:dyDescent="0.25">
      <c r="A4" s="9" t="s">
        <v>21</v>
      </c>
      <c r="B4" s="9" t="s">
        <v>22</v>
      </c>
      <c r="C4" s="9">
        <v>3001405342</v>
      </c>
      <c r="D4" s="10">
        <v>6301646</v>
      </c>
      <c r="E4" s="11">
        <v>43705</v>
      </c>
      <c r="F4" s="10">
        <v>8.75</v>
      </c>
      <c r="G4" s="10">
        <v>68.31</v>
      </c>
      <c r="H4" s="10"/>
      <c r="I4" s="10">
        <v>13.64</v>
      </c>
      <c r="J4" s="10">
        <v>8.15</v>
      </c>
      <c r="K4" s="10">
        <v>6.93</v>
      </c>
      <c r="L4" s="10">
        <v>105.78</v>
      </c>
      <c r="M4" s="10">
        <v>0</v>
      </c>
      <c r="N4" s="10">
        <v>950</v>
      </c>
      <c r="O4" s="10">
        <v>12</v>
      </c>
      <c r="P4" s="10">
        <v>12.26</v>
      </c>
      <c r="Q4" s="12">
        <v>18535</v>
      </c>
      <c r="R4" s="10">
        <v>12.26</v>
      </c>
      <c r="S4" s="10">
        <v>1.436E-2</v>
      </c>
      <c r="T4" s="10" t="s">
        <v>23</v>
      </c>
      <c r="U4" s="10">
        <v>105.78</v>
      </c>
      <c r="V4" s="9" t="s">
        <v>27</v>
      </c>
    </row>
    <row r="5" spans="1:22" x14ac:dyDescent="0.25">
      <c r="A5" t="s">
        <v>21</v>
      </c>
      <c r="B5" t="s">
        <v>22</v>
      </c>
      <c r="C5">
        <v>3001406516</v>
      </c>
      <c r="D5" s="5">
        <v>6345460</v>
      </c>
      <c r="E5" s="6">
        <v>43705</v>
      </c>
      <c r="F5" s="5">
        <v>8.75</v>
      </c>
      <c r="G5" s="5">
        <v>51.34</v>
      </c>
      <c r="H5" s="5"/>
      <c r="I5" s="5">
        <v>10.25</v>
      </c>
      <c r="J5" s="5">
        <v>6.13</v>
      </c>
      <c r="K5" s="5">
        <v>2.2599999999999998</v>
      </c>
      <c r="L5" s="5">
        <v>78.73</v>
      </c>
      <c r="M5" s="5">
        <v>0</v>
      </c>
      <c r="N5" s="5">
        <v>714</v>
      </c>
      <c r="O5" s="5">
        <v>2</v>
      </c>
      <c r="P5" s="5">
        <v>1.92</v>
      </c>
      <c r="Q5" s="5">
        <v>876</v>
      </c>
      <c r="R5" s="5">
        <v>1.92</v>
      </c>
      <c r="S5" s="5">
        <v>1.436E-2</v>
      </c>
      <c r="T5" s="5" t="s">
        <v>23</v>
      </c>
      <c r="U5" s="5">
        <v>78.73</v>
      </c>
      <c r="V5" t="s">
        <v>28</v>
      </c>
    </row>
    <row r="6" spans="1:22" x14ac:dyDescent="0.25">
      <c r="A6" t="s">
        <v>29</v>
      </c>
      <c r="B6" t="s">
        <v>22</v>
      </c>
      <c r="C6">
        <v>3001577869</v>
      </c>
      <c r="E6" s="6">
        <v>43705</v>
      </c>
      <c r="F6" s="5"/>
      <c r="G6" s="5">
        <v>299.25</v>
      </c>
      <c r="H6" s="5"/>
      <c r="I6" s="5">
        <v>28.69</v>
      </c>
      <c r="J6" s="5">
        <v>1.48</v>
      </c>
      <c r="K6" s="5"/>
      <c r="L6" s="5">
        <f>SUM(G6:J6)</f>
        <v>329.42</v>
      </c>
      <c r="M6" s="5">
        <v>0</v>
      </c>
      <c r="N6" s="8">
        <v>1998</v>
      </c>
      <c r="O6" s="5">
        <v>0</v>
      </c>
      <c r="P6" s="5">
        <v>0</v>
      </c>
      <c r="Q6" s="5">
        <v>0</v>
      </c>
      <c r="R6" s="5">
        <v>0</v>
      </c>
      <c r="S6" s="5">
        <v>1.436E-2</v>
      </c>
      <c r="T6" s="5" t="s">
        <v>23</v>
      </c>
      <c r="U6" s="5">
        <v>329.42</v>
      </c>
      <c r="V6" t="s">
        <v>44</v>
      </c>
    </row>
    <row r="7" spans="1:22" ht="15.75" customHeight="1" x14ac:dyDescent="0.25">
      <c r="A7" t="s">
        <v>21</v>
      </c>
      <c r="B7" t="s">
        <v>22</v>
      </c>
      <c r="C7">
        <v>3002362505</v>
      </c>
      <c r="D7" s="5">
        <v>6463135</v>
      </c>
      <c r="E7" s="6">
        <v>43705</v>
      </c>
      <c r="F7" s="5">
        <v>8.75</v>
      </c>
      <c r="G7" s="7">
        <v>3997.64</v>
      </c>
      <c r="H7" s="7">
        <v>2826.52</v>
      </c>
      <c r="I7" s="7">
        <v>2020.97</v>
      </c>
      <c r="J7" s="7">
        <v>1207.51</v>
      </c>
      <c r="K7" s="7">
        <v>2774.69</v>
      </c>
      <c r="L7" s="7">
        <v>12836.08</v>
      </c>
      <c r="M7" s="5">
        <v>0</v>
      </c>
      <c r="N7" s="8">
        <v>140736</v>
      </c>
      <c r="O7" s="5">
        <v>275</v>
      </c>
      <c r="P7" s="5">
        <v>274.56</v>
      </c>
      <c r="Q7" s="8">
        <v>15141</v>
      </c>
      <c r="R7" s="5">
        <v>1.43</v>
      </c>
      <c r="S7" s="5">
        <v>1.436E-2</v>
      </c>
      <c r="T7" s="5" t="s">
        <v>23</v>
      </c>
      <c r="U7" s="7">
        <v>12836.08</v>
      </c>
      <c r="V7" t="s">
        <v>30</v>
      </c>
    </row>
    <row r="8" spans="1:22" x14ac:dyDescent="0.25">
      <c r="A8" t="s">
        <v>21</v>
      </c>
      <c r="B8" t="s">
        <v>22</v>
      </c>
      <c r="C8">
        <v>3002683807</v>
      </c>
      <c r="D8" s="5">
        <v>6690745</v>
      </c>
      <c r="E8" s="6">
        <v>43705</v>
      </c>
      <c r="F8" s="5">
        <v>8.75</v>
      </c>
      <c r="G8" s="7">
        <v>2113.86</v>
      </c>
      <c r="H8" s="7">
        <v>717.12</v>
      </c>
      <c r="I8" s="5">
        <v>732.36</v>
      </c>
      <c r="J8" s="5">
        <v>437.58</v>
      </c>
      <c r="K8" s="5">
        <v>997.92</v>
      </c>
      <c r="L8" s="7">
        <v>5007.59</v>
      </c>
      <c r="M8" s="5">
        <v>0</v>
      </c>
      <c r="N8" s="8">
        <v>51000</v>
      </c>
      <c r="O8" s="5">
        <v>144</v>
      </c>
      <c r="P8" s="5">
        <v>144.19999999999999</v>
      </c>
      <c r="Q8" s="8">
        <v>4292</v>
      </c>
      <c r="R8" s="5">
        <v>0.72099999999999997</v>
      </c>
      <c r="S8" s="5">
        <v>1.436E-2</v>
      </c>
      <c r="T8" s="5" t="s">
        <v>23</v>
      </c>
      <c r="U8" s="7">
        <v>5007.59</v>
      </c>
      <c r="V8" t="s">
        <v>31</v>
      </c>
    </row>
    <row r="9" spans="1:22" x14ac:dyDescent="0.25">
      <c r="A9" t="s">
        <v>21</v>
      </c>
      <c r="B9" t="s">
        <v>22</v>
      </c>
      <c r="C9">
        <v>3002683833</v>
      </c>
      <c r="D9" s="5">
        <v>6533863</v>
      </c>
      <c r="E9" s="6">
        <v>43705</v>
      </c>
      <c r="F9" s="5">
        <v>8.75</v>
      </c>
      <c r="G9" s="5">
        <v>349.29</v>
      </c>
      <c r="H9" s="5"/>
      <c r="I9" s="5">
        <v>69.760000000000005</v>
      </c>
      <c r="J9" s="5">
        <v>41.68</v>
      </c>
      <c r="K9" s="5">
        <v>84.31</v>
      </c>
      <c r="L9" s="5">
        <v>553.79</v>
      </c>
      <c r="M9" s="5">
        <v>0</v>
      </c>
      <c r="N9" s="8">
        <v>4858</v>
      </c>
      <c r="O9" s="5">
        <v>30</v>
      </c>
      <c r="P9" s="5">
        <v>29.91</v>
      </c>
      <c r="Q9" s="8">
        <v>46679</v>
      </c>
      <c r="R9" s="5">
        <v>29.91</v>
      </c>
      <c r="S9" s="5">
        <v>1.436E-2</v>
      </c>
      <c r="T9" s="5" t="s">
        <v>23</v>
      </c>
      <c r="U9" s="5">
        <v>553.79</v>
      </c>
      <c r="V9" t="s">
        <v>32</v>
      </c>
    </row>
    <row r="10" spans="1:22" x14ac:dyDescent="0.25">
      <c r="A10" t="s">
        <v>21</v>
      </c>
      <c r="B10" t="s">
        <v>22</v>
      </c>
      <c r="C10">
        <v>3002825105</v>
      </c>
      <c r="E10" s="6">
        <v>43705</v>
      </c>
      <c r="F10" s="5">
        <v>8.75</v>
      </c>
      <c r="G10" s="5">
        <v>143.80000000000001</v>
      </c>
      <c r="H10" s="5">
        <v>5.31</v>
      </c>
      <c r="I10" s="5">
        <v>31.02</v>
      </c>
      <c r="J10" s="5">
        <v>18.53</v>
      </c>
      <c r="K10" s="5">
        <v>30.89</v>
      </c>
      <c r="L10" s="5">
        <v>238.3</v>
      </c>
      <c r="M10" s="5">
        <v>0</v>
      </c>
      <c r="N10" s="5">
        <v>0</v>
      </c>
      <c r="O10" s="5">
        <v>7</v>
      </c>
      <c r="P10" s="5">
        <v>6.58</v>
      </c>
      <c r="Q10" s="5">
        <v>0</v>
      </c>
      <c r="R10" s="5">
        <v>0</v>
      </c>
      <c r="S10" s="5">
        <v>1.436E-2</v>
      </c>
      <c r="T10" s="5" t="s">
        <v>23</v>
      </c>
      <c r="U10" s="5">
        <v>238.3</v>
      </c>
      <c r="V10" t="s">
        <v>33</v>
      </c>
    </row>
    <row r="11" spans="1:22" x14ac:dyDescent="0.25">
      <c r="A11" t="s">
        <v>21</v>
      </c>
      <c r="B11" t="s">
        <v>22</v>
      </c>
      <c r="C11">
        <v>3002825105</v>
      </c>
      <c r="D11" s="5">
        <v>4347684</v>
      </c>
      <c r="E11" s="6">
        <v>43705</v>
      </c>
      <c r="F11" s="5"/>
      <c r="G11" s="5"/>
      <c r="H11" s="5"/>
      <c r="I11" s="5"/>
      <c r="J11" s="5"/>
      <c r="K11" s="5"/>
      <c r="L11" s="5"/>
      <c r="M11" s="5"/>
      <c r="N11" s="8">
        <v>1260</v>
      </c>
      <c r="O11" s="5">
        <v>0</v>
      </c>
      <c r="P11" s="5">
        <v>0</v>
      </c>
      <c r="Q11" s="5">
        <v>0</v>
      </c>
      <c r="R11" s="5">
        <v>0</v>
      </c>
      <c r="S11" s="5">
        <v>1.436E-2</v>
      </c>
      <c r="T11" s="5" t="s">
        <v>23</v>
      </c>
      <c r="U11" s="5">
        <v>238.3</v>
      </c>
      <c r="V11" t="s">
        <v>33</v>
      </c>
    </row>
    <row r="12" spans="1:22" x14ac:dyDescent="0.25">
      <c r="A12" t="s">
        <v>21</v>
      </c>
      <c r="B12" t="s">
        <v>22</v>
      </c>
      <c r="C12">
        <v>3002825105</v>
      </c>
      <c r="D12" s="5">
        <v>8103497</v>
      </c>
      <c r="E12" s="6">
        <v>43705</v>
      </c>
      <c r="F12" s="5"/>
      <c r="G12" s="5"/>
      <c r="H12" s="5"/>
      <c r="I12" s="5"/>
      <c r="J12" s="5"/>
      <c r="K12" s="5"/>
      <c r="L12" s="5"/>
      <c r="M12" s="5"/>
      <c r="N12" s="5">
        <v>900</v>
      </c>
      <c r="O12" s="5">
        <v>0</v>
      </c>
      <c r="P12" s="5">
        <v>0</v>
      </c>
      <c r="Q12" s="5">
        <v>900</v>
      </c>
      <c r="R12" s="5">
        <v>0</v>
      </c>
      <c r="S12" s="5">
        <v>1.436E-2</v>
      </c>
      <c r="T12" s="5" t="s">
        <v>23</v>
      </c>
      <c r="U12" s="5">
        <v>238.3</v>
      </c>
      <c r="V12" t="s">
        <v>33</v>
      </c>
    </row>
    <row r="13" spans="1:22" x14ac:dyDescent="0.25">
      <c r="A13" t="s">
        <v>21</v>
      </c>
      <c r="B13" t="s">
        <v>22</v>
      </c>
      <c r="C13">
        <v>3002856828</v>
      </c>
      <c r="D13" s="5">
        <v>6348053</v>
      </c>
      <c r="E13" s="6">
        <v>43705</v>
      </c>
      <c r="F13" s="5">
        <v>8.75</v>
      </c>
      <c r="G13" s="5">
        <v>90.02</v>
      </c>
      <c r="H13" s="5"/>
      <c r="I13" s="5">
        <v>17.98</v>
      </c>
      <c r="J13" s="5">
        <v>10.74</v>
      </c>
      <c r="K13" s="5">
        <v>12.91</v>
      </c>
      <c r="L13" s="5">
        <v>140.4</v>
      </c>
      <c r="M13" s="5">
        <v>0</v>
      </c>
      <c r="N13" s="8">
        <v>1252</v>
      </c>
      <c r="O13" s="5">
        <v>8</v>
      </c>
      <c r="P13" s="5">
        <v>7.77</v>
      </c>
      <c r="Q13" s="8">
        <v>13689</v>
      </c>
      <c r="R13" s="5">
        <v>7.77</v>
      </c>
      <c r="S13" s="5">
        <v>1.436E-2</v>
      </c>
      <c r="T13" s="5" t="s">
        <v>23</v>
      </c>
      <c r="U13" s="5">
        <v>119.38</v>
      </c>
      <c r="V13" t="s">
        <v>34</v>
      </c>
    </row>
    <row r="14" spans="1:22" x14ac:dyDescent="0.25">
      <c r="A14" t="s">
        <v>21</v>
      </c>
      <c r="B14" t="s">
        <v>22</v>
      </c>
      <c r="C14">
        <v>3002897285</v>
      </c>
      <c r="E14" s="6">
        <v>43705</v>
      </c>
      <c r="F14" s="5">
        <v>8.75</v>
      </c>
      <c r="G14" s="7">
        <v>532.05999999999995</v>
      </c>
      <c r="H14" s="7">
        <v>205.97</v>
      </c>
      <c r="I14" s="5">
        <v>195.35</v>
      </c>
      <c r="J14" s="5">
        <v>116.72</v>
      </c>
      <c r="K14" s="5">
        <v>257.48</v>
      </c>
      <c r="L14" s="7">
        <v>1316.33</v>
      </c>
      <c r="M14" s="5">
        <v>0</v>
      </c>
      <c r="N14" s="5">
        <v>0</v>
      </c>
      <c r="O14" s="5">
        <v>34</v>
      </c>
      <c r="P14" s="5">
        <v>33.65</v>
      </c>
      <c r="Q14" s="5">
        <v>0</v>
      </c>
      <c r="R14" s="5">
        <v>0</v>
      </c>
      <c r="S14" s="5">
        <v>1.436E-2</v>
      </c>
      <c r="T14" s="5" t="s">
        <v>23</v>
      </c>
      <c r="U14" s="7">
        <v>1316.33</v>
      </c>
      <c r="V14" t="s">
        <v>35</v>
      </c>
    </row>
    <row r="15" spans="1:22" x14ac:dyDescent="0.25">
      <c r="A15" t="s">
        <v>21</v>
      </c>
      <c r="B15" t="s">
        <v>22</v>
      </c>
      <c r="C15">
        <v>3002897285</v>
      </c>
      <c r="D15" s="5">
        <v>4336835</v>
      </c>
      <c r="E15" s="6">
        <v>43705</v>
      </c>
      <c r="F15" s="5"/>
      <c r="G15" s="5"/>
      <c r="H15" s="5"/>
      <c r="I15" s="5"/>
      <c r="J15" s="5"/>
      <c r="K15" s="5"/>
      <c r="L15" s="5"/>
      <c r="M15" s="5"/>
      <c r="N15" s="8">
        <v>7266</v>
      </c>
      <c r="O15" s="5">
        <v>0</v>
      </c>
      <c r="P15" s="5">
        <v>0</v>
      </c>
      <c r="Q15" s="5">
        <v>0</v>
      </c>
      <c r="R15" s="5">
        <v>0</v>
      </c>
      <c r="S15" s="5">
        <v>1.436E-2</v>
      </c>
      <c r="T15" s="5" t="s">
        <v>23</v>
      </c>
      <c r="U15" s="7">
        <v>1316.33</v>
      </c>
      <c r="V15" t="s">
        <v>35</v>
      </c>
    </row>
    <row r="16" spans="1:22" x14ac:dyDescent="0.25">
      <c r="A16" t="s">
        <v>21</v>
      </c>
      <c r="B16" t="s">
        <v>22</v>
      </c>
      <c r="C16">
        <v>3002897285</v>
      </c>
      <c r="D16" s="5">
        <v>8090468</v>
      </c>
      <c r="E16" s="6">
        <v>43705</v>
      </c>
      <c r="F16" s="5"/>
      <c r="G16" s="5"/>
      <c r="H16" s="5"/>
      <c r="I16" s="5"/>
      <c r="J16" s="5"/>
      <c r="K16" s="5"/>
      <c r="L16" s="5"/>
      <c r="M16" s="5"/>
      <c r="N16" s="8">
        <v>6338</v>
      </c>
      <c r="O16" s="5">
        <v>0</v>
      </c>
      <c r="P16" s="5">
        <v>0</v>
      </c>
      <c r="Q16" s="8">
        <v>6338</v>
      </c>
      <c r="R16" s="5">
        <v>0</v>
      </c>
      <c r="S16" s="5">
        <v>1.436E-2</v>
      </c>
      <c r="T16" s="5" t="s">
        <v>23</v>
      </c>
      <c r="U16" s="7">
        <v>1316.33</v>
      </c>
      <c r="V16" t="s">
        <v>35</v>
      </c>
    </row>
    <row r="17" spans="1:22" x14ac:dyDescent="0.25">
      <c r="A17" t="s">
        <v>21</v>
      </c>
      <c r="B17" t="s">
        <v>22</v>
      </c>
      <c r="C17">
        <v>3002897493</v>
      </c>
      <c r="D17" s="5">
        <v>6463150</v>
      </c>
      <c r="E17" s="6">
        <v>43705</v>
      </c>
      <c r="F17" s="5">
        <v>8.75</v>
      </c>
      <c r="G17" s="7">
        <v>1903.91</v>
      </c>
      <c r="H17" s="7"/>
      <c r="I17" s="5">
        <v>380.25</v>
      </c>
      <c r="J17" s="5">
        <v>227.2</v>
      </c>
      <c r="K17" s="5">
        <v>512.41999999999996</v>
      </c>
      <c r="L17" s="7">
        <v>3032.53</v>
      </c>
      <c r="M17" s="5">
        <v>0</v>
      </c>
      <c r="N17" s="8">
        <v>26480</v>
      </c>
      <c r="O17" s="5">
        <v>183</v>
      </c>
      <c r="P17" s="5">
        <v>183.36</v>
      </c>
      <c r="Q17" s="8">
        <v>9362</v>
      </c>
      <c r="R17" s="5">
        <v>4.5839999999999996</v>
      </c>
      <c r="S17" s="5">
        <v>1.436E-2</v>
      </c>
      <c r="T17" s="5" t="s">
        <v>23</v>
      </c>
      <c r="U17" s="7">
        <v>3032.53</v>
      </c>
      <c r="V17" t="s">
        <v>36</v>
      </c>
    </row>
    <row r="18" spans="1:22" x14ac:dyDescent="0.25">
      <c r="A18" t="s">
        <v>21</v>
      </c>
      <c r="B18" t="s">
        <v>22</v>
      </c>
      <c r="C18">
        <v>3002897499</v>
      </c>
      <c r="D18" s="5">
        <v>6348052</v>
      </c>
      <c r="E18" s="6">
        <v>43705</v>
      </c>
      <c r="F18" s="5">
        <v>8.75</v>
      </c>
      <c r="G18" s="5">
        <v>76.650000000000006</v>
      </c>
      <c r="H18" s="5"/>
      <c r="I18" s="5">
        <v>15.31</v>
      </c>
      <c r="J18" s="5">
        <v>9.15</v>
      </c>
      <c r="K18" s="5">
        <v>9.23</v>
      </c>
      <c r="L18" s="5">
        <v>119.09</v>
      </c>
      <c r="M18" s="5">
        <v>0</v>
      </c>
      <c r="N18" s="8">
        <v>1066</v>
      </c>
      <c r="O18" s="5">
        <v>10</v>
      </c>
      <c r="P18" s="5">
        <v>9.92</v>
      </c>
      <c r="Q18" s="8">
        <v>7112</v>
      </c>
      <c r="R18" s="5">
        <v>9.92</v>
      </c>
      <c r="S18" s="5">
        <v>1.436E-2</v>
      </c>
      <c r="T18" s="5" t="s">
        <v>23</v>
      </c>
      <c r="U18" s="5">
        <v>45.42</v>
      </c>
      <c r="V18" t="s">
        <v>37</v>
      </c>
    </row>
    <row r="19" spans="1:22" x14ac:dyDescent="0.25">
      <c r="A19" t="s">
        <v>21</v>
      </c>
      <c r="B19" t="s">
        <v>22</v>
      </c>
      <c r="C19">
        <v>3002997336</v>
      </c>
      <c r="D19" s="5">
        <v>6227813</v>
      </c>
      <c r="E19" s="6">
        <v>43705</v>
      </c>
      <c r="F19" s="5">
        <v>8.75</v>
      </c>
      <c r="G19" s="5">
        <v>316.36</v>
      </c>
      <c r="H19" s="5">
        <v>94.12</v>
      </c>
      <c r="I19" s="5">
        <v>103.89</v>
      </c>
      <c r="J19" s="5">
        <v>62.08</v>
      </c>
      <c r="K19" s="5">
        <v>131.37</v>
      </c>
      <c r="L19" s="5">
        <v>716.57</v>
      </c>
      <c r="M19" s="5">
        <v>0</v>
      </c>
      <c r="N19" s="8">
        <v>7235</v>
      </c>
      <c r="O19" s="5">
        <v>19</v>
      </c>
      <c r="P19" s="5">
        <v>19.07</v>
      </c>
      <c r="Q19" s="8">
        <v>7235</v>
      </c>
      <c r="R19" s="5">
        <v>19.07</v>
      </c>
      <c r="S19" s="5">
        <v>1.436E-2</v>
      </c>
      <c r="T19" s="5" t="s">
        <v>23</v>
      </c>
      <c r="U19" s="5">
        <v>716.57</v>
      </c>
      <c r="V19" t="s">
        <v>38</v>
      </c>
    </row>
    <row r="20" spans="1:22" x14ac:dyDescent="0.25">
      <c r="A20" t="s">
        <v>21</v>
      </c>
      <c r="B20" t="s">
        <v>22</v>
      </c>
      <c r="C20">
        <v>3003075025</v>
      </c>
      <c r="E20" s="6">
        <v>43705</v>
      </c>
      <c r="F20" s="5">
        <v>8.75</v>
      </c>
      <c r="G20" s="5">
        <v>330.74</v>
      </c>
      <c r="H20" s="5">
        <v>119.35</v>
      </c>
      <c r="I20" s="5">
        <v>117.68</v>
      </c>
      <c r="J20" s="5">
        <v>70.31</v>
      </c>
      <c r="K20" s="5">
        <v>150.38</v>
      </c>
      <c r="L20" s="5">
        <v>797.21</v>
      </c>
      <c r="M20" s="5">
        <v>0</v>
      </c>
      <c r="N20" s="5">
        <v>0</v>
      </c>
      <c r="O20" s="5">
        <v>20</v>
      </c>
      <c r="P20" s="5">
        <v>19.809999999999999</v>
      </c>
      <c r="Q20" s="5">
        <v>0</v>
      </c>
      <c r="R20" s="5">
        <v>0</v>
      </c>
      <c r="S20" s="5">
        <v>1.436E-2</v>
      </c>
      <c r="T20" s="5" t="s">
        <v>23</v>
      </c>
      <c r="U20" s="5">
        <v>797.21</v>
      </c>
      <c r="V20" t="s">
        <v>39</v>
      </c>
    </row>
    <row r="21" spans="1:22" x14ac:dyDescent="0.25">
      <c r="A21" t="s">
        <v>21</v>
      </c>
      <c r="B21" t="s">
        <v>22</v>
      </c>
      <c r="C21">
        <v>3003075025</v>
      </c>
      <c r="D21" s="5">
        <v>4384882</v>
      </c>
      <c r="E21" s="6">
        <v>43705</v>
      </c>
      <c r="F21" s="5"/>
      <c r="G21" s="5"/>
      <c r="H21" s="5"/>
      <c r="I21" s="5"/>
      <c r="J21" s="5"/>
      <c r="K21" s="5"/>
      <c r="L21" s="5"/>
      <c r="M21" s="5"/>
      <c r="N21" s="8">
        <v>4442</v>
      </c>
      <c r="O21" s="5">
        <v>0</v>
      </c>
      <c r="P21" s="5">
        <v>0</v>
      </c>
      <c r="Q21" s="5">
        <v>0</v>
      </c>
      <c r="R21" s="5">
        <v>0</v>
      </c>
      <c r="S21" s="5">
        <v>1.436E-2</v>
      </c>
      <c r="T21" s="5" t="s">
        <v>23</v>
      </c>
      <c r="U21" s="5">
        <v>797.21</v>
      </c>
      <c r="V21" t="s">
        <v>39</v>
      </c>
    </row>
    <row r="22" spans="1:22" x14ac:dyDescent="0.25">
      <c r="A22" t="s">
        <v>21</v>
      </c>
      <c r="B22" t="s">
        <v>22</v>
      </c>
      <c r="C22">
        <v>3003075025</v>
      </c>
      <c r="D22" s="5">
        <v>8090470</v>
      </c>
      <c r="E22" s="6">
        <v>43705</v>
      </c>
      <c r="F22" s="5"/>
      <c r="G22" s="5"/>
      <c r="H22" s="5"/>
      <c r="I22" s="5"/>
      <c r="J22" s="5"/>
      <c r="K22" s="5"/>
      <c r="L22" s="5"/>
      <c r="M22" s="5"/>
      <c r="N22" s="8">
        <v>3753</v>
      </c>
      <c r="O22" s="5">
        <v>0</v>
      </c>
      <c r="P22" s="5">
        <v>0</v>
      </c>
      <c r="Q22" s="8">
        <v>3753</v>
      </c>
      <c r="R22" s="5">
        <v>0</v>
      </c>
      <c r="S22" s="5">
        <v>1.436E-2</v>
      </c>
      <c r="T22" s="5" t="s">
        <v>23</v>
      </c>
      <c r="U22" s="5">
        <v>797.21</v>
      </c>
      <c r="V22" t="s">
        <v>39</v>
      </c>
    </row>
    <row r="23" spans="1:22" x14ac:dyDescent="0.25">
      <c r="A23" t="s">
        <v>21</v>
      </c>
      <c r="B23" t="s">
        <v>22</v>
      </c>
      <c r="C23">
        <v>3004189765</v>
      </c>
      <c r="D23" s="5">
        <v>6690753</v>
      </c>
      <c r="E23" s="6">
        <v>43705</v>
      </c>
      <c r="F23" s="5">
        <v>8.75</v>
      </c>
      <c r="G23" s="5">
        <v>460.16</v>
      </c>
      <c r="H23" s="5"/>
      <c r="I23" s="5">
        <v>91.9</v>
      </c>
      <c r="J23" s="5">
        <v>54.91</v>
      </c>
      <c r="K23" s="5">
        <v>114.84</v>
      </c>
      <c r="L23" s="5">
        <v>730.56</v>
      </c>
      <c r="M23" s="5">
        <v>0</v>
      </c>
      <c r="N23" s="8">
        <v>6400</v>
      </c>
      <c r="O23" s="5">
        <v>53</v>
      </c>
      <c r="P23" s="5">
        <v>52.96</v>
      </c>
      <c r="Q23" s="8">
        <v>2471</v>
      </c>
      <c r="R23" s="5">
        <v>1.3240000000000001</v>
      </c>
      <c r="S23" s="5">
        <v>1.436E-2</v>
      </c>
      <c r="T23" s="5" t="s">
        <v>23</v>
      </c>
      <c r="U23" s="7">
        <v>19052.12</v>
      </c>
      <c r="V23" t="s">
        <v>40</v>
      </c>
    </row>
    <row r="24" spans="1:22" x14ac:dyDescent="0.25">
      <c r="A24" t="s">
        <v>41</v>
      </c>
      <c r="B24" t="s">
        <v>42</v>
      </c>
      <c r="C24">
        <v>3003309392</v>
      </c>
      <c r="D24" s="5">
        <v>5007862</v>
      </c>
      <c r="E24" s="6">
        <v>43697</v>
      </c>
      <c r="F24" s="5">
        <v>9.5500000000000007</v>
      </c>
      <c r="G24" s="5"/>
      <c r="H24" s="5"/>
      <c r="I24" s="5">
        <v>0</v>
      </c>
      <c r="J24" s="5">
        <v>0</v>
      </c>
      <c r="K24" s="5"/>
      <c r="L24" s="5">
        <v>9.5500000000000007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1.436E-2</v>
      </c>
      <c r="T24" s="5" t="s">
        <v>23</v>
      </c>
      <c r="U24" s="5">
        <v>679.79</v>
      </c>
      <c r="V24" t="s">
        <v>43</v>
      </c>
    </row>
    <row r="25" spans="1:22" x14ac:dyDescent="0.25"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22" x14ac:dyDescent="0.25"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22" x14ac:dyDescent="0.25"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22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</sheetData>
  <conditionalFormatting sqref="C57:C1048576 C1:C5 C7:C30">
    <cfRule type="duplicateValues" dxfId="1" priority="3"/>
  </conditionalFormatting>
  <conditionalFormatting sqref="C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CPS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Ruby</dc:creator>
  <cp:lastModifiedBy>AU, TIMMY T GS-12 USAF AETC 502 CES/CENPE</cp:lastModifiedBy>
  <dcterms:created xsi:type="dcterms:W3CDTF">2019-09-04T15:29:26Z</dcterms:created>
  <dcterms:modified xsi:type="dcterms:W3CDTF">2019-09-04T18:58:53Z</dcterms:modified>
</cp:coreProperties>
</file>