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late 1 CoV-1" sheetId="1" state="visible" r:id="rId3"/>
    <sheet name="Plate 2 CoV-1" sheetId="2" state="visible" r:id="rId4"/>
    <sheet name="Plate 3 CoV-1" sheetId="3" state="visible" r:id="rId5"/>
    <sheet name="Plate 4 CoV-1" sheetId="4" state="visible" r:id="rId6"/>
    <sheet name="Plate 5 CoV-1" sheetId="5" state="visible" r:id="rId7"/>
    <sheet name="Plate 6 CoV-1" sheetId="6" state="visible" r:id="rId8"/>
    <sheet name="Plate 7 CoV-1" sheetId="7" state="visible" r:id="rId9"/>
    <sheet name="Plate 8 CoV-1" sheetId="8" state="visible" r:id="rId10"/>
    <sheet name="Plate 9 CoV-1" sheetId="9" state="visible" r:id="rId11"/>
    <sheet name="Sheet3" sheetId="10" state="visible" r:id="rId12"/>
    <sheet name="Sheet1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<sst xmlns="http://schemas.openxmlformats.org/spreadsheetml/2006/main" count="872" uniqueCount="389">
  <si>
    <t xml:space="preserve">NSC</t>
  </si>
  <si>
    <t xml:space="preserve">RG28057</t>
  </si>
  <si>
    <t xml:space="preserve">RG31198</t>
  </si>
  <si>
    <t xml:space="preserve">RG33012</t>
  </si>
  <si>
    <t xml:space="preserve">RG35083</t>
  </si>
  <si>
    <t xml:space="preserve">RG35713</t>
  </si>
  <si>
    <t xml:space="preserve">NHSGCS serum SARS CoV1</t>
  </si>
  <si>
    <t xml:space="preserve">-ve</t>
  </si>
  <si>
    <t xml:space="preserve">RG28111</t>
  </si>
  <si>
    <t xml:space="preserve">RG31571</t>
  </si>
  <si>
    <t xml:space="preserve">RG33311</t>
  </si>
  <si>
    <t xml:space="preserve">RG34740</t>
  </si>
  <si>
    <t xml:space="preserve">RG35634</t>
  </si>
  <si>
    <t xml:space="preserve">+ve</t>
  </si>
  <si>
    <t xml:space="preserve">RG28971</t>
  </si>
  <si>
    <t xml:space="preserve">RG31685</t>
  </si>
  <si>
    <t xml:space="preserve">RG33865</t>
  </si>
  <si>
    <t xml:space="preserve">RG34811</t>
  </si>
  <si>
    <t xml:space="preserve">RG35991</t>
  </si>
  <si>
    <t xml:space="preserve">RG25529</t>
  </si>
  <si>
    <t xml:space="preserve">RG29404</t>
  </si>
  <si>
    <t xml:space="preserve">RG31700</t>
  </si>
  <si>
    <t xml:space="preserve">RG34141</t>
  </si>
  <si>
    <t xml:space="preserve">RG35403</t>
  </si>
  <si>
    <t xml:space="preserve">RG36054</t>
  </si>
  <si>
    <t xml:space="preserve">RG25492</t>
  </si>
  <si>
    <t xml:space="preserve">RG29231</t>
  </si>
  <si>
    <t xml:space="preserve">RG32371</t>
  </si>
  <si>
    <t xml:space="preserve">RG34573</t>
  </si>
  <si>
    <t xml:space="preserve">RG35205</t>
  </si>
  <si>
    <t xml:space="preserve">RG36303</t>
  </si>
  <si>
    <t xml:space="preserve">RG27126</t>
  </si>
  <si>
    <t xml:space="preserve">RG30301</t>
  </si>
  <si>
    <t xml:space="preserve">RG32294</t>
  </si>
  <si>
    <t xml:space="preserve">RG34190</t>
  </si>
  <si>
    <t xml:space="preserve">RG35103</t>
  </si>
  <si>
    <t xml:space="preserve">RG36492</t>
  </si>
  <si>
    <t xml:space="preserve">RG27406</t>
  </si>
  <si>
    <t xml:space="preserve">RG30448</t>
  </si>
  <si>
    <t xml:space="preserve">RG32636</t>
  </si>
  <si>
    <t xml:space="preserve">RG34276</t>
  </si>
  <si>
    <t xml:space="preserve">RG35291</t>
  </si>
  <si>
    <t xml:space="preserve">RG36977</t>
  </si>
  <si>
    <t xml:space="preserve">RG28021</t>
  </si>
  <si>
    <t xml:space="preserve">RG30294</t>
  </si>
  <si>
    <t xml:space="preserve">RG32674</t>
  </si>
  <si>
    <t xml:space="preserve">RG34771</t>
  </si>
  <si>
    <t xml:space="preserve">RG35963</t>
  </si>
  <si>
    <t xml:space="preserve">RG37308</t>
  </si>
  <si>
    <t xml:space="preserve">RG39114</t>
  </si>
  <si>
    <t xml:space="preserve">RG41077</t>
  </si>
  <si>
    <t xml:space="preserve">RG29203</t>
  </si>
  <si>
    <t xml:space="preserve">RG30829</t>
  </si>
  <si>
    <t xml:space="preserve">RG32136</t>
  </si>
  <si>
    <t xml:space="preserve">RG39123</t>
  </si>
  <si>
    <t xml:space="preserve">RG41065</t>
  </si>
  <si>
    <t xml:space="preserve">RG29257</t>
  </si>
  <si>
    <t xml:space="preserve">RG31510</t>
  </si>
  <si>
    <t xml:space="preserve">RG32208</t>
  </si>
  <si>
    <t xml:space="preserve">RG40018</t>
  </si>
  <si>
    <t xml:space="preserve">RG27390</t>
  </si>
  <si>
    <t xml:space="preserve">RG29711</t>
  </si>
  <si>
    <t xml:space="preserve">RG31489</t>
  </si>
  <si>
    <t xml:space="preserve">RG32668</t>
  </si>
  <si>
    <t xml:space="preserve">RG37568</t>
  </si>
  <si>
    <t xml:space="preserve">RG39871</t>
  </si>
  <si>
    <t xml:space="preserve">RG28081</t>
  </si>
  <si>
    <t xml:space="preserve">RG30434</t>
  </si>
  <si>
    <t xml:space="preserve">RG31178</t>
  </si>
  <si>
    <t xml:space="preserve">RG33456</t>
  </si>
  <si>
    <t xml:space="preserve">RG38551</t>
  </si>
  <si>
    <t xml:space="preserve">RG40523</t>
  </si>
  <si>
    <t xml:space="preserve">RG27807</t>
  </si>
  <si>
    <t xml:space="preserve">RG30291</t>
  </si>
  <si>
    <t xml:space="preserve">RG32094</t>
  </si>
  <si>
    <t xml:space="preserve">RG33389</t>
  </si>
  <si>
    <t xml:space="preserve">RG38388</t>
  </si>
  <si>
    <t xml:space="preserve">RG40388</t>
  </si>
  <si>
    <t xml:space="preserve">RG28417</t>
  </si>
  <si>
    <t xml:space="preserve">RG30199</t>
  </si>
  <si>
    <t xml:space="preserve">RG32565</t>
  </si>
  <si>
    <t xml:space="preserve">RG34097</t>
  </si>
  <si>
    <t xml:space="preserve">RG38169</t>
  </si>
  <si>
    <t xml:space="preserve">RG40236</t>
  </si>
  <si>
    <t xml:space="preserve">RG28171</t>
  </si>
  <si>
    <t xml:space="preserve">RG30362</t>
  </si>
  <si>
    <t xml:space="preserve">RG32317</t>
  </si>
  <si>
    <t xml:space="preserve">RG35094</t>
  </si>
  <si>
    <t xml:space="preserve">RG38871</t>
  </si>
  <si>
    <t xml:space="preserve">RG40616</t>
  </si>
  <si>
    <t xml:space="preserve">RG28720</t>
  </si>
  <si>
    <t xml:space="preserve">RG30656</t>
  </si>
  <si>
    <t xml:space="preserve">RG32220</t>
  </si>
  <si>
    <t xml:space="preserve">RG35148</t>
  </si>
  <si>
    <t xml:space="preserve">RG39582</t>
  </si>
  <si>
    <t xml:space="preserve">RG29727</t>
  </si>
  <si>
    <t xml:space="preserve">RG31904</t>
  </si>
  <si>
    <t xml:space="preserve">RG32713</t>
  </si>
  <si>
    <t xml:space="preserve">RG34728</t>
  </si>
  <si>
    <t xml:space="preserve">RG39995</t>
  </si>
  <si>
    <t xml:space="preserve">RG29924</t>
  </si>
  <si>
    <t xml:space="preserve">RG31620</t>
  </si>
  <si>
    <t xml:space="preserve">RG33490</t>
  </si>
  <si>
    <t xml:space="preserve">RG35339</t>
  </si>
  <si>
    <t xml:space="preserve">RG39843</t>
  </si>
  <si>
    <t xml:space="preserve">RG30211</t>
  </si>
  <si>
    <t xml:space="preserve">RG32581</t>
  </si>
  <si>
    <t xml:space="preserve">RG33922</t>
  </si>
  <si>
    <t xml:space="preserve">RG35805</t>
  </si>
  <si>
    <t xml:space="preserve">RG35432</t>
  </si>
  <si>
    <t xml:space="preserve">RG39829</t>
  </si>
  <si>
    <t xml:space="preserve">RG30642</t>
  </si>
  <si>
    <t xml:space="preserve">RG32113</t>
  </si>
  <si>
    <t xml:space="preserve">RG33971</t>
  </si>
  <si>
    <t xml:space="preserve">RG36071</t>
  </si>
  <si>
    <t xml:space="preserve">RG35217</t>
  </si>
  <si>
    <t xml:space="preserve">RG28073</t>
  </si>
  <si>
    <t xml:space="preserve">RG30620</t>
  </si>
  <si>
    <t xml:space="preserve">RG32492</t>
  </si>
  <si>
    <t xml:space="preserve">RG34594</t>
  </si>
  <si>
    <t xml:space="preserve">RG35701</t>
  </si>
  <si>
    <t xml:space="preserve">RG35720</t>
  </si>
  <si>
    <t xml:space="preserve">RG28857</t>
  </si>
  <si>
    <t xml:space="preserve">RG31448</t>
  </si>
  <si>
    <t xml:space="preserve">RG32150</t>
  </si>
  <si>
    <t xml:space="preserve">RG34558</t>
  </si>
  <si>
    <t xml:space="preserve">RG35884</t>
  </si>
  <si>
    <t xml:space="preserve">RG36489</t>
  </si>
  <si>
    <t xml:space="preserve">RG29597</t>
  </si>
  <si>
    <t xml:space="preserve">RG31424</t>
  </si>
  <si>
    <t xml:space="preserve">RG32677</t>
  </si>
  <si>
    <t xml:space="preserve">RG34154</t>
  </si>
  <si>
    <t xml:space="preserve">RG36089</t>
  </si>
  <si>
    <t xml:space="preserve">RG37011</t>
  </si>
  <si>
    <t xml:space="preserve">RG29427</t>
  </si>
  <si>
    <t xml:space="preserve">RG31749</t>
  </si>
  <si>
    <t xml:space="preserve">RG33003</t>
  </si>
  <si>
    <t xml:space="preserve">RG34809</t>
  </si>
  <si>
    <t xml:space="preserve">RG36143</t>
  </si>
  <si>
    <t xml:space="preserve">RG37028</t>
  </si>
  <si>
    <t xml:space="preserve">RG38338</t>
  </si>
  <si>
    <t xml:space="preserve">RG39738</t>
  </si>
  <si>
    <t xml:space="preserve">RG40931</t>
  </si>
  <si>
    <t xml:space="preserve">RG38262</t>
  </si>
  <si>
    <t xml:space="preserve">RG36799</t>
  </si>
  <si>
    <t xml:space="preserve">RG38296</t>
  </si>
  <si>
    <t xml:space="preserve">RG39827</t>
  </si>
  <si>
    <t xml:space="preserve">RG40920</t>
  </si>
  <si>
    <t xml:space="preserve">RG39234</t>
  </si>
  <si>
    <t xml:space="preserve">RG36761</t>
  </si>
  <si>
    <t xml:space="preserve">RG38941</t>
  </si>
  <si>
    <t xml:space="preserve">RG39658</t>
  </si>
  <si>
    <t xml:space="preserve">RG40744</t>
  </si>
  <si>
    <t xml:space="preserve">RG39362</t>
  </si>
  <si>
    <t xml:space="preserve">RG36345</t>
  </si>
  <si>
    <t xml:space="preserve">RG37224</t>
  </si>
  <si>
    <t xml:space="preserve">RG38606</t>
  </si>
  <si>
    <t xml:space="preserve">RG39744</t>
  </si>
  <si>
    <t xml:space="preserve">RG41109</t>
  </si>
  <si>
    <t xml:space="preserve">RG39257</t>
  </si>
  <si>
    <t xml:space="preserve">RG36146</t>
  </si>
  <si>
    <t xml:space="preserve">RG37112</t>
  </si>
  <si>
    <t xml:space="preserve">RG38996</t>
  </si>
  <si>
    <t xml:space="preserve">RG39915</t>
  </si>
  <si>
    <t xml:space="preserve">RG37105</t>
  </si>
  <si>
    <t xml:space="preserve">RG39433</t>
  </si>
  <si>
    <t xml:space="preserve">RG36232</t>
  </si>
  <si>
    <t xml:space="preserve">RG37108</t>
  </si>
  <si>
    <t xml:space="preserve">RG39326</t>
  </si>
  <si>
    <t xml:space="preserve">RG40028</t>
  </si>
  <si>
    <t xml:space="preserve">RG37179</t>
  </si>
  <si>
    <t xml:space="preserve">RG39619</t>
  </si>
  <si>
    <t xml:space="preserve">RG36833</t>
  </si>
  <si>
    <t xml:space="preserve">RG38411</t>
  </si>
  <si>
    <t xml:space="preserve">RG39426</t>
  </si>
  <si>
    <t xml:space="preserve">RG40162</t>
  </si>
  <si>
    <t xml:space="preserve">RG38555</t>
  </si>
  <si>
    <t xml:space="preserve">RG40815</t>
  </si>
  <si>
    <t xml:space="preserve">RG36759</t>
  </si>
  <si>
    <t xml:space="preserve">RG38567</t>
  </si>
  <si>
    <t xml:space="preserve">RG39670</t>
  </si>
  <si>
    <t xml:space="preserve">RG40301</t>
  </si>
  <si>
    <t xml:space="preserve">RG38550</t>
  </si>
  <si>
    <t xml:space="preserve">RG40447</t>
  </si>
  <si>
    <t xml:space="preserve">RG36210</t>
  </si>
  <si>
    <t xml:space="preserve">RG37338</t>
  </si>
  <si>
    <t xml:space="preserve">RG39552</t>
  </si>
  <si>
    <t xml:space="preserve">RG40497</t>
  </si>
  <si>
    <t xml:space="preserve">RG40110</t>
  </si>
  <si>
    <t xml:space="preserve">RG36461</t>
  </si>
  <si>
    <t xml:space="preserve">RG38331</t>
  </si>
  <si>
    <t xml:space="preserve">RG39398</t>
  </si>
  <si>
    <t xml:space="preserve">RG40227</t>
  </si>
  <si>
    <t xml:space="preserve">RG40758</t>
  </si>
  <si>
    <t xml:space="preserve">RG36504</t>
  </si>
  <si>
    <t xml:space="preserve">RG38224</t>
  </si>
  <si>
    <t xml:space="preserve">RG39800</t>
  </si>
  <si>
    <t xml:space="preserve">RG40562</t>
  </si>
  <si>
    <t xml:space="preserve">RG41091</t>
  </si>
  <si>
    <t xml:space="preserve">RG41090</t>
  </si>
  <si>
    <t xml:space="preserve">RG36163</t>
  </si>
  <si>
    <t xml:space="preserve">RG38608</t>
  </si>
  <si>
    <t xml:space="preserve">RG40071</t>
  </si>
  <si>
    <t xml:space="preserve">RG40345</t>
  </si>
  <si>
    <t xml:space="preserve">RG40683</t>
  </si>
  <si>
    <t xml:space="preserve">RG41173</t>
  </si>
  <si>
    <t xml:space="preserve">RG36509</t>
  </si>
  <si>
    <t xml:space="preserve">RG40033</t>
  </si>
  <si>
    <t xml:space="preserve">RG40143</t>
  </si>
  <si>
    <t xml:space="preserve">RG40954</t>
  </si>
  <si>
    <t xml:space="preserve">RG35391</t>
  </si>
  <si>
    <t xml:space="preserve">RG36964</t>
  </si>
  <si>
    <t xml:space="preserve">RG39096</t>
  </si>
  <si>
    <t xml:space="preserve">RG40147</t>
  </si>
  <si>
    <t xml:space="preserve">RG40179</t>
  </si>
  <si>
    <t xml:space="preserve">RG40742</t>
  </si>
  <si>
    <t xml:space="preserve">RG36018</t>
  </si>
  <si>
    <t xml:space="preserve">RG36834</t>
  </si>
  <si>
    <t xml:space="preserve">RG39457</t>
  </si>
  <si>
    <t xml:space="preserve">RG40581</t>
  </si>
  <si>
    <t xml:space="preserve">RG40459</t>
  </si>
  <si>
    <t xml:space="preserve">RG40976</t>
  </si>
  <si>
    <t xml:space="preserve">RG36562</t>
  </si>
  <si>
    <t xml:space="preserve">RG37536</t>
  </si>
  <si>
    <t xml:space="preserve">RG39246</t>
  </si>
  <si>
    <t xml:space="preserve">RG40529</t>
  </si>
  <si>
    <t xml:space="preserve">RG40250</t>
  </si>
  <si>
    <t xml:space="preserve">RG40839</t>
  </si>
  <si>
    <t xml:space="preserve">RG31135</t>
  </si>
  <si>
    <t xml:space="preserve">RG35683</t>
  </si>
  <si>
    <t xml:space="preserve">RG34470</t>
  </si>
  <si>
    <t xml:space="preserve">RG09540</t>
  </si>
  <si>
    <t xml:space="preserve">RG16478</t>
  </si>
  <si>
    <t xml:space="preserve">RG31147</t>
  </si>
  <si>
    <t xml:space="preserve">RG35674</t>
  </si>
  <si>
    <t xml:space="preserve">RG35684</t>
  </si>
  <si>
    <t xml:space="preserve">RG09538</t>
  </si>
  <si>
    <t xml:space="preserve">RG29929</t>
  </si>
  <si>
    <t xml:space="preserve">RG31182</t>
  </si>
  <si>
    <t xml:space="preserve">RG35618</t>
  </si>
  <si>
    <t xml:space="preserve">RG35656</t>
  </si>
  <si>
    <t xml:space="preserve">RG09490</t>
  </si>
  <si>
    <t xml:space="preserve">RG29916</t>
  </si>
  <si>
    <t xml:space="preserve">RG40704</t>
  </si>
  <si>
    <t xml:space="preserve">RG31184</t>
  </si>
  <si>
    <t xml:space="preserve">RG30816</t>
  </si>
  <si>
    <t xml:space="preserve">RG35629</t>
  </si>
  <si>
    <t xml:space="preserve">RG09493</t>
  </si>
  <si>
    <t xml:space="preserve">RG29999</t>
  </si>
  <si>
    <t xml:space="preserve">RG40887</t>
  </si>
  <si>
    <t xml:space="preserve">RG31139</t>
  </si>
  <si>
    <t xml:space="preserve">RG30823</t>
  </si>
  <si>
    <t xml:space="preserve">RG35630</t>
  </si>
  <si>
    <t xml:space="preserve">RG09542</t>
  </si>
  <si>
    <t xml:space="preserve">RG29970</t>
  </si>
  <si>
    <t xml:space="preserve">RG41166</t>
  </si>
  <si>
    <t xml:space="preserve">RG31140</t>
  </si>
  <si>
    <t xml:space="preserve">RG30844</t>
  </si>
  <si>
    <t xml:space="preserve">RG34423</t>
  </si>
  <si>
    <t xml:space="preserve">RG16358</t>
  </si>
  <si>
    <t xml:space="preserve">RG29915</t>
  </si>
  <si>
    <t xml:space="preserve">RG41121</t>
  </si>
  <si>
    <t xml:space="preserve">RG35368</t>
  </si>
  <si>
    <t xml:space="preserve">RG30890</t>
  </si>
  <si>
    <t xml:space="preserve">RG35669</t>
  </si>
  <si>
    <t xml:space="preserve">RG16339</t>
  </si>
  <si>
    <t xml:space="preserve">RG31195</t>
  </si>
  <si>
    <t xml:space="preserve">RG31193</t>
  </si>
  <si>
    <t xml:space="preserve">RG35312</t>
  </si>
  <si>
    <t xml:space="preserve">RG30882</t>
  </si>
  <si>
    <t xml:space="preserve">RG35607</t>
  </si>
  <si>
    <t xml:space="preserve">RG16372</t>
  </si>
  <si>
    <t xml:space="preserve">RG31130</t>
  </si>
  <si>
    <t xml:space="preserve">RG34344</t>
  </si>
  <si>
    <t xml:space="preserve">RG34397</t>
  </si>
  <si>
    <t xml:space="preserve">RG35407</t>
  </si>
  <si>
    <t xml:space="preserve">RG35186</t>
  </si>
  <si>
    <t xml:space="preserve">RG35252</t>
  </si>
  <si>
    <t xml:space="preserve">RG35142</t>
  </si>
  <si>
    <t xml:space="preserve">RG34370</t>
  </si>
  <si>
    <t xml:space="preserve">RG35272</t>
  </si>
  <si>
    <t xml:space="preserve">RG35197</t>
  </si>
  <si>
    <t xml:space="preserve">RG35242</t>
  </si>
  <si>
    <t xml:space="preserve">RG35256</t>
  </si>
  <si>
    <t xml:space="preserve">RG34393</t>
  </si>
  <si>
    <t xml:space="preserve">RG35257</t>
  </si>
  <si>
    <t xml:space="preserve">RG35146</t>
  </si>
  <si>
    <t xml:space="preserve">RG35254</t>
  </si>
  <si>
    <t xml:space="preserve">RG31161</t>
  </si>
  <si>
    <t xml:space="preserve">RG34395</t>
  </si>
  <si>
    <t xml:space="preserve">RG34352</t>
  </si>
  <si>
    <t xml:space="preserve">RG35425</t>
  </si>
  <si>
    <t xml:space="preserve">RG35138</t>
  </si>
  <si>
    <t xml:space="preserve">RG35479</t>
  </si>
  <si>
    <t xml:space="preserve">RG31111</t>
  </si>
  <si>
    <t xml:space="preserve">RG35178</t>
  </si>
  <si>
    <t xml:space="preserve">RG34302</t>
  </si>
  <si>
    <t xml:space="preserve">RG34361</t>
  </si>
  <si>
    <t xml:space="preserve">RG35180</t>
  </si>
  <si>
    <t xml:space="preserve">RG35409</t>
  </si>
  <si>
    <t xml:space="preserve">RG31196</t>
  </si>
  <si>
    <t xml:space="preserve">RG35422</t>
  </si>
  <si>
    <t xml:space="preserve">RG34317</t>
  </si>
  <si>
    <t xml:space="preserve">RG34335</t>
  </si>
  <si>
    <t xml:space="preserve">RG34985</t>
  </si>
  <si>
    <t xml:space="preserve">RG35435</t>
  </si>
  <si>
    <t xml:space="preserve">RG35418</t>
  </si>
  <si>
    <t xml:space="preserve">RG35652</t>
  </si>
  <si>
    <t xml:space="preserve">RG29933</t>
  </si>
  <si>
    <t xml:space="preserve">RG34391</t>
  </si>
  <si>
    <t xml:space="preserve">RG34973</t>
  </si>
  <si>
    <t xml:space="preserve">RG09552</t>
  </si>
  <si>
    <t xml:space="preserve">RG34977</t>
  </si>
  <si>
    <t xml:space="preserve">RG34958</t>
  </si>
  <si>
    <t xml:space="preserve">RG35202</t>
  </si>
  <si>
    <t xml:space="preserve">RG35105</t>
  </si>
  <si>
    <t xml:space="preserve">RG34952</t>
  </si>
  <si>
    <t xml:space="preserve">RG12229</t>
  </si>
  <si>
    <t xml:space="preserve">RG16473</t>
  </si>
  <si>
    <t xml:space="preserve">RG04937</t>
  </si>
  <si>
    <t xml:space="preserve">RG22927</t>
  </si>
  <si>
    <t xml:space="preserve">RG15672</t>
  </si>
  <si>
    <t xml:space="preserve">RG44635</t>
  </si>
  <si>
    <t xml:space="preserve">RG19280</t>
  </si>
  <si>
    <t xml:space="preserve">RG04135</t>
  </si>
  <si>
    <t xml:space="preserve">RG21905</t>
  </si>
  <si>
    <t xml:space="preserve">RG19174</t>
  </si>
  <si>
    <t xml:space="preserve">RG44753</t>
  </si>
  <si>
    <t xml:space="preserve">RG15896</t>
  </si>
  <si>
    <t xml:space="preserve">RG15973</t>
  </si>
  <si>
    <t xml:space="preserve">RG13808</t>
  </si>
  <si>
    <t xml:space="preserve">RG22135</t>
  </si>
  <si>
    <t xml:space="preserve">RG44728</t>
  </si>
  <si>
    <t xml:space="preserve">RG05580</t>
  </si>
  <si>
    <t xml:space="preserve">RG22533</t>
  </si>
  <si>
    <t xml:space="preserve">RG17066</t>
  </si>
  <si>
    <t xml:space="preserve">RG16195</t>
  </si>
  <si>
    <t xml:space="preserve">RG04651</t>
  </si>
  <si>
    <t xml:space="preserve">RG44742</t>
  </si>
  <si>
    <t xml:space="preserve">RG13187</t>
  </si>
  <si>
    <t xml:space="preserve">RG06201</t>
  </si>
  <si>
    <t xml:space="preserve">RG04671</t>
  </si>
  <si>
    <t xml:space="preserve">RG04973</t>
  </si>
  <si>
    <t xml:space="preserve">RG16266</t>
  </si>
  <si>
    <t xml:space="preserve">RG44754</t>
  </si>
  <si>
    <t xml:space="preserve">RG15637</t>
  </si>
  <si>
    <t xml:space="preserve">RG05565</t>
  </si>
  <si>
    <t xml:space="preserve">RG04668</t>
  </si>
  <si>
    <t xml:space="preserve">RG05545</t>
  </si>
  <si>
    <t xml:space="preserve">RG15145</t>
  </si>
  <si>
    <t xml:space="preserve">RG44732</t>
  </si>
  <si>
    <t xml:space="preserve">RG13859</t>
  </si>
  <si>
    <t xml:space="preserve">RG05453</t>
  </si>
  <si>
    <t xml:space="preserve">RG14786</t>
  </si>
  <si>
    <t xml:space="preserve">RG22150</t>
  </si>
  <si>
    <t xml:space="preserve">RG14097</t>
  </si>
  <si>
    <t xml:space="preserve">RG44679</t>
  </si>
  <si>
    <t xml:space="preserve">RG04182</t>
  </si>
  <si>
    <t xml:space="preserve">RG11486</t>
  </si>
  <si>
    <t xml:space="preserve">RG03517</t>
  </si>
  <si>
    <t xml:space="preserve">RG05630</t>
  </si>
  <si>
    <t xml:space="preserve">RG44599</t>
  </si>
  <si>
    <t xml:space="preserve">RG44676</t>
  </si>
  <si>
    <t xml:space="preserve">RG44591</t>
  </si>
  <si>
    <t xml:space="preserve">RG44310</t>
  </si>
  <si>
    <t xml:space="preserve">RG44100</t>
  </si>
  <si>
    <t xml:space="preserve">RG44546</t>
  </si>
  <si>
    <t xml:space="preserve">RG44326</t>
  </si>
  <si>
    <t xml:space="preserve">RG44070</t>
  </si>
  <si>
    <t xml:space="preserve">RG44541</t>
  </si>
  <si>
    <t xml:space="preserve">RG44359</t>
  </si>
  <si>
    <t xml:space="preserve">RG43990</t>
  </si>
  <si>
    <t xml:space="preserve">RG44681</t>
  </si>
  <si>
    <t xml:space="preserve">RG44411</t>
  </si>
  <si>
    <t xml:space="preserve">RG44210</t>
  </si>
  <si>
    <t xml:space="preserve">RG43881</t>
  </si>
  <si>
    <t xml:space="preserve">RG44652</t>
  </si>
  <si>
    <t xml:space="preserve">RG44467</t>
  </si>
  <si>
    <t xml:space="preserve">RG44211</t>
  </si>
  <si>
    <t xml:space="preserve">RG44673</t>
  </si>
  <si>
    <t xml:space="preserve">RG44405</t>
  </si>
  <si>
    <t xml:space="preserve">RG44282</t>
  </si>
  <si>
    <t xml:space="preserve">RG44695</t>
  </si>
  <si>
    <t xml:space="preserve">RG44399</t>
  </si>
  <si>
    <t xml:space="preserve">RG44260</t>
  </si>
  <si>
    <t xml:space="preserve">RG44540</t>
  </si>
  <si>
    <t xml:space="preserve">RG44371</t>
  </si>
  <si>
    <t xml:space="preserve">RG44168</t>
  </si>
  <si>
    <t xml:space="preserve">SAR-CoV-1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</si>
</sst>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m/d/yyyy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"/>
        <bgColor rgb="FF99CCFF"/>
      </patternFill>
    </fill>
    <fill>
      <patternFill patternType="solid">
        <fgColor theme="6" tint="0.5999"/>
        <bgColor rgb="FFDEEBF7"/>
      </patternFill>
    </fill>
    <fill>
      <patternFill patternType="solid">
        <fgColor theme="8" tint="0.7999"/>
        <bgColor rgb="FFDBDBDB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I6" colorId="64" zoomScale="130" zoomScaleNormal="13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" t="s">
        <v>1</v>
      </c>
      <c r="E2" s="2" t="s">
        <v>1</v>
      </c>
      <c r="F2" s="2" t="s">
        <v>2</v>
      </c>
      <c r="G2" s="2" t="s">
        <v>2</v>
      </c>
      <c r="H2" s="2" t="s">
        <v>3</v>
      </c>
      <c r="I2" s="2" t="s">
        <v>3</v>
      </c>
      <c r="J2" s="2" t="s">
        <v>4</v>
      </c>
      <c r="K2" s="2" t="s">
        <v>4</v>
      </c>
      <c r="L2" s="2" t="s">
        <v>5</v>
      </c>
      <c r="M2" s="2" t="s">
        <v>5</v>
      </c>
      <c r="O2" s="3" t="s">
        <v>6</v>
      </c>
    </row>
    <row r="3" customFormat="false" ht="15" hidden="false" customHeight="false" outlineLevel="0" collapsed="false">
      <c r="B3" s="1" t="s">
        <v>7</v>
      </c>
      <c r="C3" s="1" t="s">
        <v>7</v>
      </c>
      <c r="D3" s="2" t="s">
        <v>8</v>
      </c>
      <c r="E3" s="2" t="s">
        <v>8</v>
      </c>
      <c r="F3" s="2" t="s">
        <v>9</v>
      </c>
      <c r="G3" s="2" t="s">
        <v>9</v>
      </c>
      <c r="H3" s="2" t="s">
        <v>10</v>
      </c>
      <c r="I3" s="2" t="s">
        <v>10</v>
      </c>
      <c r="J3" s="2" t="s">
        <v>11</v>
      </c>
      <c r="K3" s="2" t="s">
        <v>11</v>
      </c>
      <c r="L3" s="2" t="s">
        <v>12</v>
      </c>
      <c r="M3" s="2" t="s">
        <v>12</v>
      </c>
    </row>
    <row r="4" customFormat="false" ht="15" hidden="false" customHeight="false" outlineLevel="0" collapsed="false">
      <c r="B4" s="1" t="s">
        <v>13</v>
      </c>
      <c r="C4" s="1" t="s">
        <v>13</v>
      </c>
      <c r="D4" s="2" t="s">
        <v>14</v>
      </c>
      <c r="E4" s="2" t="s">
        <v>14</v>
      </c>
      <c r="F4" s="2" t="s">
        <v>15</v>
      </c>
      <c r="G4" s="2" t="s">
        <v>15</v>
      </c>
      <c r="H4" s="2" t="s">
        <v>16</v>
      </c>
      <c r="I4" s="2" t="s">
        <v>16</v>
      </c>
      <c r="J4" s="2" t="s">
        <v>17</v>
      </c>
      <c r="K4" s="2" t="s">
        <v>17</v>
      </c>
      <c r="L4" s="2" t="s">
        <v>18</v>
      </c>
      <c r="M4" s="2" t="s">
        <v>18</v>
      </c>
    </row>
    <row r="5" customFormat="false" ht="15" hidden="false" customHeight="false" outlineLevel="0" collapsed="false">
      <c r="B5" s="2" t="s">
        <v>19</v>
      </c>
      <c r="C5" s="2" t="s">
        <v>19</v>
      </c>
      <c r="D5" s="2" t="s">
        <v>20</v>
      </c>
      <c r="E5" s="2" t="s">
        <v>20</v>
      </c>
      <c r="F5" s="2" t="s">
        <v>21</v>
      </c>
      <c r="G5" s="2" t="s">
        <v>21</v>
      </c>
      <c r="H5" s="2" t="s">
        <v>22</v>
      </c>
      <c r="I5" s="2" t="s">
        <v>22</v>
      </c>
      <c r="J5" s="2" t="s">
        <v>23</v>
      </c>
      <c r="K5" s="2" t="s">
        <v>23</v>
      </c>
      <c r="L5" s="2" t="s">
        <v>24</v>
      </c>
      <c r="M5" s="2" t="s">
        <v>24</v>
      </c>
    </row>
    <row r="6" customFormat="false" ht="15" hidden="false" customHeight="false" outlineLevel="0" collapsed="false">
      <c r="B6" s="2" t="s">
        <v>25</v>
      </c>
      <c r="C6" s="2" t="s">
        <v>25</v>
      </c>
      <c r="D6" s="2" t="s">
        <v>26</v>
      </c>
      <c r="E6" s="2" t="s">
        <v>26</v>
      </c>
      <c r="F6" s="2" t="s">
        <v>27</v>
      </c>
      <c r="G6" s="2" t="s">
        <v>27</v>
      </c>
      <c r="H6" s="2" t="s">
        <v>28</v>
      </c>
      <c r="I6" s="2" t="s">
        <v>28</v>
      </c>
      <c r="J6" s="2" t="s">
        <v>29</v>
      </c>
      <c r="K6" s="2" t="s">
        <v>29</v>
      </c>
      <c r="L6" s="2" t="s">
        <v>30</v>
      </c>
      <c r="M6" s="2" t="s">
        <v>30</v>
      </c>
    </row>
    <row r="7" customFormat="false" ht="15" hidden="false" customHeight="false" outlineLevel="0" collapsed="false">
      <c r="B7" s="2" t="s">
        <v>31</v>
      </c>
      <c r="C7" s="2" t="s">
        <v>31</v>
      </c>
      <c r="D7" s="2" t="s">
        <v>32</v>
      </c>
      <c r="E7" s="2" t="s">
        <v>32</v>
      </c>
      <c r="F7" s="2" t="s">
        <v>33</v>
      </c>
      <c r="G7" s="2" t="s">
        <v>33</v>
      </c>
      <c r="H7" s="2" t="s">
        <v>34</v>
      </c>
      <c r="I7" s="2" t="s">
        <v>34</v>
      </c>
      <c r="J7" s="2" t="s">
        <v>35</v>
      </c>
      <c r="K7" s="2" t="s">
        <v>35</v>
      </c>
      <c r="L7" s="2" t="s">
        <v>36</v>
      </c>
      <c r="M7" s="2" t="s">
        <v>36</v>
      </c>
    </row>
    <row r="8" customFormat="false" ht="15" hidden="false" customHeight="false" outlineLevel="0" collapsed="false">
      <c r="B8" s="2" t="s">
        <v>37</v>
      </c>
      <c r="C8" s="2" t="s">
        <v>37</v>
      </c>
      <c r="D8" s="2" t="s">
        <v>38</v>
      </c>
      <c r="E8" s="2" t="s">
        <v>38</v>
      </c>
      <c r="F8" s="2" t="s">
        <v>39</v>
      </c>
      <c r="G8" s="2" t="s">
        <v>39</v>
      </c>
      <c r="H8" s="2" t="s">
        <v>40</v>
      </c>
      <c r="I8" s="2" t="s">
        <v>40</v>
      </c>
      <c r="J8" s="2" t="s">
        <v>41</v>
      </c>
      <c r="K8" s="2" t="s">
        <v>41</v>
      </c>
      <c r="L8" s="2" t="s">
        <v>42</v>
      </c>
      <c r="M8" s="2" t="s">
        <v>42</v>
      </c>
    </row>
    <row r="9" customFormat="false" ht="15" hidden="false" customHeight="false" outlineLevel="0" collapsed="false">
      <c r="B9" s="2" t="s">
        <v>43</v>
      </c>
      <c r="C9" s="2" t="s">
        <v>43</v>
      </c>
      <c r="D9" s="2" t="s">
        <v>44</v>
      </c>
      <c r="E9" s="2" t="s">
        <v>44</v>
      </c>
      <c r="F9" s="2" t="s">
        <v>45</v>
      </c>
      <c r="G9" s="2" t="s">
        <v>45</v>
      </c>
      <c r="H9" s="2" t="s">
        <v>46</v>
      </c>
      <c r="I9" s="2" t="s">
        <v>46</v>
      </c>
      <c r="J9" s="2" t="s">
        <v>47</v>
      </c>
      <c r="K9" s="2" t="s">
        <v>47</v>
      </c>
      <c r="L9" s="2" t="s">
        <v>48</v>
      </c>
      <c r="M9" s="2" t="s">
        <v>48</v>
      </c>
    </row>
    <row r="11" customFormat="false" ht="15" hidden="false" customHeight="false" outlineLevel="0" collapsed="false">
      <c r="B11" s="4" t="n">
        <v>210810</v>
      </c>
      <c r="C11" s="4" t="n">
        <v>284400</v>
      </c>
      <c r="D11" s="4" t="n">
        <v>33430</v>
      </c>
      <c r="E11" s="4" t="n">
        <v>34390</v>
      </c>
      <c r="F11" s="4" t="n">
        <v>71970</v>
      </c>
      <c r="G11" s="4" t="n">
        <v>79470</v>
      </c>
      <c r="H11" s="4" t="n">
        <v>93540</v>
      </c>
      <c r="I11" s="4" t="n">
        <v>99100</v>
      </c>
      <c r="J11" s="4" t="n">
        <v>183650</v>
      </c>
      <c r="K11" s="4" t="n">
        <v>178890</v>
      </c>
      <c r="L11" s="4" t="n">
        <v>5460</v>
      </c>
      <c r="M11" s="4" t="n">
        <v>4130</v>
      </c>
      <c r="O11" s="5" t="n">
        <f aca="false">AVERAGE(B11:C11)</f>
        <v>247605</v>
      </c>
      <c r="P11" s="6" t="n">
        <f aca="false">AVERAGE(D11:E11)</f>
        <v>33910</v>
      </c>
      <c r="Q11" s="6" t="n">
        <f aca="false">AVERAGE(F11:G11)</f>
        <v>75720</v>
      </c>
      <c r="R11" s="6" t="n">
        <f aca="false">AVERAGE(H11:I11)</f>
        <v>96320</v>
      </c>
      <c r="S11" s="6" t="n">
        <f aca="false">AVERAGE(J11:K11)</f>
        <v>181270</v>
      </c>
      <c r="T11" s="7" t="n">
        <f aca="false">AVERAGE(L11:M11)</f>
        <v>4795</v>
      </c>
    </row>
    <row r="12" customFormat="false" ht="15" hidden="false" customHeight="false" outlineLevel="0" collapsed="false">
      <c r="B12" s="4" t="n">
        <v>232530</v>
      </c>
      <c r="C12" s="4" t="n">
        <v>226970</v>
      </c>
      <c r="D12" s="4" t="n">
        <v>174710</v>
      </c>
      <c r="E12" s="4" t="n">
        <v>178880</v>
      </c>
      <c r="F12" s="4" t="n">
        <v>203220</v>
      </c>
      <c r="G12" s="4" t="n">
        <v>203480</v>
      </c>
      <c r="H12" s="4" t="n">
        <v>162830</v>
      </c>
      <c r="I12" s="4" t="n">
        <v>161880</v>
      </c>
      <c r="J12" s="4" t="n">
        <v>164130</v>
      </c>
      <c r="K12" s="4" t="n">
        <v>181170</v>
      </c>
      <c r="L12" s="4" t="n">
        <v>197790</v>
      </c>
      <c r="M12" s="4" t="n">
        <v>209360</v>
      </c>
      <c r="O12" s="8" t="n">
        <f aca="false">AVERAGE(B12:C12)</f>
        <v>229750</v>
      </c>
      <c r="P12" s="0" t="n">
        <f aca="false">AVERAGE(D12:E12)</f>
        <v>176795</v>
      </c>
      <c r="Q12" s="0" t="n">
        <f aca="false">AVERAGE(F12:G12)</f>
        <v>203350</v>
      </c>
      <c r="R12" s="0" t="n">
        <f aca="false">AVERAGE(H12:I12)</f>
        <v>162355</v>
      </c>
      <c r="S12" s="0" t="n">
        <f aca="false">AVERAGE(J12:K12)</f>
        <v>172650</v>
      </c>
      <c r="T12" s="9" t="n">
        <f aca="false">AVERAGE(L12:M12)</f>
        <v>203575</v>
      </c>
    </row>
    <row r="13" customFormat="false" ht="15" hidden="false" customHeight="false" outlineLevel="0" collapsed="false">
      <c r="B13" s="4" t="n">
        <v>4800</v>
      </c>
      <c r="C13" s="4" t="n">
        <v>4680</v>
      </c>
      <c r="D13" s="4" t="n">
        <v>51560</v>
      </c>
      <c r="E13" s="4" t="n">
        <v>48190</v>
      </c>
      <c r="F13" s="4" t="n">
        <v>11050</v>
      </c>
      <c r="G13" s="4" t="n">
        <v>9090</v>
      </c>
      <c r="H13" s="4" t="n">
        <v>206240</v>
      </c>
      <c r="I13" s="4" t="n">
        <v>224240</v>
      </c>
      <c r="J13" s="4" t="n">
        <v>59050</v>
      </c>
      <c r="K13" s="4" t="n">
        <v>53690</v>
      </c>
      <c r="L13" s="4" t="n">
        <v>183380</v>
      </c>
      <c r="M13" s="4" t="n">
        <v>183460</v>
      </c>
      <c r="O13" s="8" t="n">
        <f aca="false">AVERAGE(B13:C13)</f>
        <v>4740</v>
      </c>
      <c r="P13" s="0" t="n">
        <f aca="false">AVERAGE(D13:E13)</f>
        <v>49875</v>
      </c>
      <c r="Q13" s="0" t="n">
        <f aca="false">AVERAGE(F13:G13)</f>
        <v>10070</v>
      </c>
      <c r="R13" s="0" t="n">
        <f aca="false">AVERAGE(H13:I13)</f>
        <v>215240</v>
      </c>
      <c r="S13" s="0" t="n">
        <f aca="false">AVERAGE(J13:K13)</f>
        <v>56370</v>
      </c>
      <c r="T13" s="9" t="n">
        <f aca="false">AVERAGE(L13:M13)</f>
        <v>183420</v>
      </c>
    </row>
    <row r="14" customFormat="false" ht="15" hidden="false" customHeight="false" outlineLevel="0" collapsed="false">
      <c r="B14" s="4" t="n">
        <v>8660</v>
      </c>
      <c r="C14" s="4" t="n">
        <v>7430</v>
      </c>
      <c r="D14" s="4" t="n">
        <v>212790</v>
      </c>
      <c r="E14" s="4" t="n">
        <v>211890</v>
      </c>
      <c r="F14" s="4" t="n">
        <v>3380</v>
      </c>
      <c r="G14" s="4" t="n">
        <v>1770</v>
      </c>
      <c r="H14" s="4" t="n">
        <v>20230</v>
      </c>
      <c r="I14" s="4" t="n">
        <v>22470</v>
      </c>
      <c r="J14" s="4" t="n">
        <v>106240</v>
      </c>
      <c r="K14" s="4" t="n">
        <v>116000</v>
      </c>
      <c r="L14" s="4" t="n">
        <v>57050</v>
      </c>
      <c r="M14" s="4" t="n">
        <v>62340</v>
      </c>
      <c r="O14" s="8" t="n">
        <f aca="false">AVERAGE(B14:C14)</f>
        <v>8045</v>
      </c>
      <c r="P14" s="0" t="n">
        <f aca="false">AVERAGE(D14:E14)</f>
        <v>212340</v>
      </c>
      <c r="Q14" s="0" t="n">
        <f aca="false">AVERAGE(F14:G14)</f>
        <v>2575</v>
      </c>
      <c r="R14" s="0" t="n">
        <f aca="false">AVERAGE(H14:I14)</f>
        <v>21350</v>
      </c>
      <c r="S14" s="0" t="n">
        <f aca="false">AVERAGE(J14:K14)</f>
        <v>111120</v>
      </c>
      <c r="T14" s="9" t="n">
        <f aca="false">AVERAGE(L14:M14)</f>
        <v>59695</v>
      </c>
    </row>
    <row r="15" customFormat="false" ht="15" hidden="false" customHeight="false" outlineLevel="0" collapsed="false">
      <c r="B15" s="4" t="n">
        <v>170380</v>
      </c>
      <c r="C15" s="4" t="n">
        <v>149590</v>
      </c>
      <c r="D15" s="4" t="n">
        <v>207420</v>
      </c>
      <c r="E15" s="4" t="n">
        <v>251570</v>
      </c>
      <c r="F15" s="4" t="n">
        <v>116350</v>
      </c>
      <c r="G15" s="4" t="n">
        <v>120330</v>
      </c>
      <c r="H15" s="4" t="n">
        <v>7470</v>
      </c>
      <c r="I15" s="4" t="n">
        <v>9850</v>
      </c>
      <c r="J15" s="4" t="n">
        <v>273340</v>
      </c>
      <c r="K15" s="4" t="n">
        <v>254770</v>
      </c>
      <c r="L15" s="4" t="n">
        <v>174370</v>
      </c>
      <c r="M15" s="4" t="n">
        <v>202120</v>
      </c>
      <c r="O15" s="8" t="n">
        <f aca="false">AVERAGE(B15:C15)</f>
        <v>159985</v>
      </c>
      <c r="P15" s="0" t="n">
        <f aca="false">AVERAGE(D15:E15)</f>
        <v>229495</v>
      </c>
      <c r="Q15" s="0" t="n">
        <f aca="false">AVERAGE(F15:G15)</f>
        <v>118340</v>
      </c>
      <c r="R15" s="0" t="n">
        <f aca="false">AVERAGE(H15:I15)</f>
        <v>8660</v>
      </c>
      <c r="S15" s="0" t="n">
        <f aca="false">AVERAGE(J15:K15)</f>
        <v>264055</v>
      </c>
      <c r="T15" s="9" t="n">
        <f aca="false">AVERAGE(L15:M15)</f>
        <v>188245</v>
      </c>
    </row>
    <row r="16" customFormat="false" ht="15" hidden="false" customHeight="false" outlineLevel="0" collapsed="false">
      <c r="B16" s="4" t="n">
        <v>17410</v>
      </c>
      <c r="C16" s="4" t="n">
        <v>9820</v>
      </c>
      <c r="D16" s="4" t="n">
        <v>282500</v>
      </c>
      <c r="E16" s="4" t="n">
        <v>300670</v>
      </c>
      <c r="F16" s="4" t="n">
        <v>19180</v>
      </c>
      <c r="G16" s="4" t="n">
        <v>21600</v>
      </c>
      <c r="H16" s="4" t="n">
        <v>6750</v>
      </c>
      <c r="I16" s="4" t="n">
        <v>9200</v>
      </c>
      <c r="J16" s="4" t="n">
        <v>108470</v>
      </c>
      <c r="K16" s="4" t="n">
        <v>122000</v>
      </c>
      <c r="L16" s="4" t="n">
        <v>79390</v>
      </c>
      <c r="M16" s="4" t="n">
        <v>77560</v>
      </c>
      <c r="O16" s="8" t="n">
        <f aca="false">AVERAGE(B16:C16)</f>
        <v>13615</v>
      </c>
      <c r="P16" s="0" t="n">
        <f aca="false">AVERAGE(D16:E16)</f>
        <v>291585</v>
      </c>
      <c r="Q16" s="0" t="n">
        <f aca="false">AVERAGE(F16:G16)</f>
        <v>20390</v>
      </c>
      <c r="R16" s="0" t="n">
        <f aca="false">AVERAGE(H16:I16)</f>
        <v>7975</v>
      </c>
      <c r="S16" s="0" t="n">
        <f aca="false">AVERAGE(J16:K16)</f>
        <v>115235</v>
      </c>
      <c r="T16" s="9" t="n">
        <f aca="false">AVERAGE(L16:M16)</f>
        <v>78475</v>
      </c>
    </row>
    <row r="17" customFormat="false" ht="15" hidden="false" customHeight="false" outlineLevel="0" collapsed="false">
      <c r="B17" s="4" t="n">
        <v>210090</v>
      </c>
      <c r="C17" s="4" t="n">
        <v>174980</v>
      </c>
      <c r="D17" s="4" t="n">
        <v>177980</v>
      </c>
      <c r="E17" s="4" t="n">
        <v>187890</v>
      </c>
      <c r="F17" s="4" t="n">
        <v>213370</v>
      </c>
      <c r="G17" s="4" t="n">
        <v>217350</v>
      </c>
      <c r="H17" s="4" t="n">
        <v>72750</v>
      </c>
      <c r="I17" s="4" t="n">
        <v>72630</v>
      </c>
      <c r="J17" s="4" t="n">
        <v>74750</v>
      </c>
      <c r="K17" s="4" t="n">
        <v>65800</v>
      </c>
      <c r="L17" s="4" t="n">
        <v>257640</v>
      </c>
      <c r="M17" s="4" t="n">
        <v>267900</v>
      </c>
      <c r="O17" s="8" t="n">
        <f aca="false">AVERAGE(B17:C17)</f>
        <v>192535</v>
      </c>
      <c r="P17" s="0" t="n">
        <f aca="false">AVERAGE(D17:E17)</f>
        <v>182935</v>
      </c>
      <c r="Q17" s="0" t="n">
        <f aca="false">AVERAGE(F17:G17)</f>
        <v>215360</v>
      </c>
      <c r="R17" s="0" t="n">
        <f aca="false">AVERAGE(H17:I17)</f>
        <v>72690</v>
      </c>
      <c r="S17" s="0" t="n">
        <f aca="false">AVERAGE(J17:K17)</f>
        <v>70275</v>
      </c>
      <c r="T17" s="9" t="n">
        <f aca="false">AVERAGE(L17:M17)</f>
        <v>262770</v>
      </c>
    </row>
    <row r="18" customFormat="false" ht="15" hidden="false" customHeight="false" outlineLevel="0" collapsed="false">
      <c r="B18" s="4" t="n">
        <v>99810</v>
      </c>
      <c r="C18" s="4" t="n">
        <v>100030</v>
      </c>
      <c r="D18" s="4" t="n">
        <v>19200</v>
      </c>
      <c r="E18" s="4" t="n">
        <v>19350</v>
      </c>
      <c r="F18" s="4" t="n">
        <v>280590</v>
      </c>
      <c r="G18" s="4" t="n">
        <v>288800</v>
      </c>
      <c r="H18" s="4" t="n">
        <v>25510</v>
      </c>
      <c r="I18" s="4" t="n">
        <v>27240</v>
      </c>
      <c r="J18" s="4" t="n">
        <v>8580</v>
      </c>
      <c r="K18" s="4" t="n">
        <v>6960</v>
      </c>
      <c r="L18" s="4" t="n">
        <v>64080</v>
      </c>
      <c r="M18" s="4" t="n">
        <v>50680</v>
      </c>
      <c r="O18" s="10" t="n">
        <f aca="false">AVERAGE(B18:C18)</f>
        <v>99920</v>
      </c>
      <c r="P18" s="11" t="n">
        <f aca="false">AVERAGE(D18:E18)</f>
        <v>19275</v>
      </c>
      <c r="Q18" s="11" t="n">
        <f aca="false">AVERAGE(F18:G18)</f>
        <v>284695</v>
      </c>
      <c r="R18" s="11" t="n">
        <f aca="false">AVERAGE(H18:I18)</f>
        <v>26375</v>
      </c>
      <c r="S18" s="11" t="n">
        <f aca="false">AVERAGE(J18:K18)</f>
        <v>7770</v>
      </c>
      <c r="T18" s="12" t="n">
        <f aca="false">AVERAGE(L18:M18)</f>
        <v>57380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13.6952000161548</v>
      </c>
      <c r="Q20" s="14" t="n">
        <f aca="false">(Q11/O11)*100</f>
        <v>30.580965650936</v>
      </c>
      <c r="R20" s="14" t="n">
        <f aca="false">(R11/O11)*100</f>
        <v>38.9006684033037</v>
      </c>
      <c r="S20" s="14" t="n">
        <f aca="false">(S11/O11)*100</f>
        <v>73.2093455301791</v>
      </c>
      <c r="T20" s="15" t="n">
        <f aca="false">(T11/O11)*100</f>
        <v>1.93655216978656</v>
      </c>
    </row>
    <row r="21" customFormat="false" ht="17.9" hidden="false" customHeight="false" outlineLevel="0" collapsed="false">
      <c r="O21" s="16" t="n">
        <f aca="false">(O12/O11)*100</f>
        <v>92.7889178328386</v>
      </c>
      <c r="P21" s="17" t="n">
        <f aca="false">(P12/O11)*100</f>
        <v>71.4020314614002</v>
      </c>
      <c r="Q21" s="17" t="n">
        <f aca="false">(Q12/O11)*100</f>
        <v>82.1267744997072</v>
      </c>
      <c r="R21" s="17" t="n">
        <f aca="false">(R12/O11)*100</f>
        <v>65.5701621534299</v>
      </c>
      <c r="S21" s="17" t="n">
        <f aca="false">(S12/O11)*100</f>
        <v>69.7279941842855</v>
      </c>
      <c r="T21" s="18" t="n">
        <f aca="false">(T12/O11)*100</f>
        <v>82.2176450394782</v>
      </c>
    </row>
    <row r="22" customFormat="false" ht="17.9" hidden="false" customHeight="false" outlineLevel="0" collapsed="false">
      <c r="O22" s="16" t="n">
        <f aca="false">(O13/O11)*100</f>
        <v>1.91433937117586</v>
      </c>
      <c r="P22" s="17" t="n">
        <f aca="false">(P13/O11)*100</f>
        <v>20.1429696492397</v>
      </c>
      <c r="Q22" s="17" t="n">
        <f aca="false">(Q13/O11)*100</f>
        <v>4.06696149108459</v>
      </c>
      <c r="R22" s="17" t="n">
        <f aca="false">(R13/O11)*100</f>
        <v>86.9287776902728</v>
      </c>
      <c r="S22" s="17" t="n">
        <f aca="false">(S13/O11)*100</f>
        <v>22.7660992306294</v>
      </c>
      <c r="T22" s="18" t="n">
        <f aca="false">(T13/O11)*100</f>
        <v>74.0776640213243</v>
      </c>
    </row>
    <row r="23" customFormat="false" ht="17.9" hidden="false" customHeight="false" outlineLevel="0" collapsed="false">
      <c r="O23" s="16" t="n">
        <f aca="false">(O14/O11)*100</f>
        <v>3.24912663314553</v>
      </c>
      <c r="P23" s="17" t="n">
        <f aca="false">(P14/O11)*100</f>
        <v>85.757557399891</v>
      </c>
      <c r="Q23" s="17" t="n">
        <f aca="false">(Q14/O11)*100</f>
        <v>1.03996284404596</v>
      </c>
      <c r="R23" s="17" t="n">
        <f aca="false">(R14/O11)*100</f>
        <v>8.62260455160437</v>
      </c>
      <c r="S23" s="17" t="n">
        <f aca="false">(S14/O11)*100</f>
        <v>44.8779305749076</v>
      </c>
      <c r="T23" s="18" t="n">
        <f aca="false">(T14/O11)*100</f>
        <v>24.1089638739121</v>
      </c>
    </row>
    <row r="24" customFormat="false" ht="17.9" hidden="false" customHeight="false" outlineLevel="0" collapsed="false">
      <c r="O24" s="16" t="n">
        <f aca="false">(O15/O11)*100</f>
        <v>64.6129924678419</v>
      </c>
      <c r="P24" s="17" t="n">
        <f aca="false">(P15/O11)*100</f>
        <v>92.6859312210981</v>
      </c>
      <c r="Q24" s="17" t="n">
        <f aca="false">(Q15/O11)*100</f>
        <v>47.7938652288928</v>
      </c>
      <c r="R24" s="17" t="n">
        <f aca="false">(R15/O11)*100</f>
        <v>3.49750610851962</v>
      </c>
      <c r="S24" s="17" t="n">
        <f aca="false">(S15/O11)*100</f>
        <v>106.643646129925</v>
      </c>
      <c r="T24" s="18" t="n">
        <f aca="false">(T15/O11)*100</f>
        <v>76.0263322630803</v>
      </c>
    </row>
    <row r="25" customFormat="false" ht="17.9" hidden="false" customHeight="false" outlineLevel="0" collapsed="false">
      <c r="O25" s="16" t="n">
        <f aca="false">(O16/O11)*100</f>
        <v>5.49867732881</v>
      </c>
      <c r="P25" s="17" t="n">
        <f aca="false">(P16/O11)*100</f>
        <v>117.762161507239</v>
      </c>
      <c r="Q25" s="17" t="n">
        <f aca="false">(Q16/O11)*100</f>
        <v>8.23489024858141</v>
      </c>
      <c r="R25" s="17" t="n">
        <f aca="false">(R16/O11)*100</f>
        <v>3.22085579855011</v>
      </c>
      <c r="S25" s="17" t="n">
        <f aca="false">(S16/O11)*100</f>
        <v>46.5398517800529</v>
      </c>
      <c r="T25" s="18" t="n">
        <f aca="false">(T16/O11)*100</f>
        <v>31.6936249267987</v>
      </c>
    </row>
    <row r="26" customFormat="false" ht="17.9" hidden="false" customHeight="false" outlineLevel="0" collapsed="false">
      <c r="O26" s="16" t="n">
        <f aca="false">(O17/O11)*100</f>
        <v>77.7589305547142</v>
      </c>
      <c r="P26" s="17" t="n">
        <f aca="false">(P17/O11)*100</f>
        <v>73.8817875244846</v>
      </c>
      <c r="Q26" s="17" t="n">
        <f aca="false">(Q17/O11)*100</f>
        <v>86.9772419781507</v>
      </c>
      <c r="R26" s="17" t="n">
        <f aca="false">(R17/O11)*100</f>
        <v>29.3572423820198</v>
      </c>
      <c r="S26" s="17" t="n">
        <f aca="false">(S17/O11)*100</f>
        <v>28.3818985884776</v>
      </c>
      <c r="T26" s="18" t="n">
        <f aca="false">(T17/O11)*100</f>
        <v>106.124674380566</v>
      </c>
    </row>
    <row r="27" customFormat="false" ht="17.9" hidden="false" customHeight="false" outlineLevel="0" collapsed="false">
      <c r="O27" s="19" t="n">
        <f aca="false">(O18/O11)*100</f>
        <v>40.3545970396398</v>
      </c>
      <c r="P27" s="20" t="n">
        <f aca="false">(P18/O11)*100</f>
        <v>7.78457624038287</v>
      </c>
      <c r="Q27" s="20" t="n">
        <f aca="false">(Q18/O11)*100</f>
        <v>114.979503644918</v>
      </c>
      <c r="R27" s="20" t="n">
        <f aca="false">(R18/O11)*100</f>
        <v>10.6520466064902</v>
      </c>
      <c r="S27" s="20" t="n">
        <f aca="false">(S18/O11)*100</f>
        <v>3.13806264009208</v>
      </c>
      <c r="T27" s="21" t="n">
        <f aca="false">(T18/O11)*100</f>
        <v>23.1740069869348</v>
      </c>
    </row>
  </sheetData>
  <conditionalFormatting sqref="O20:T27">
    <cfRule type="cellIs" priority="2" operator="lessThan" aboveAverage="0" equalAverage="0" bottom="0" percent="0" rank="0" text="" dxfId="0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O49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N50" activeCellId="0" sqref="N50"/>
    </sheetView>
  </sheetViews>
  <sheetFormatPr defaultColWidth="8.55078125" defaultRowHeight="15" zeroHeight="false" outlineLevelRow="0" outlineLevelCol="0"/>
  <sheetData>
    <row r="2" customFormat="false" ht="17.9" hidden="false" customHeight="false" outlineLevel="0" collapsed="false">
      <c r="D2" s="1" t="s">
        <v>0</v>
      </c>
      <c r="E2" s="13" t="n">
        <v>100</v>
      </c>
      <c r="K2" s="22"/>
      <c r="M2" s="22"/>
      <c r="O2" s="22"/>
    </row>
    <row r="3" customFormat="false" ht="17.9" hidden="false" customHeight="false" outlineLevel="0" collapsed="false">
      <c r="D3" s="1" t="s">
        <v>7</v>
      </c>
      <c r="E3" s="16" t="n">
        <v>203.939594080791</v>
      </c>
      <c r="K3" s="22"/>
      <c r="M3" s="22"/>
      <c r="O3" s="22"/>
    </row>
    <row r="4" customFormat="false" ht="17.9" hidden="false" customHeight="false" outlineLevel="0" collapsed="false">
      <c r="D4" s="1" t="s">
        <v>13</v>
      </c>
      <c r="E4" s="16" t="n">
        <v>9.53749486799593</v>
      </c>
      <c r="K4" s="22"/>
      <c r="M4" s="22"/>
      <c r="O4" s="22"/>
    </row>
    <row r="5" customFormat="false" ht="17.9" hidden="false" customHeight="false" outlineLevel="0" collapsed="false">
      <c r="D5" s="22" t="s">
        <v>154</v>
      </c>
      <c r="E5" s="16" t="n">
        <v>361.912497099302</v>
      </c>
      <c r="F5" s="0" t="n">
        <f aca="false">(100-E5)</f>
        <v>-261.912497099302</v>
      </c>
      <c r="K5" s="22"/>
      <c r="M5" s="22"/>
      <c r="O5" s="22"/>
    </row>
    <row r="6" customFormat="false" ht="17.9" hidden="false" customHeight="false" outlineLevel="0" collapsed="false">
      <c r="D6" s="22" t="s">
        <v>160</v>
      </c>
      <c r="E6" s="16" t="n">
        <v>145.590046589672</v>
      </c>
      <c r="F6" s="0" t="n">
        <f aca="false">(100-E6)</f>
        <v>-45.5900465896717</v>
      </c>
      <c r="K6" s="22"/>
      <c r="M6" s="22"/>
      <c r="O6" s="22"/>
    </row>
    <row r="7" customFormat="false" ht="17.9" hidden="false" customHeight="false" outlineLevel="0" collapsed="false">
      <c r="D7" s="22" t="s">
        <v>166</v>
      </c>
      <c r="E7" s="16" t="n">
        <v>150.654218953607</v>
      </c>
      <c r="F7" s="0" t="n">
        <f aca="false">(100-E7)</f>
        <v>-50.6542189536067</v>
      </c>
      <c r="K7" s="22"/>
      <c r="M7" s="22"/>
      <c r="O7" s="23"/>
    </row>
    <row r="8" customFormat="false" ht="17.9" hidden="false" customHeight="false" outlineLevel="0" collapsed="false">
      <c r="D8" s="22" t="s">
        <v>172</v>
      </c>
      <c r="E8" s="16" t="n">
        <v>144.542225236965</v>
      </c>
      <c r="F8" s="0" t="n">
        <f aca="false">(100-E8)</f>
        <v>-44.5422252369647</v>
      </c>
      <c r="K8" s="22"/>
      <c r="M8" s="24"/>
      <c r="O8" s="26"/>
    </row>
    <row r="9" customFormat="false" ht="17.9" hidden="false" customHeight="false" outlineLevel="0" collapsed="false">
      <c r="D9" s="22" t="s">
        <v>178</v>
      </c>
      <c r="E9" s="19" t="n">
        <v>376.123239499473</v>
      </c>
      <c r="F9" s="0" t="n">
        <f aca="false">(100-E9)</f>
        <v>-276.123239499473</v>
      </c>
      <c r="K9" s="22"/>
      <c r="M9" s="22"/>
      <c r="O9" s="27"/>
    </row>
    <row r="10" customFormat="false" ht="17.9" hidden="false" customHeight="false" outlineLevel="0" collapsed="false">
      <c r="D10" s="22" t="s">
        <v>139</v>
      </c>
      <c r="E10" s="14" t="n">
        <v>218.598382749326</v>
      </c>
      <c r="F10" s="0" t="n">
        <f aca="false">(100-E10)</f>
        <v>-118.598382749326</v>
      </c>
    </row>
    <row r="11" customFormat="false" ht="17.9" hidden="false" customHeight="false" outlineLevel="0" collapsed="false">
      <c r="D11" s="22" t="s">
        <v>144</v>
      </c>
      <c r="E11" s="17" t="n">
        <v>316.838328483961</v>
      </c>
      <c r="F11" s="0" t="n">
        <f aca="false">(100-E11)</f>
        <v>-216.838328483961</v>
      </c>
    </row>
    <row r="12" customFormat="false" ht="17.9" hidden="false" customHeight="false" outlineLevel="0" collapsed="false">
      <c r="D12" s="22" t="s">
        <v>149</v>
      </c>
      <c r="E12" s="17" t="n">
        <v>305.703218435944</v>
      </c>
      <c r="F12" s="0" t="n">
        <f aca="false">(100-E12)</f>
        <v>-205.703218435944</v>
      </c>
    </row>
    <row r="13" customFormat="false" ht="17.9" hidden="false" customHeight="false" outlineLevel="0" collapsed="false">
      <c r="D13" s="22" t="s">
        <v>155</v>
      </c>
      <c r="E13" s="17" t="n">
        <v>218.875064707877</v>
      </c>
      <c r="F13" s="0" t="n">
        <f aca="false">(100-E13)</f>
        <v>-118.875064707877</v>
      </c>
    </row>
    <row r="14" customFormat="false" ht="17.9" hidden="false" customHeight="false" outlineLevel="0" collapsed="false">
      <c r="D14" s="22" t="s">
        <v>161</v>
      </c>
      <c r="E14" s="17" t="n">
        <v>165.937773334999</v>
      </c>
      <c r="F14" s="0" t="n">
        <f aca="false">(100-E14)</f>
        <v>-65.9377733349994</v>
      </c>
    </row>
    <row r="15" customFormat="false" ht="17.9" hidden="false" customHeight="false" outlineLevel="0" collapsed="false">
      <c r="D15" s="22" t="s">
        <v>167</v>
      </c>
      <c r="E15" s="17" t="n">
        <v>199.046786026669</v>
      </c>
      <c r="F15" s="0" t="n">
        <f aca="false">(100-E15)</f>
        <v>-99.0467860266686</v>
      </c>
    </row>
    <row r="16" customFormat="false" ht="17.9" hidden="false" customHeight="false" outlineLevel="0" collapsed="false">
      <c r="D16" s="22" t="s">
        <v>173</v>
      </c>
      <c r="E16" s="17" t="n">
        <v>72.2157762267721</v>
      </c>
      <c r="F16" s="0" t="n">
        <f aca="false">(100-E16)</f>
        <v>27.7842237732279</v>
      </c>
    </row>
    <row r="17" customFormat="false" ht="17.9" hidden="false" customHeight="false" outlineLevel="0" collapsed="false">
      <c r="D17" s="22" t="s">
        <v>179</v>
      </c>
      <c r="E17" s="20" t="n">
        <v>402.963174523839</v>
      </c>
      <c r="F17" s="0" t="n">
        <f aca="false">(100-E17)</f>
        <v>-302.963174523839</v>
      </c>
    </row>
    <row r="18" customFormat="false" ht="17.9" hidden="false" customHeight="false" outlineLevel="0" collapsed="false">
      <c r="D18" s="22" t="s">
        <v>140</v>
      </c>
      <c r="E18" s="14" t="n">
        <v>261.61260955713</v>
      </c>
      <c r="F18" s="0" t="n">
        <f aca="false">(100-E18)</f>
        <v>-161.61260955713</v>
      </c>
    </row>
    <row r="19" customFormat="false" ht="17.9" hidden="false" customHeight="false" outlineLevel="0" collapsed="false">
      <c r="D19" s="22" t="s">
        <v>145</v>
      </c>
      <c r="E19" s="17" t="n">
        <v>179.777226397244</v>
      </c>
      <c r="F19" s="0" t="n">
        <f aca="false">(100-E19)</f>
        <v>-79.7772263972439</v>
      </c>
    </row>
    <row r="20" customFormat="false" ht="17.9" hidden="false" customHeight="false" outlineLevel="0" collapsed="false">
      <c r="D20" s="22" t="s">
        <v>150</v>
      </c>
      <c r="E20" s="17" t="n">
        <v>277.628032345014</v>
      </c>
      <c r="F20" s="0" t="n">
        <f aca="false">(100-E20)</f>
        <v>-177.628032345013</v>
      </c>
    </row>
    <row r="21" customFormat="false" ht="17.9" hidden="false" customHeight="false" outlineLevel="0" collapsed="false">
      <c r="D21" s="22" t="s">
        <v>156</v>
      </c>
      <c r="E21" s="17" t="n">
        <v>238.933614180397</v>
      </c>
      <c r="F21" s="0" t="n">
        <f aca="false">(100-E21)</f>
        <v>-138.933614180397</v>
      </c>
    </row>
    <row r="22" customFormat="false" ht="17.9" hidden="false" customHeight="false" outlineLevel="0" collapsed="false">
      <c r="D22" s="22" t="s">
        <v>162</v>
      </c>
      <c r="E22" s="17" t="n">
        <v>273.729494296782</v>
      </c>
      <c r="F22" s="0" t="n">
        <f aca="false">(100-E22)</f>
        <v>-173.729494296782</v>
      </c>
    </row>
    <row r="23" customFormat="false" ht="17.9" hidden="false" customHeight="false" outlineLevel="0" collapsed="false">
      <c r="D23" s="22" t="s">
        <v>168</v>
      </c>
      <c r="E23" s="17" t="n">
        <v>164.434765534353</v>
      </c>
      <c r="F23" s="0" t="n">
        <f aca="false">(100-E23)</f>
        <v>-64.4347655343532</v>
      </c>
    </row>
    <row r="24" customFormat="false" ht="17.9" hidden="false" customHeight="false" outlineLevel="0" collapsed="false">
      <c r="D24" s="22" t="s">
        <v>174</v>
      </c>
      <c r="E24" s="17" t="n">
        <v>246.486139126399</v>
      </c>
      <c r="F24" s="0" t="n">
        <f aca="false">(100-E24)</f>
        <v>-146.486139126399</v>
      </c>
    </row>
    <row r="25" customFormat="false" ht="17.9" hidden="false" customHeight="false" outlineLevel="0" collapsed="false">
      <c r="D25" s="22" t="s">
        <v>180</v>
      </c>
      <c r="E25" s="20" t="n">
        <v>408.86274789811</v>
      </c>
      <c r="F25" s="0" t="n">
        <f aca="false">(100-E25)</f>
        <v>-308.86274789811</v>
      </c>
    </row>
    <row r="26" customFormat="false" ht="17.9" hidden="false" customHeight="false" outlineLevel="0" collapsed="false">
      <c r="D26" s="22" t="s">
        <v>141</v>
      </c>
      <c r="E26" s="14" t="n">
        <v>409.087663554738</v>
      </c>
      <c r="F26" s="0" t="n">
        <f aca="false">(100-E26)</f>
        <v>-309.087663554738</v>
      </c>
    </row>
    <row r="27" customFormat="false" ht="17.9" hidden="false" customHeight="false" outlineLevel="0" collapsed="false">
      <c r="D27" s="22" t="s">
        <v>146</v>
      </c>
      <c r="E27" s="17" t="n">
        <v>247.973081523</v>
      </c>
      <c r="F27" s="0" t="n">
        <f aca="false">(100-E27)</f>
        <v>-147.973081523</v>
      </c>
    </row>
    <row r="28" customFormat="false" ht="17.9" hidden="false" customHeight="false" outlineLevel="0" collapsed="false">
      <c r="D28" s="22" t="s">
        <v>151</v>
      </c>
      <c r="E28" s="17" t="n">
        <v>197.73120793988</v>
      </c>
      <c r="F28" s="0" t="n">
        <f aca="false">(100-E28)</f>
        <v>-97.7312079398797</v>
      </c>
    </row>
    <row r="29" customFormat="false" ht="17.9" hidden="false" customHeight="false" outlineLevel="0" collapsed="false">
      <c r="D29" s="22" t="s">
        <v>157</v>
      </c>
      <c r="E29" s="17" t="n">
        <v>168.227985933846</v>
      </c>
      <c r="F29" s="0" t="n">
        <f aca="false">(100-E29)</f>
        <v>-68.2279859338462</v>
      </c>
    </row>
    <row r="30" customFormat="false" ht="17.9" hidden="false" customHeight="false" outlineLevel="0" collapsed="false">
      <c r="D30" s="22" t="s">
        <v>163</v>
      </c>
      <c r="E30" s="17" t="n">
        <v>224.392638474858</v>
      </c>
      <c r="F30" s="0" t="n">
        <f aca="false">(100-E30)</f>
        <v>-124.392638474858</v>
      </c>
    </row>
    <row r="31" customFormat="false" ht="17.9" hidden="false" customHeight="false" outlineLevel="0" collapsed="false">
      <c r="D31" s="22" t="s">
        <v>169</v>
      </c>
      <c r="E31" s="17" t="n">
        <v>177.952910515699</v>
      </c>
      <c r="F31" s="0" t="n">
        <f aca="false">(100-E31)</f>
        <v>-77.9529105156995</v>
      </c>
    </row>
    <row r="32" customFormat="false" ht="17.9" hidden="false" customHeight="false" outlineLevel="0" collapsed="false">
      <c r="D32" s="22" t="s">
        <v>175</v>
      </c>
      <c r="E32" s="17" t="n">
        <v>25.7403473697363</v>
      </c>
      <c r="F32" s="0" t="n">
        <f aca="false">(100-E32)</f>
        <v>74.2596526302636</v>
      </c>
    </row>
    <row r="33" customFormat="false" ht="17.9" hidden="false" customHeight="false" outlineLevel="0" collapsed="false">
      <c r="D33" s="22" t="s">
        <v>181</v>
      </c>
      <c r="E33" s="20" t="n">
        <v>313.087949161921</v>
      </c>
      <c r="F33" s="0" t="n">
        <f aca="false">(100-E33)</f>
        <v>-213.087949161921</v>
      </c>
    </row>
    <row r="34" customFormat="false" ht="17.9" hidden="false" customHeight="false" outlineLevel="0" collapsed="false">
      <c r="D34" s="22" t="s">
        <v>142</v>
      </c>
      <c r="E34" s="14" t="n">
        <v>276.171435711608</v>
      </c>
      <c r="F34" s="0" t="n">
        <f aca="false">(100-E34)</f>
        <v>-176.171435711608</v>
      </c>
    </row>
    <row r="35" customFormat="false" ht="17.9" hidden="false" customHeight="false" outlineLevel="0" collapsed="false">
      <c r="D35" s="22" t="s">
        <v>147</v>
      </c>
      <c r="E35" s="17" t="n">
        <v>281.715785151997</v>
      </c>
      <c r="F35" s="0" t="n">
        <f aca="false">(100-E35)</f>
        <v>-181.715785151997</v>
      </c>
    </row>
    <row r="36" customFormat="false" ht="17.9" hidden="false" customHeight="false" outlineLevel="0" collapsed="false">
      <c r="D36" s="22" t="s">
        <v>152</v>
      </c>
      <c r="E36" s="17" t="n">
        <v>344.551150461434</v>
      </c>
      <c r="F36" s="0" t="n">
        <f aca="false">(100-E36)</f>
        <v>-244.551150461434</v>
      </c>
    </row>
    <row r="37" customFormat="false" ht="17.9" hidden="false" customHeight="false" outlineLevel="0" collapsed="false">
      <c r="D37" s="22" t="s">
        <v>158</v>
      </c>
      <c r="E37" s="17" t="n">
        <v>122.059584798558</v>
      </c>
      <c r="F37" s="0" t="n">
        <f aca="false">(100-E37)</f>
        <v>-22.0595847985577</v>
      </c>
    </row>
    <row r="38" customFormat="false" ht="17.9" hidden="false" customHeight="false" outlineLevel="0" collapsed="false">
      <c r="D38" s="22" t="s">
        <v>164</v>
      </c>
      <c r="E38" s="17" t="n">
        <v>330.458221024259</v>
      </c>
      <c r="F38" s="0" t="n">
        <f aca="false">(100-E38)</f>
        <v>-230.458221024259</v>
      </c>
    </row>
    <row r="39" customFormat="false" ht="17.9" hidden="false" customHeight="false" outlineLevel="0" collapsed="false">
      <c r="D39" s="22" t="s">
        <v>170</v>
      </c>
      <c r="E39" s="17" t="n">
        <v>264.215205012406</v>
      </c>
      <c r="F39" s="0" t="n">
        <f aca="false">(100-E39)</f>
        <v>-164.215205012406</v>
      </c>
    </row>
    <row r="40" customFormat="false" ht="17.9" hidden="false" customHeight="false" outlineLevel="0" collapsed="false">
      <c r="D40" s="22" t="s">
        <v>176</v>
      </c>
      <c r="E40" s="17" t="n">
        <v>220.665464736438</v>
      </c>
      <c r="F40" s="0" t="n">
        <f aca="false">(100-E40)</f>
        <v>-120.665464736438</v>
      </c>
    </row>
    <row r="41" customFormat="false" ht="17.9" hidden="false" customHeight="false" outlineLevel="0" collapsed="false">
      <c r="D41" s="22" t="s">
        <v>182</v>
      </c>
      <c r="E41" s="20" t="n">
        <v>308.787776012567</v>
      </c>
      <c r="F41" s="0" t="n">
        <f aca="false">(100-E41)</f>
        <v>-208.787776012567</v>
      </c>
    </row>
    <row r="42" customFormat="false" ht="17.9" hidden="false" customHeight="false" outlineLevel="0" collapsed="false">
      <c r="D42" s="22" t="s">
        <v>143</v>
      </c>
      <c r="E42" s="15" t="n">
        <v>372.556719801503</v>
      </c>
      <c r="F42" s="0" t="n">
        <f aca="false">(100-E42)</f>
        <v>-272.556719801503</v>
      </c>
    </row>
    <row r="43" customFormat="false" ht="17.9" hidden="false" customHeight="false" outlineLevel="0" collapsed="false">
      <c r="D43" s="22" t="s">
        <v>148</v>
      </c>
      <c r="E43" s="18" t="n">
        <v>210.681708644972</v>
      </c>
      <c r="F43" s="0" t="n">
        <f aca="false">(100-E43)</f>
        <v>-110.681708644972</v>
      </c>
    </row>
    <row r="44" customFormat="false" ht="17.9" hidden="false" customHeight="false" outlineLevel="0" collapsed="false">
      <c r="D44" s="22" t="s">
        <v>153</v>
      </c>
      <c r="E44" s="18" t="n">
        <v>350.757751557452</v>
      </c>
      <c r="F44" s="0" t="n">
        <f aca="false">(100-E44)</f>
        <v>-250.757751557452</v>
      </c>
    </row>
    <row r="45" customFormat="false" ht="17.9" hidden="false" customHeight="false" outlineLevel="0" collapsed="false">
      <c r="D45" s="22" t="s">
        <v>159</v>
      </c>
      <c r="E45" s="18" t="n">
        <v>157.553417468449</v>
      </c>
      <c r="F45" s="0" t="n">
        <f aca="false">(100-E45)</f>
        <v>-57.5534174684493</v>
      </c>
    </row>
    <row r="46" customFormat="false" ht="17.9" hidden="false" customHeight="false" outlineLevel="0" collapsed="false">
      <c r="D46" s="22" t="s">
        <v>165</v>
      </c>
      <c r="E46" s="18" t="n">
        <v>350.470359329537</v>
      </c>
      <c r="F46" s="0" t="n">
        <f aca="false">(100-E46)</f>
        <v>-250.470359329537</v>
      </c>
    </row>
    <row r="47" customFormat="false" ht="17.9" hidden="false" customHeight="false" outlineLevel="0" collapsed="false">
      <c r="D47" s="23" t="s">
        <v>171</v>
      </c>
      <c r="E47" s="18" t="n">
        <v>390.476785491155</v>
      </c>
      <c r="F47" s="0" t="n">
        <f aca="false">(100-E47)</f>
        <v>-290.476785491155</v>
      </c>
    </row>
    <row r="48" customFormat="false" ht="17.9" hidden="false" customHeight="false" outlineLevel="0" collapsed="false">
      <c r="D48" s="25" t="s">
        <v>177</v>
      </c>
      <c r="E48" s="18" t="n">
        <v>402.302707913104</v>
      </c>
      <c r="F48" s="0" t="n">
        <f aca="false">(100-E48)</f>
        <v>-302.302707913104</v>
      </c>
    </row>
    <row r="49" customFormat="false" ht="17.9" hidden="false" customHeight="false" outlineLevel="0" collapsed="false">
      <c r="D49" s="27" t="s">
        <v>183</v>
      </c>
      <c r="E49" s="21" t="n">
        <v>276.43919244569</v>
      </c>
      <c r="F49" s="0" t="n">
        <f aca="false">(100-E49)</f>
        <v>-176.43919244569</v>
      </c>
    </row>
  </sheetData>
  <conditionalFormatting sqref="E2:E49">
    <cfRule type="cellIs" priority="2" operator="lessThan" aboveAverage="0" equalAverage="0" bottom="0" percent="0" rank="0" text="" dxfId="9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387"/>
  <sheetViews>
    <sheetView showFormulas="false" showGridLines="true" showRowColHeaders="true" showZeros="true" rightToLeft="false" tabSelected="false" showOutlineSymbols="true" defaultGridColor="true" view="normal" topLeftCell="A38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5" zeroHeight="false" outlineLevelRow="0" outlineLevelCol="0"/>
  <cols>
    <col collapsed="false" customWidth="true" hidden="false" outlineLevel="0" max="2" min="2" style="30" width="9.9"/>
  </cols>
  <sheetData>
    <row r="1" customFormat="false" ht="15" hidden="false" customHeight="false" outlineLevel="0" collapsed="false">
      <c r="B1" s="31" t="n">
        <v>45569</v>
      </c>
    </row>
    <row r="2" customFormat="false" ht="15" hidden="false" customHeight="false" outlineLevel="0" collapsed="false">
      <c r="B2" s="30" t="s">
        <v>388</v>
      </c>
    </row>
    <row r="3" customFormat="false" ht="17.9" hidden="false" customHeight="false" outlineLevel="0" collapsed="false">
      <c r="B3" s="30" t="n">
        <v>3.24912663314553</v>
      </c>
    </row>
    <row r="4" customFormat="false" ht="17.9" hidden="false" customHeight="false" outlineLevel="0" collapsed="false">
      <c r="B4" s="30" t="n">
        <v>64.6129924678419</v>
      </c>
    </row>
    <row r="5" customFormat="false" ht="17.9" hidden="false" customHeight="false" outlineLevel="0" collapsed="false">
      <c r="B5" s="30" t="n">
        <v>5.49867732881</v>
      </c>
    </row>
    <row r="6" customFormat="false" ht="17.9" hidden="false" customHeight="false" outlineLevel="0" collapsed="false">
      <c r="B6" s="30" t="n">
        <v>77.7589305547142</v>
      </c>
    </row>
    <row r="7" customFormat="false" ht="17.9" hidden="false" customHeight="false" outlineLevel="0" collapsed="false">
      <c r="B7" s="30" t="n">
        <v>40.3545970396398</v>
      </c>
    </row>
    <row r="8" customFormat="false" ht="17.9" hidden="false" customHeight="false" outlineLevel="0" collapsed="false">
      <c r="B8" s="30" t="n">
        <v>13.6952000161548</v>
      </c>
    </row>
    <row r="9" customFormat="false" ht="17.9" hidden="false" customHeight="false" outlineLevel="0" collapsed="false">
      <c r="B9" s="30" t="n">
        <v>71.4020314614002</v>
      </c>
    </row>
    <row r="10" customFormat="false" ht="17.9" hidden="false" customHeight="false" outlineLevel="0" collapsed="false">
      <c r="B10" s="30" t="n">
        <v>20.1429696492397</v>
      </c>
    </row>
    <row r="11" customFormat="false" ht="17.9" hidden="false" customHeight="false" outlineLevel="0" collapsed="false">
      <c r="B11" s="30" t="n">
        <v>85.757557399891</v>
      </c>
    </row>
    <row r="12" customFormat="false" ht="17.9" hidden="false" customHeight="false" outlineLevel="0" collapsed="false">
      <c r="B12" s="30" t="n">
        <v>92.6859312210981</v>
      </c>
    </row>
    <row r="13" customFormat="false" ht="17.9" hidden="false" customHeight="false" outlineLevel="0" collapsed="false">
      <c r="B13" s="30" t="n">
        <v>117.762161507239</v>
      </c>
    </row>
    <row r="14" customFormat="false" ht="17.9" hidden="false" customHeight="false" outlineLevel="0" collapsed="false">
      <c r="B14" s="30" t="n">
        <v>73.8817875244846</v>
      </c>
    </row>
    <row r="15" customFormat="false" ht="17.9" hidden="false" customHeight="false" outlineLevel="0" collapsed="false">
      <c r="B15" s="30" t="n">
        <v>7.78457624038287</v>
      </c>
    </row>
    <row r="16" customFormat="false" ht="17.9" hidden="false" customHeight="false" outlineLevel="0" collapsed="false">
      <c r="B16" s="30" t="n">
        <v>30.580965650936</v>
      </c>
    </row>
    <row r="17" customFormat="false" ht="17.9" hidden="false" customHeight="false" outlineLevel="0" collapsed="false">
      <c r="B17" s="30" t="n">
        <v>82.1267744997072</v>
      </c>
    </row>
    <row r="18" customFormat="false" ht="17.9" hidden="false" customHeight="false" outlineLevel="0" collapsed="false">
      <c r="B18" s="30" t="n">
        <v>4.06696149108459</v>
      </c>
    </row>
    <row r="19" customFormat="false" ht="17.9" hidden="false" customHeight="false" outlineLevel="0" collapsed="false">
      <c r="B19" s="30" t="n">
        <v>1.03996284404596</v>
      </c>
    </row>
    <row r="20" customFormat="false" ht="17.9" hidden="false" customHeight="false" outlineLevel="0" collapsed="false">
      <c r="B20" s="30" t="n">
        <v>47.7938652288928</v>
      </c>
    </row>
    <row r="21" customFormat="false" ht="17.9" hidden="false" customHeight="false" outlineLevel="0" collapsed="false">
      <c r="B21" s="30" t="n">
        <v>8.23489024858141</v>
      </c>
    </row>
    <row r="22" customFormat="false" ht="17.9" hidden="false" customHeight="false" outlineLevel="0" collapsed="false">
      <c r="B22" s="30" t="n">
        <v>86.9772419781507</v>
      </c>
    </row>
    <row r="23" customFormat="false" ht="17.9" hidden="false" customHeight="false" outlineLevel="0" collapsed="false">
      <c r="B23" s="30" t="n">
        <v>114.979503644918</v>
      </c>
    </row>
    <row r="24" customFormat="false" ht="17.9" hidden="false" customHeight="false" outlineLevel="0" collapsed="false">
      <c r="B24" s="30" t="n">
        <v>38.9006684033037</v>
      </c>
    </row>
    <row r="25" customFormat="false" ht="17.9" hidden="false" customHeight="false" outlineLevel="0" collapsed="false">
      <c r="B25" s="30" t="n">
        <v>65.5701621534299</v>
      </c>
    </row>
    <row r="26" customFormat="false" ht="17.9" hidden="false" customHeight="false" outlineLevel="0" collapsed="false">
      <c r="B26" s="30" t="n">
        <v>86.9287776902728</v>
      </c>
    </row>
    <row r="27" customFormat="false" ht="17.9" hidden="false" customHeight="false" outlineLevel="0" collapsed="false">
      <c r="B27" s="30" t="n">
        <v>8.62260455160437</v>
      </c>
    </row>
    <row r="28" customFormat="false" ht="17.9" hidden="false" customHeight="false" outlineLevel="0" collapsed="false">
      <c r="B28" s="30" t="n">
        <v>3.49750610851962</v>
      </c>
    </row>
    <row r="29" customFormat="false" ht="17.9" hidden="false" customHeight="false" outlineLevel="0" collapsed="false">
      <c r="B29" s="30" t="n">
        <v>3.22085579855011</v>
      </c>
    </row>
    <row r="30" customFormat="false" ht="17.9" hidden="false" customHeight="false" outlineLevel="0" collapsed="false">
      <c r="B30" s="30" t="n">
        <v>29.3572423820198</v>
      </c>
    </row>
    <row r="31" customFormat="false" ht="17.9" hidden="false" customHeight="false" outlineLevel="0" collapsed="false">
      <c r="B31" s="30" t="n">
        <v>10.6520466064902</v>
      </c>
    </row>
    <row r="32" customFormat="false" ht="17.9" hidden="false" customHeight="false" outlineLevel="0" collapsed="false">
      <c r="B32" s="30" t="n">
        <v>73.2093455301791</v>
      </c>
    </row>
    <row r="33" customFormat="false" ht="17.9" hidden="false" customHeight="false" outlineLevel="0" collapsed="false">
      <c r="B33" s="30" t="n">
        <v>69.7279941842855</v>
      </c>
    </row>
    <row r="34" customFormat="false" ht="17.9" hidden="false" customHeight="false" outlineLevel="0" collapsed="false">
      <c r="B34" s="30" t="n">
        <v>22.7660992306294</v>
      </c>
    </row>
    <row r="35" customFormat="false" ht="17.9" hidden="false" customHeight="false" outlineLevel="0" collapsed="false">
      <c r="B35" s="30" t="n">
        <v>44.8779305749076</v>
      </c>
    </row>
    <row r="36" customFormat="false" ht="17.9" hidden="false" customHeight="false" outlineLevel="0" collapsed="false">
      <c r="B36" s="30" t="n">
        <v>106.643646129925</v>
      </c>
    </row>
    <row r="37" customFormat="false" ht="17.9" hidden="false" customHeight="false" outlineLevel="0" collapsed="false">
      <c r="B37" s="30" t="n">
        <v>46.5398517800529</v>
      </c>
    </row>
    <row r="38" customFormat="false" ht="17.9" hidden="false" customHeight="false" outlineLevel="0" collapsed="false">
      <c r="B38" s="30" t="n">
        <v>28.3818985884776</v>
      </c>
    </row>
    <row r="39" customFormat="false" ht="17.9" hidden="false" customHeight="false" outlineLevel="0" collapsed="false">
      <c r="B39" s="30" t="n">
        <v>3.13806264009208</v>
      </c>
    </row>
    <row r="40" customFormat="false" ht="17.9" hidden="false" customHeight="false" outlineLevel="0" collapsed="false">
      <c r="B40" s="30" t="n">
        <v>1.93655216978656</v>
      </c>
    </row>
    <row r="41" customFormat="false" ht="17.9" hidden="false" customHeight="false" outlineLevel="0" collapsed="false">
      <c r="B41" s="30" t="n">
        <v>82.2176450394782</v>
      </c>
    </row>
    <row r="42" customFormat="false" ht="17.9" hidden="false" customHeight="false" outlineLevel="0" collapsed="false">
      <c r="B42" s="30" t="n">
        <v>74.0776640213243</v>
      </c>
    </row>
    <row r="43" customFormat="false" ht="17.9" hidden="false" customHeight="false" outlineLevel="0" collapsed="false">
      <c r="B43" s="30" t="n">
        <v>24.1089638739121</v>
      </c>
    </row>
    <row r="44" customFormat="false" ht="17.9" hidden="false" customHeight="false" outlineLevel="0" collapsed="false">
      <c r="B44" s="30" t="n">
        <v>76.0263322630803</v>
      </c>
    </row>
    <row r="45" customFormat="false" ht="17.9" hidden="false" customHeight="false" outlineLevel="0" collapsed="false">
      <c r="B45" s="30" t="n">
        <v>31.6936249267987</v>
      </c>
    </row>
    <row r="46" customFormat="false" ht="17.9" hidden="false" customHeight="false" outlineLevel="0" collapsed="false">
      <c r="B46" s="30" t="n">
        <v>106.124674380566</v>
      </c>
    </row>
    <row r="47" customFormat="false" ht="17.9" hidden="false" customHeight="false" outlineLevel="0" collapsed="false">
      <c r="B47" s="30" t="n">
        <v>23.1740069869348</v>
      </c>
    </row>
    <row r="48" customFormat="false" ht="17.9" hidden="false" customHeight="false" outlineLevel="0" collapsed="false">
      <c r="B48" s="30" t="n">
        <v>50.6890917827967</v>
      </c>
    </row>
    <row r="49" customFormat="false" ht="17.9" hidden="false" customHeight="false" outlineLevel="0" collapsed="false">
      <c r="B49" s="30" t="n">
        <v>97.1167707832773</v>
      </c>
    </row>
    <row r="50" customFormat="false" ht="17.9" hidden="false" customHeight="false" outlineLevel="0" collapsed="false">
      <c r="B50" s="30" t="n">
        <v>70.7025468524748</v>
      </c>
    </row>
    <row r="51" customFormat="false" ht="17.9" hidden="false" customHeight="false" outlineLevel="0" collapsed="false">
      <c r="B51" s="30" t="n">
        <v>99.5329168668909</v>
      </c>
    </row>
    <row r="52" customFormat="false" ht="17.9" hidden="false" customHeight="false" outlineLevel="0" collapsed="false">
      <c r="B52" s="30" t="n">
        <v>118.898606439212</v>
      </c>
    </row>
    <row r="53" customFormat="false" ht="17.9" hidden="false" customHeight="false" outlineLevel="0" collapsed="false">
      <c r="B53" s="30" t="n">
        <v>62.329649207112</v>
      </c>
    </row>
    <row r="54" customFormat="false" ht="17.9" hidden="false" customHeight="false" outlineLevel="0" collapsed="false">
      <c r="B54" s="30" t="n">
        <v>64.0403652090341</v>
      </c>
    </row>
    <row r="55" customFormat="false" ht="17.9" hidden="false" customHeight="false" outlineLevel="0" collapsed="false">
      <c r="B55" s="30" t="n">
        <v>19.8366170110524</v>
      </c>
    </row>
    <row r="56" customFormat="false" ht="17.9" hidden="false" customHeight="false" outlineLevel="0" collapsed="false">
      <c r="B56" s="30" t="n">
        <v>76.9764536280634</v>
      </c>
    </row>
    <row r="57" customFormat="false" ht="17.9" hidden="false" customHeight="false" outlineLevel="0" collapsed="false">
      <c r="B57" s="30" t="n">
        <v>77.4608361364729</v>
      </c>
    </row>
    <row r="58" customFormat="false" ht="17.9" hidden="false" customHeight="false" outlineLevel="0" collapsed="false">
      <c r="B58" s="30" t="n">
        <v>107.650168188371</v>
      </c>
    </row>
    <row r="59" customFormat="false" ht="17.9" hidden="false" customHeight="false" outlineLevel="0" collapsed="false">
      <c r="B59" s="30" t="n">
        <v>9.18404613166747</v>
      </c>
    </row>
    <row r="60" customFormat="false" ht="17.9" hidden="false" customHeight="false" outlineLevel="0" collapsed="false">
      <c r="B60" s="30" t="n">
        <v>37.2705430081692</v>
      </c>
    </row>
    <row r="61" customFormat="false" ht="17.9" hidden="false" customHeight="false" outlineLevel="0" collapsed="false">
      <c r="B61" s="30" t="n">
        <v>93.5646323882749</v>
      </c>
    </row>
    <row r="62" customFormat="false" ht="17.9" hidden="false" customHeight="false" outlineLevel="0" collapsed="false">
      <c r="B62" s="30" t="n">
        <v>28.5285920230658</v>
      </c>
    </row>
    <row r="63" customFormat="false" ht="17.9" hidden="false" customHeight="false" outlineLevel="0" collapsed="false">
      <c r="B63" s="30" t="n">
        <v>79.3253243632869</v>
      </c>
    </row>
    <row r="64" customFormat="false" ht="17.9" hidden="false" customHeight="false" outlineLevel="0" collapsed="false">
      <c r="B64" s="30" t="n">
        <v>87.3906775588659</v>
      </c>
    </row>
    <row r="65" customFormat="false" ht="17.9" hidden="false" customHeight="false" outlineLevel="0" collapsed="false">
      <c r="B65" s="30" t="n">
        <v>114.750600672753</v>
      </c>
    </row>
    <row r="66" customFormat="false" ht="17.9" hidden="false" customHeight="false" outlineLevel="0" collapsed="false">
      <c r="B66" s="30" t="n">
        <v>102.185487746276</v>
      </c>
    </row>
    <row r="67" customFormat="false" ht="17.9" hidden="false" customHeight="false" outlineLevel="0" collapsed="false">
      <c r="B67" s="30" t="n">
        <v>108.136472849592</v>
      </c>
    </row>
    <row r="68" customFormat="false" ht="17.9" hidden="false" customHeight="false" outlineLevel="0" collapsed="false">
      <c r="B68" s="30" t="n">
        <v>149.378183565593</v>
      </c>
    </row>
    <row r="69" customFormat="false" ht="17.9" hidden="false" customHeight="false" outlineLevel="0" collapsed="false">
      <c r="B69" s="30" t="n">
        <v>105.758769822201</v>
      </c>
    </row>
    <row r="70" customFormat="false" ht="17.9" hidden="false" customHeight="false" outlineLevel="0" collapsed="false">
      <c r="B70" s="30" t="n">
        <v>98.2239308024988</v>
      </c>
    </row>
    <row r="71" customFormat="false" ht="17.9" hidden="false" customHeight="false" outlineLevel="0" collapsed="false">
      <c r="B71" s="30" t="n">
        <v>95.6866890917828</v>
      </c>
    </row>
    <row r="72" customFormat="false" ht="17.9" hidden="false" customHeight="false" outlineLevel="0" collapsed="false">
      <c r="B72" s="30" t="n">
        <v>63.6463238827487</v>
      </c>
    </row>
    <row r="73" customFormat="false" ht="17.9" hidden="false" customHeight="false" outlineLevel="0" collapsed="false">
      <c r="B73" s="30" t="n">
        <v>80.6996636232581</v>
      </c>
    </row>
    <row r="74" customFormat="false" ht="17.9" hidden="false" customHeight="false" outlineLevel="0" collapsed="false">
      <c r="B74" s="30" t="n">
        <v>88.8784238346949</v>
      </c>
    </row>
    <row r="75" customFormat="false" ht="17.9" hidden="false" customHeight="false" outlineLevel="0" collapsed="false">
      <c r="B75" s="30" t="n">
        <v>100.105718404613</v>
      </c>
    </row>
    <row r="76" customFormat="false" ht="17.9" hidden="false" customHeight="false" outlineLevel="0" collapsed="false">
      <c r="B76" s="30" t="n">
        <v>149.933685728015</v>
      </c>
    </row>
    <row r="77" customFormat="false" ht="17.9" hidden="false" customHeight="false" outlineLevel="0" collapsed="false">
      <c r="B77" s="30" t="n">
        <v>54.7871215761653</v>
      </c>
    </row>
    <row r="78" customFormat="false" ht="17.9" hidden="false" customHeight="false" outlineLevel="0" collapsed="false">
      <c r="B78" s="30" t="n">
        <v>99.5425276309467</v>
      </c>
    </row>
    <row r="79" customFormat="false" ht="17.9" hidden="false" customHeight="false" outlineLevel="0" collapsed="false">
      <c r="B79" s="30" t="n">
        <v>70.2066314271985</v>
      </c>
    </row>
    <row r="80" customFormat="false" ht="17.9" hidden="false" customHeight="false" outlineLevel="0" collapsed="false">
      <c r="B80" s="30" t="n">
        <v>74.7006246996636</v>
      </c>
    </row>
    <row r="81" customFormat="false" ht="17.9" hidden="false" customHeight="false" outlineLevel="0" collapsed="false">
      <c r="B81" s="30" t="n">
        <v>89.5204228736185</v>
      </c>
    </row>
    <row r="82" customFormat="false" ht="17.9" hidden="false" customHeight="false" outlineLevel="0" collapsed="false">
      <c r="B82" s="30" t="n">
        <v>91.3426237385872</v>
      </c>
    </row>
    <row r="83" customFormat="false" ht="17.9" hidden="false" customHeight="false" outlineLevel="0" collapsed="false">
      <c r="B83" s="30" t="n">
        <v>70.3238827486785</v>
      </c>
    </row>
    <row r="84" customFormat="false" ht="17.9" hidden="false" customHeight="false" outlineLevel="0" collapsed="false">
      <c r="B84" s="30" t="n">
        <v>14.6391158097069</v>
      </c>
    </row>
    <row r="85" customFormat="false" ht="17.9" hidden="false" customHeight="false" outlineLevel="0" collapsed="false">
      <c r="B85" s="30" t="n">
        <v>93.462758289284</v>
      </c>
    </row>
    <row r="86" customFormat="false" ht="17.9" hidden="false" customHeight="false" outlineLevel="0" collapsed="false">
      <c r="B86" s="30" t="n">
        <v>81.4089380105718</v>
      </c>
    </row>
    <row r="87" customFormat="false" ht="17.9" hidden="false" customHeight="false" outlineLevel="0" collapsed="false">
      <c r="B87" s="30" t="n">
        <v>95.4771744353676</v>
      </c>
    </row>
    <row r="88" customFormat="false" ht="17.9" hidden="false" customHeight="false" outlineLevel="0" collapsed="false">
      <c r="B88" s="30" t="n">
        <v>43.5848149927919</v>
      </c>
    </row>
    <row r="89" customFormat="false" ht="17.9" hidden="false" customHeight="false" outlineLevel="0" collapsed="false">
      <c r="B89" s="30" t="n">
        <v>66.523786641038</v>
      </c>
    </row>
    <row r="90" customFormat="false" ht="17.9" hidden="false" customHeight="false" outlineLevel="0" collapsed="false">
      <c r="B90" s="30" t="n">
        <v>58.1528111484863</v>
      </c>
    </row>
    <row r="91" customFormat="false" ht="17.9" hidden="false" customHeight="false" outlineLevel="0" collapsed="false">
      <c r="B91" s="30" t="n">
        <v>98.5660740028832</v>
      </c>
    </row>
    <row r="92" customFormat="false" ht="17.9" hidden="false" customHeight="false" outlineLevel="0" collapsed="false">
      <c r="B92" s="30" t="n">
        <v>79.9173474291206</v>
      </c>
    </row>
    <row r="93" customFormat="false" ht="17.9" hidden="false" customHeight="false" outlineLevel="0" collapsed="false">
      <c r="B93" s="30" t="n">
        <v>63.9213188990306</v>
      </c>
    </row>
    <row r="94" customFormat="false" ht="17.9" hidden="false" customHeight="false" outlineLevel="0" collapsed="false">
      <c r="B94" s="30" t="n">
        <v>56.6263355267813</v>
      </c>
    </row>
    <row r="95" customFormat="false" ht="17.9" hidden="false" customHeight="false" outlineLevel="0" collapsed="false">
      <c r="B95" s="30" t="n">
        <v>63.2208306799689</v>
      </c>
    </row>
    <row r="96" customFormat="false" ht="17.9" hidden="false" customHeight="false" outlineLevel="0" collapsed="false">
      <c r="B96" s="30" t="n">
        <v>61.9755182905257</v>
      </c>
    </row>
    <row r="97" customFormat="false" ht="17.9" hidden="false" customHeight="false" outlineLevel="0" collapsed="false">
      <c r="B97" s="30" t="n">
        <v>94.677350880917</v>
      </c>
    </row>
    <row r="98" customFormat="false" ht="17.9" hidden="false" customHeight="false" outlineLevel="0" collapsed="false">
      <c r="B98" s="30" t="n">
        <v>77.1598386754405</v>
      </c>
    </row>
    <row r="99" customFormat="false" ht="17.9" hidden="false" customHeight="false" outlineLevel="0" collapsed="false">
      <c r="B99" s="30" t="n">
        <v>76.186938371188</v>
      </c>
    </row>
    <row r="100" customFormat="false" ht="17.9" hidden="false" customHeight="false" outlineLevel="0" collapsed="false">
      <c r="B100" s="30" t="n">
        <v>54.0207316210288</v>
      </c>
    </row>
    <row r="101" customFormat="false" ht="17.9" hidden="false" customHeight="false" outlineLevel="0" collapsed="false">
      <c r="B101" s="30" t="n">
        <v>67.5794240430199</v>
      </c>
    </row>
    <row r="102" customFormat="false" ht="17.9" hidden="false" customHeight="false" outlineLevel="0" collapsed="false">
      <c r="B102" s="30" t="n">
        <v>102.538385339277</v>
      </c>
    </row>
    <row r="103" customFormat="false" ht="17.9" hidden="false" customHeight="false" outlineLevel="0" collapsed="false">
      <c r="B103" s="30" t="n">
        <v>86.3917781079743</v>
      </c>
    </row>
    <row r="104" customFormat="false" ht="17.9" hidden="false" customHeight="false" outlineLevel="0" collapsed="false">
      <c r="B104" s="30" t="n">
        <v>93.1207103941131</v>
      </c>
    </row>
    <row r="105" customFormat="false" ht="17.9" hidden="false" customHeight="false" outlineLevel="0" collapsed="false">
      <c r="B105" s="30" t="n">
        <v>120.560036793321</v>
      </c>
    </row>
    <row r="106" customFormat="false" ht="17.9" hidden="false" customHeight="false" outlineLevel="0" collapsed="false">
      <c r="B106" s="30" t="n">
        <v>68.0906389301635</v>
      </c>
    </row>
    <row r="107" customFormat="false" ht="17.9" hidden="false" customHeight="false" outlineLevel="0" collapsed="false">
      <c r="B107" s="30" t="n">
        <v>62.8688176607939</v>
      </c>
    </row>
    <row r="108" customFormat="false" ht="17.9" hidden="false" customHeight="false" outlineLevel="0" collapsed="false">
      <c r="B108" s="30" t="n">
        <v>68.6673034741385</v>
      </c>
    </row>
    <row r="109" customFormat="false" ht="17.9" hidden="false" customHeight="false" outlineLevel="0" collapsed="false">
      <c r="B109" s="30" t="n">
        <v>62.3469893157858</v>
      </c>
    </row>
    <row r="110" customFormat="false" ht="17.9" hidden="false" customHeight="false" outlineLevel="0" collapsed="false">
      <c r="B110" s="30" t="n">
        <v>2.26243543479799</v>
      </c>
    </row>
    <row r="111" customFormat="false" ht="17.9" hidden="false" customHeight="false" outlineLevel="0" collapsed="false">
      <c r="B111" s="30" t="n">
        <v>71.4356470671478</v>
      </c>
    </row>
    <row r="112" customFormat="false" ht="17.9" hidden="false" customHeight="false" outlineLevel="0" collapsed="false">
      <c r="B112" s="30" t="n">
        <v>56.5714993278143</v>
      </c>
    </row>
    <row r="113" customFormat="false" ht="17.9" hidden="false" customHeight="false" outlineLevel="0" collapsed="false">
      <c r="B113" s="30" t="n">
        <v>64.298096653223</v>
      </c>
    </row>
    <row r="114" customFormat="false" ht="17.9" hidden="false" customHeight="false" outlineLevel="0" collapsed="false">
      <c r="B114" s="30" t="n">
        <v>69.8418594778179</v>
      </c>
    </row>
    <row r="115" customFormat="false" ht="17.9" hidden="false" customHeight="false" outlineLevel="0" collapsed="false">
      <c r="B115" s="30" t="n">
        <v>67.1566546380811</v>
      </c>
    </row>
    <row r="116" customFormat="false" ht="17.9" hidden="false" customHeight="false" outlineLevel="0" collapsed="false">
      <c r="B116" s="30" t="n">
        <v>65.6743083563292</v>
      </c>
    </row>
    <row r="117" customFormat="false" ht="17.9" hidden="false" customHeight="false" outlineLevel="0" collapsed="false">
      <c r="B117" s="30" t="n">
        <v>43.8689591735654</v>
      </c>
    </row>
    <row r="118" customFormat="false" ht="17.9" hidden="false" customHeight="false" outlineLevel="0" collapsed="false">
      <c r="B118" s="30" t="n">
        <v>56.7926130333263</v>
      </c>
    </row>
    <row r="119" customFormat="false" ht="17.9" hidden="false" customHeight="false" outlineLevel="0" collapsed="false">
      <c r="B119" s="30" t="n">
        <v>58.8020943890186</v>
      </c>
    </row>
    <row r="120" customFormat="false" ht="17.9" hidden="false" customHeight="false" outlineLevel="0" collapsed="false">
      <c r="B120" s="30" t="n">
        <v>71.0199533007854</v>
      </c>
    </row>
    <row r="121" customFormat="false" ht="17.9" hidden="false" customHeight="false" outlineLevel="0" collapsed="false">
      <c r="B121" s="30" t="n">
        <v>78.431684709545</v>
      </c>
    </row>
    <row r="122" customFormat="false" ht="17.9" hidden="false" customHeight="false" outlineLevel="0" collapsed="false">
      <c r="B122" s="30" t="n">
        <v>18.7822826010047</v>
      </c>
    </row>
    <row r="123" customFormat="false" ht="17.9" hidden="false" customHeight="false" outlineLevel="0" collapsed="false">
      <c r="B123" s="30" t="n">
        <v>59.1523384985495</v>
      </c>
    </row>
    <row r="124" customFormat="false" ht="17.9" hidden="false" customHeight="false" outlineLevel="0" collapsed="false">
      <c r="B124" s="30" t="n">
        <v>45.1584943041109</v>
      </c>
    </row>
    <row r="125" customFormat="false" ht="17.9" hidden="false" customHeight="false" outlineLevel="0" collapsed="false">
      <c r="B125" s="30" t="n">
        <v>29.5425599660369</v>
      </c>
    </row>
    <row r="126" customFormat="false" ht="17.9" hidden="false" customHeight="false" outlineLevel="0" collapsed="false">
      <c r="B126" s="30" t="n">
        <v>63.4525578433454</v>
      </c>
    </row>
    <row r="127" customFormat="false" ht="17.9" hidden="false" customHeight="false" outlineLevel="0" collapsed="false">
      <c r="B127" s="30" t="n">
        <v>43.2887568103021</v>
      </c>
    </row>
    <row r="128" customFormat="false" ht="17.9" hidden="false" customHeight="false" outlineLevel="0" collapsed="false">
      <c r="B128" s="30" t="n">
        <v>54.7795938583457</v>
      </c>
    </row>
    <row r="129" customFormat="false" ht="17.9" hidden="false" customHeight="false" outlineLevel="0" collapsed="false">
      <c r="B129" s="30" t="n">
        <v>53.9641265124177</v>
      </c>
    </row>
    <row r="130" customFormat="false" ht="17.9" hidden="false" customHeight="false" outlineLevel="0" collapsed="false">
      <c r="B130" s="30" t="n">
        <v>68.3754333828628</v>
      </c>
    </row>
    <row r="131" customFormat="false" ht="17.9" hidden="false" customHeight="false" outlineLevel="0" collapsed="false">
      <c r="B131" s="30" t="n">
        <v>55.7843345361919</v>
      </c>
    </row>
    <row r="132" customFormat="false" ht="17.9" hidden="false" customHeight="false" outlineLevel="0" collapsed="false">
      <c r="B132" s="30" t="n">
        <v>75.4156937663624</v>
      </c>
    </row>
    <row r="133" customFormat="false" ht="17.9" hidden="false" customHeight="false" outlineLevel="0" collapsed="false">
      <c r="B133" s="30" t="n">
        <v>17.4255289039836</v>
      </c>
    </row>
    <row r="134" customFormat="false" ht="17.9" hidden="false" customHeight="false" outlineLevel="0" collapsed="false">
      <c r="B134" s="30" t="n">
        <v>69.5252246515248</v>
      </c>
    </row>
    <row r="135" customFormat="false" ht="17.9" hidden="false" customHeight="false" outlineLevel="0" collapsed="false">
      <c r="B135" s="30" t="n">
        <v>78.9340550484681</v>
      </c>
    </row>
    <row r="136" customFormat="false" ht="17.9" hidden="false" customHeight="false" outlineLevel="0" collapsed="false">
      <c r="B136" s="30" t="n">
        <v>100.242340621241</v>
      </c>
    </row>
    <row r="137" customFormat="false" ht="17.9" hidden="false" customHeight="false" outlineLevel="0" collapsed="false">
      <c r="B137" s="30" t="n">
        <v>87.6830821481639</v>
      </c>
    </row>
    <row r="138" customFormat="false" ht="17.9" hidden="false" customHeight="false" outlineLevel="0" collapsed="false">
      <c r="B138" s="30" t="n">
        <v>93.278339321945</v>
      </c>
    </row>
    <row r="139" customFormat="false" ht="17.9" hidden="false" customHeight="false" outlineLevel="0" collapsed="false">
      <c r="B139" s="30" t="n">
        <v>37.5239812842467</v>
      </c>
    </row>
    <row r="140" customFormat="false" ht="17.9" hidden="false" customHeight="false" outlineLevel="0" collapsed="false">
      <c r="B140" s="30" t="n">
        <v>38.8292072489039</v>
      </c>
    </row>
    <row r="141" customFormat="false" ht="17.9" hidden="false" customHeight="false" outlineLevel="0" collapsed="false">
      <c r="B141" s="30" t="n">
        <v>37.2539186683659</v>
      </c>
    </row>
    <row r="142" customFormat="false" ht="17.9" hidden="false" customHeight="false" outlineLevel="0" collapsed="false">
      <c r="B142" s="30" t="n">
        <v>96.9409772862158</v>
      </c>
    </row>
    <row r="143" customFormat="false" ht="17.9" hidden="false" customHeight="false" outlineLevel="0" collapsed="false">
      <c r="B143" s="30" t="n">
        <v>56.340950602005</v>
      </c>
    </row>
    <row r="144" customFormat="false" ht="17.9" hidden="false" customHeight="false" outlineLevel="0" collapsed="false">
      <c r="B144" s="30" t="n">
        <v>81.6610461130766</v>
      </c>
    </row>
    <row r="145" customFormat="false" ht="17.9" hidden="false" customHeight="false" outlineLevel="0" collapsed="false">
      <c r="B145" s="30" t="n">
        <v>78.7911132376689</v>
      </c>
    </row>
    <row r="146" customFormat="false" ht="17.9" hidden="false" customHeight="false" outlineLevel="0" collapsed="false">
      <c r="B146" s="30" t="n">
        <v>56.4122618549207</v>
      </c>
    </row>
    <row r="147" customFormat="false" ht="17.9" hidden="false" customHeight="false" outlineLevel="0" collapsed="false">
      <c r="B147" s="30" t="n">
        <v>42.7683488454478</v>
      </c>
    </row>
    <row r="148" customFormat="false" ht="17.9" hidden="false" customHeight="false" outlineLevel="0" collapsed="false">
      <c r="B148" s="30" t="n">
        <v>51.3017754201613</v>
      </c>
    </row>
    <row r="149" customFormat="false" ht="17.9" hidden="false" customHeight="false" outlineLevel="0" collapsed="false">
      <c r="B149" s="30" t="n">
        <v>18.6126970835998</v>
      </c>
    </row>
    <row r="150" customFormat="false" ht="17.9" hidden="false" customHeight="false" outlineLevel="0" collapsed="false">
      <c r="B150" s="30" t="n">
        <v>103.858628891639</v>
      </c>
    </row>
    <row r="151" customFormat="false" ht="17.9" hidden="false" customHeight="false" outlineLevel="0" collapsed="false">
      <c r="B151" s="30" t="n">
        <v>67.4273200311009</v>
      </c>
    </row>
    <row r="152" customFormat="false" ht="17.9" hidden="false" customHeight="false" outlineLevel="0" collapsed="false">
      <c r="B152" s="30" t="n">
        <v>46.3352917090317</v>
      </c>
    </row>
    <row r="153" customFormat="false" ht="17.9" hidden="false" customHeight="false" outlineLevel="0" collapsed="false">
      <c r="B153" s="30" t="n">
        <v>71.5550913934219</v>
      </c>
    </row>
    <row r="154" customFormat="false" ht="17.9" hidden="false" customHeight="false" outlineLevel="0" collapsed="false">
      <c r="B154" s="30" t="n">
        <v>61.58209765501</v>
      </c>
    </row>
    <row r="155" customFormat="false" ht="17.9" hidden="false" customHeight="false" outlineLevel="0" collapsed="false">
      <c r="B155" s="30" t="n">
        <v>70.5502928362096</v>
      </c>
    </row>
    <row r="156" customFormat="false" ht="17.9" hidden="false" customHeight="false" outlineLevel="0" collapsed="false">
      <c r="B156" s="30" t="n">
        <v>42.3809677167057</v>
      </c>
    </row>
    <row r="157" customFormat="false" ht="17.9" hidden="false" customHeight="false" outlineLevel="0" collapsed="false">
      <c r="B157" s="30" t="n">
        <v>63.5286648233091</v>
      </c>
    </row>
    <row r="158" customFormat="false" ht="17.9" hidden="false" customHeight="false" outlineLevel="0" collapsed="false">
      <c r="B158" s="30" t="n">
        <v>105.379168832842</v>
      </c>
    </row>
    <row r="159" customFormat="false" ht="17.9" hidden="false" customHeight="false" outlineLevel="0" collapsed="false">
      <c r="B159" s="30" t="n">
        <v>105.437137980373</v>
      </c>
    </row>
    <row r="160" customFormat="false" ht="17.9" hidden="false" customHeight="false" outlineLevel="0" collapsed="false">
      <c r="B160" s="30" t="n">
        <v>63.9119052986561</v>
      </c>
    </row>
    <row r="161" customFormat="false" ht="17.9" hidden="false" customHeight="false" outlineLevel="0" collapsed="false">
      <c r="B161" s="30" t="n">
        <v>50.9627019143621</v>
      </c>
    </row>
    <row r="162" customFormat="false" ht="17.9" hidden="false" customHeight="false" outlineLevel="0" collapsed="false">
      <c r="B162" s="30" t="n">
        <v>43.3586219905501</v>
      </c>
    </row>
    <row r="163" customFormat="false" ht="17.9" hidden="false" customHeight="false" outlineLevel="0" collapsed="false">
      <c r="B163" s="30" t="n">
        <v>57.8343462598398</v>
      </c>
    </row>
    <row r="164" customFormat="false" ht="17.9" hidden="false" customHeight="false" outlineLevel="0" collapsed="false">
      <c r="B164" s="30" t="n">
        <v>45.8650975123875</v>
      </c>
    </row>
    <row r="165" customFormat="false" ht="17.9" hidden="false" customHeight="false" outlineLevel="0" collapsed="false">
      <c r="B165" s="30" t="n">
        <v>6.63424688415832</v>
      </c>
    </row>
    <row r="166" customFormat="false" ht="17.9" hidden="false" customHeight="false" outlineLevel="0" collapsed="false">
      <c r="B166" s="30" t="n">
        <v>80.6944335816192</v>
      </c>
    </row>
    <row r="167" customFormat="false" ht="17.9" hidden="false" customHeight="false" outlineLevel="0" collapsed="false">
      <c r="B167" s="30" t="n">
        <v>71.1796721522656</v>
      </c>
    </row>
    <row r="168" customFormat="false" ht="17.9" hidden="false" customHeight="false" outlineLevel="0" collapsed="false">
      <c r="B168" s="30" t="n">
        <v>72.6086576461766</v>
      </c>
    </row>
    <row r="169" customFormat="false" ht="17.9" hidden="false" customHeight="false" outlineLevel="0" collapsed="false">
      <c r="B169" s="30" t="n">
        <v>88.8036732196341</v>
      </c>
    </row>
    <row r="170" customFormat="false" ht="17.9" hidden="false" customHeight="false" outlineLevel="0" collapsed="false">
      <c r="B170" s="30" t="n">
        <v>31.4593042782151</v>
      </c>
    </row>
    <row r="171" customFormat="false" ht="17.9" hidden="false" customHeight="false" outlineLevel="0" collapsed="false">
      <c r="B171" s="30" t="n">
        <v>85.1714000469274</v>
      </c>
    </row>
    <row r="172" customFormat="false" ht="17.9" hidden="false" customHeight="false" outlineLevel="0" collapsed="false">
      <c r="B172" s="30" t="n">
        <v>68.098105881108</v>
      </c>
    </row>
    <row r="173" customFormat="false" ht="17.9" hidden="false" customHeight="false" outlineLevel="0" collapsed="false">
      <c r="B173" s="30" t="n">
        <v>56.8737146721753</v>
      </c>
    </row>
    <row r="174" customFormat="false" ht="17.9" hidden="false" customHeight="false" outlineLevel="0" collapsed="false">
      <c r="B174" s="30" t="n">
        <v>79.5861186895292</v>
      </c>
    </row>
    <row r="175" customFormat="false" ht="17.9" hidden="false" customHeight="false" outlineLevel="0" collapsed="false">
      <c r="B175" s="30" t="n">
        <v>96.0217522325023</v>
      </c>
    </row>
    <row r="176" customFormat="false" ht="17.9" hidden="false" customHeight="false" outlineLevel="0" collapsed="false">
      <c r="B176" s="30" t="n">
        <v>54.3005286234168</v>
      </c>
    </row>
    <row r="177" customFormat="false" ht="17.9" hidden="false" customHeight="false" outlineLevel="0" collapsed="false">
      <c r="B177" s="30" t="n">
        <v>90.4033456479432</v>
      </c>
    </row>
    <row r="178" customFormat="false" ht="17.9" hidden="false" customHeight="false" outlineLevel="0" collapsed="false">
      <c r="B178" s="30" t="n">
        <v>40.6073878458021</v>
      </c>
    </row>
    <row r="179" customFormat="false" ht="17.9" hidden="false" customHeight="false" outlineLevel="0" collapsed="false">
      <c r="B179" s="30" t="n">
        <v>90.3292739594308</v>
      </c>
    </row>
    <row r="180" customFormat="false" ht="17.9" hidden="false" customHeight="false" outlineLevel="0" collapsed="false">
      <c r="B180" s="30" t="n">
        <v>100.640421058443</v>
      </c>
    </row>
    <row r="181" customFormat="false" ht="17.9" hidden="false" customHeight="false" outlineLevel="0" collapsed="false">
      <c r="B181" s="30" t="n">
        <v>103.68840202984</v>
      </c>
    </row>
    <row r="182" customFormat="false" ht="17.9" hidden="false" customHeight="false" outlineLevel="0" collapsed="false">
      <c r="B182" s="30" t="n">
        <v>71.2486830421841</v>
      </c>
    </row>
    <row r="183" customFormat="false" ht="17.9" hidden="false" customHeight="false" outlineLevel="0" collapsed="false">
      <c r="B183" s="30" t="n">
        <v>97.3509933774835</v>
      </c>
    </row>
    <row r="184" customFormat="false" ht="17.9" hidden="false" customHeight="false" outlineLevel="0" collapsed="false">
      <c r="B184" s="30" t="n">
        <v>71.6481319505186</v>
      </c>
    </row>
    <row r="185" customFormat="false" ht="17.9" hidden="false" customHeight="false" outlineLevel="0" collapsed="false">
      <c r="B185" s="30" t="n">
        <v>37.5055782652934</v>
      </c>
    </row>
    <row r="186" customFormat="false" ht="17.9" hidden="false" customHeight="false" outlineLevel="0" collapsed="false">
      <c r="B186" s="30" t="n">
        <v>39.4084361221685</v>
      </c>
    </row>
    <row r="187" customFormat="false" ht="17.9" hidden="false" customHeight="false" outlineLevel="0" collapsed="false">
      <c r="B187" s="30" t="n">
        <v>60.7129469306153</v>
      </c>
    </row>
    <row r="188" customFormat="false" ht="17.9" hidden="false" customHeight="false" outlineLevel="0" collapsed="false">
      <c r="B188" s="30" t="n">
        <v>30.0405205190911</v>
      </c>
    </row>
    <row r="189" customFormat="false" ht="17.9" hidden="false" customHeight="false" outlineLevel="0" collapsed="false">
      <c r="B189" s="30" t="n">
        <v>57.1214366041306</v>
      </c>
    </row>
    <row r="190" customFormat="false" ht="17.9" hidden="false" customHeight="false" outlineLevel="0" collapsed="false">
      <c r="B190" s="30" t="n">
        <v>81.5944020992128</v>
      </c>
    </row>
    <row r="191" customFormat="false" ht="17.9" hidden="false" customHeight="false" outlineLevel="0" collapsed="false">
      <c r="B191" s="30" t="n">
        <v>4.90887345816747</v>
      </c>
    </row>
    <row r="192" customFormat="false" ht="17.9" hidden="false" customHeight="false" outlineLevel="0" collapsed="false">
      <c r="B192" s="30" t="n">
        <v>0.917513075453848</v>
      </c>
    </row>
    <row r="193" customFormat="false" ht="17.9" hidden="false" customHeight="false" outlineLevel="0" collapsed="false">
      <c r="B193" s="30" t="n">
        <v>53.3978329554988</v>
      </c>
    </row>
    <row r="194" customFormat="false" ht="17.9" hidden="false" customHeight="false" outlineLevel="0" collapsed="false">
      <c r="B194" s="30" t="n">
        <v>47.387586797808</v>
      </c>
    </row>
    <row r="195" customFormat="false" ht="17.9" hidden="false" customHeight="false" outlineLevel="0" collapsed="false">
      <c r="B195" s="30" t="n">
        <v>83.2491387158387</v>
      </c>
    </row>
    <row r="196" customFormat="false" ht="17.9" hidden="false" customHeight="false" outlineLevel="0" collapsed="false">
      <c r="B196" s="30" t="n">
        <v>37.6947930240446</v>
      </c>
    </row>
    <row r="197" customFormat="false" ht="17.9" hidden="false" customHeight="false" outlineLevel="0" collapsed="false">
      <c r="B197" s="30" t="n">
        <v>67.5193231109762</v>
      </c>
    </row>
    <row r="198" customFormat="false" ht="17.9" hidden="false" customHeight="false" outlineLevel="0" collapsed="false">
      <c r="B198" s="30" t="n">
        <v>31.3935845486514</v>
      </c>
    </row>
    <row r="199" customFormat="false" ht="17.9" hidden="false" customHeight="false" outlineLevel="0" collapsed="false">
      <c r="B199" s="30" t="n">
        <v>47.2947644633263</v>
      </c>
    </row>
    <row r="200" customFormat="false" ht="17.9" hidden="false" customHeight="false" outlineLevel="0" collapsed="false">
      <c r="B200" s="30" t="n">
        <v>29.3122222023884</v>
      </c>
    </row>
    <row r="201" customFormat="false" ht="17.9" hidden="false" customHeight="false" outlineLevel="0" collapsed="false">
      <c r="B201" s="30" t="n">
        <v>91.0355045429393</v>
      </c>
    </row>
    <row r="202" customFormat="false" ht="17.9" hidden="false" customHeight="false" outlineLevel="0" collapsed="false">
      <c r="B202" s="30" t="n">
        <v>21.7668374359615</v>
      </c>
    </row>
    <row r="203" customFormat="false" ht="17.9" hidden="false" customHeight="false" outlineLevel="0" collapsed="false">
      <c r="B203" s="30" t="n">
        <v>59.5383873904429</v>
      </c>
    </row>
    <row r="204" customFormat="false" ht="17.9" hidden="false" customHeight="false" outlineLevel="0" collapsed="false">
      <c r="B204" s="30" t="n">
        <v>43.415861908927</v>
      </c>
    </row>
    <row r="205" customFormat="false" ht="17.9" hidden="false" customHeight="false" outlineLevel="0" collapsed="false">
      <c r="B205" s="30" t="n">
        <v>79.9360953927991</v>
      </c>
    </row>
    <row r="206" customFormat="false" ht="17.9" hidden="false" customHeight="false" outlineLevel="0" collapsed="false">
      <c r="B206" s="30" t="n">
        <v>74.3221292015494</v>
      </c>
    </row>
    <row r="207" customFormat="false" ht="17.9" hidden="false" customHeight="false" outlineLevel="0" collapsed="false">
      <c r="B207" s="30" t="n">
        <v>66.5089877010407</v>
      </c>
    </row>
    <row r="208" customFormat="false" ht="17.9" hidden="false" customHeight="false" outlineLevel="0" collapsed="false">
      <c r="B208" s="30" t="n">
        <v>36.0561218114636</v>
      </c>
    </row>
    <row r="209" customFormat="false" ht="17.9" hidden="false" customHeight="false" outlineLevel="0" collapsed="false">
      <c r="B209" s="30" t="n">
        <v>50.7809571410721</v>
      </c>
    </row>
    <row r="210" customFormat="false" ht="17.9" hidden="false" customHeight="false" outlineLevel="0" collapsed="false">
      <c r="B210" s="30" t="n">
        <v>33.3981899644776</v>
      </c>
    </row>
    <row r="211" customFormat="false" ht="17.9" hidden="false" customHeight="false" outlineLevel="0" collapsed="false">
      <c r="B211" s="30" t="n">
        <v>64.6775316399207</v>
      </c>
    </row>
    <row r="212" customFormat="false" ht="17.9" hidden="false" customHeight="false" outlineLevel="0" collapsed="false">
      <c r="B212" s="30" t="n">
        <v>61.6268899162814</v>
      </c>
    </row>
    <row r="213" customFormat="false" ht="17.9" hidden="false" customHeight="false" outlineLevel="0" collapsed="false">
      <c r="B213" s="30" t="n">
        <v>50.2561539422717</v>
      </c>
    </row>
    <row r="214" customFormat="false" ht="17.9" hidden="false" customHeight="false" outlineLevel="0" collapsed="false">
      <c r="B214" s="30" t="n">
        <v>89.7020760072116</v>
      </c>
    </row>
    <row r="215" customFormat="false" ht="17.9" hidden="false" customHeight="false" outlineLevel="0" collapsed="false">
      <c r="B215" s="30" t="n">
        <v>82.7511111904464</v>
      </c>
    </row>
    <row r="216" customFormat="false" ht="17.9" hidden="false" customHeight="false" outlineLevel="0" collapsed="false">
      <c r="B216" s="30" t="n">
        <v>48.9477160350583</v>
      </c>
    </row>
    <row r="217" customFormat="false" ht="17.9" hidden="false" customHeight="false" outlineLevel="0" collapsed="false">
      <c r="B217" s="30" t="n">
        <v>16.7383659699041</v>
      </c>
    </row>
    <row r="218" customFormat="false" ht="17.9" hidden="false" customHeight="false" outlineLevel="0" collapsed="false">
      <c r="B218" s="30" t="n">
        <v>35.1975152175077</v>
      </c>
    </row>
    <row r="219" customFormat="false" ht="17.9" hidden="false" customHeight="false" outlineLevel="0" collapsed="false">
      <c r="B219" s="30" t="n">
        <v>75.0629228325092</v>
      </c>
    </row>
    <row r="220" customFormat="false" ht="17.9" hidden="false" customHeight="false" outlineLevel="0" collapsed="false">
      <c r="B220" s="30" t="n">
        <v>185.539351314686</v>
      </c>
    </row>
    <row r="221" customFormat="false" ht="17.9" hidden="false" customHeight="false" outlineLevel="0" collapsed="false">
      <c r="B221" s="30" t="n">
        <v>30.3975294978669</v>
      </c>
    </row>
    <row r="222" customFormat="false" ht="17.9" hidden="false" customHeight="false" outlineLevel="0" collapsed="false">
      <c r="B222" s="30" t="n">
        <v>108.443262348048</v>
      </c>
    </row>
    <row r="223" customFormat="false" ht="17.9" hidden="false" customHeight="false" outlineLevel="0" collapsed="false">
      <c r="B223" s="30" t="n">
        <v>147.937380625123</v>
      </c>
    </row>
    <row r="224" customFormat="false" ht="17.9" hidden="false" customHeight="false" outlineLevel="0" collapsed="false">
      <c r="B224" s="30" t="n">
        <v>33.9247782081719</v>
      </c>
    </row>
    <row r="225" customFormat="false" ht="17.9" hidden="false" customHeight="false" outlineLevel="0" collapsed="false">
      <c r="B225" s="30" t="n">
        <v>97.5116474179326</v>
      </c>
    </row>
    <row r="226" customFormat="false" ht="17.9" hidden="false" customHeight="false" outlineLevel="0" collapsed="false">
      <c r="B226" s="30" t="n">
        <v>138.153549561771</v>
      </c>
    </row>
    <row r="227" customFormat="false" ht="17.9" hidden="false" customHeight="false" outlineLevel="0" collapsed="false">
      <c r="B227" s="30" t="n">
        <v>450.059799003945</v>
      </c>
    </row>
    <row r="228" customFormat="false" ht="17.9" hidden="false" customHeight="false" outlineLevel="0" collapsed="false">
      <c r="B228" s="30" t="n">
        <v>70.1067098111218</v>
      </c>
    </row>
    <row r="229" customFormat="false" ht="17.9" hidden="false" customHeight="false" outlineLevel="0" collapsed="false">
      <c r="B229" s="30" t="n">
        <v>13.963169663146</v>
      </c>
    </row>
    <row r="230" customFormat="false" ht="17.9" hidden="false" customHeight="false" outlineLevel="0" collapsed="false">
      <c r="B230" s="30" t="n">
        <v>6.68436074096966</v>
      </c>
    </row>
    <row r="231" customFormat="false" ht="17.9" hidden="false" customHeight="false" outlineLevel="0" collapsed="false">
      <c r="B231" s="30" t="n">
        <v>44.7054118416986</v>
      </c>
    </row>
    <row r="232" customFormat="false" ht="17.9" hidden="false" customHeight="false" outlineLevel="0" collapsed="false">
      <c r="B232" s="30" t="n">
        <v>66.6472759003072</v>
      </c>
    </row>
    <row r="233" customFormat="false" ht="17.9" hidden="false" customHeight="false" outlineLevel="0" collapsed="false">
      <c r="B233" s="30" t="n">
        <v>55.2182370157611</v>
      </c>
    </row>
    <row r="234" customFormat="false" ht="17.9" hidden="false" customHeight="false" outlineLevel="0" collapsed="false">
      <c r="B234" s="30" t="n">
        <v>21.283789925285</v>
      </c>
    </row>
    <row r="235" customFormat="false" ht="17.9" hidden="false" customHeight="false" outlineLevel="0" collapsed="false">
      <c r="B235" s="30" t="n">
        <v>61.5881037648385</v>
      </c>
    </row>
    <row r="236" customFormat="false" ht="17.9" hidden="false" customHeight="false" outlineLevel="0" collapsed="false">
      <c r="B236" s="30" t="n">
        <v>81.4284935192423</v>
      </c>
    </row>
    <row r="237" customFormat="false" ht="17.9" hidden="false" customHeight="false" outlineLevel="0" collapsed="false">
      <c r="B237" s="30" t="n">
        <v>91.9267756185352</v>
      </c>
    </row>
    <row r="238" customFormat="false" ht="17.9" hidden="false" customHeight="false" outlineLevel="0" collapsed="false">
      <c r="B238" s="30" t="n">
        <v>64.8621134723409</v>
      </c>
    </row>
    <row r="239" customFormat="false" ht="17.9" hidden="false" customHeight="false" outlineLevel="0" collapsed="false">
      <c r="B239" s="30" t="n">
        <v>45.6343507426058</v>
      </c>
    </row>
    <row r="240" customFormat="false" ht="17.9" hidden="false" customHeight="false" outlineLevel="0" collapsed="false">
      <c r="B240" s="30" t="n">
        <v>47.4576887418423</v>
      </c>
    </row>
    <row r="241" customFormat="false" ht="17.9" hidden="false" customHeight="false" outlineLevel="0" collapsed="false">
      <c r="B241" s="30" t="n">
        <v>57.2924430547729</v>
      </c>
    </row>
    <row r="242" customFormat="false" ht="17.9" hidden="false" customHeight="false" outlineLevel="0" collapsed="false">
      <c r="B242" s="30" t="n">
        <v>54.0057081568471</v>
      </c>
    </row>
    <row r="243" customFormat="false" ht="17.9" hidden="false" customHeight="false" outlineLevel="0" collapsed="false">
      <c r="B243" s="30" t="n">
        <v>65.258412259812</v>
      </c>
    </row>
    <row r="244" customFormat="false" ht="17.9" hidden="false" customHeight="false" outlineLevel="0" collapsed="false">
      <c r="B244" s="30" t="n">
        <v>19.0368848733844</v>
      </c>
    </row>
    <row r="245" customFormat="false" ht="17.9" hidden="false" customHeight="false" outlineLevel="0" collapsed="false">
      <c r="B245" s="30" t="n">
        <v>87.607482411969</v>
      </c>
    </row>
    <row r="246" customFormat="false" ht="17.9" hidden="false" customHeight="false" outlineLevel="0" collapsed="false">
      <c r="B246" s="30" t="n">
        <v>83.253649402825</v>
      </c>
    </row>
    <row r="247" customFormat="false" ht="17.9" hidden="false" customHeight="false" outlineLevel="0" collapsed="false">
      <c r="B247" s="30" t="n">
        <v>64.2822083659038</v>
      </c>
    </row>
    <row r="248" customFormat="false" ht="17.9" hidden="false" customHeight="false" outlineLevel="0" collapsed="false">
      <c r="B248" s="30" t="n">
        <v>82.0283953534876</v>
      </c>
    </row>
    <row r="249" customFormat="false" ht="17.9" hidden="false" customHeight="false" outlineLevel="0" collapsed="false">
      <c r="B249" s="30" t="n">
        <v>67.1908233198204</v>
      </c>
    </row>
    <row r="250" customFormat="false" ht="17.9" hidden="false" customHeight="false" outlineLevel="0" collapsed="false">
      <c r="B250" s="30" t="n">
        <v>35.5559999272846</v>
      </c>
    </row>
    <row r="251" customFormat="false" ht="17.9" hidden="false" customHeight="false" outlineLevel="0" collapsed="false">
      <c r="B251" s="30" t="n">
        <v>37.1193804650148</v>
      </c>
    </row>
    <row r="252" customFormat="false" ht="17.9" hidden="false" customHeight="false" outlineLevel="0" collapsed="false">
      <c r="B252" s="30" t="n">
        <v>59.1394135505099</v>
      </c>
    </row>
    <row r="253" customFormat="false" ht="17.9" hidden="false" customHeight="false" outlineLevel="0" collapsed="false">
      <c r="B253" s="30" t="n">
        <v>69.1868603319457</v>
      </c>
    </row>
    <row r="254" customFormat="false" ht="17.9" hidden="false" customHeight="false" outlineLevel="0" collapsed="false">
      <c r="B254" s="30" t="n">
        <v>60.5191877692741</v>
      </c>
    </row>
    <row r="255" customFormat="false" ht="17.9" hidden="false" customHeight="false" outlineLevel="0" collapsed="false">
      <c r="B255" s="30" t="n">
        <v>13.4359832027486</v>
      </c>
    </row>
    <row r="256" customFormat="false" ht="17.9" hidden="false" customHeight="false" outlineLevel="0" collapsed="false">
      <c r="B256" s="30" t="n">
        <v>8.15139340835136</v>
      </c>
    </row>
    <row r="257" customFormat="false" ht="17.9" hidden="false" customHeight="false" outlineLevel="0" collapsed="false">
      <c r="B257" s="30" t="n">
        <v>109.283935356033</v>
      </c>
    </row>
    <row r="258" customFormat="false" ht="17.9" hidden="false" customHeight="false" outlineLevel="0" collapsed="false">
      <c r="B258" s="30" t="n">
        <v>93.6992128560781</v>
      </c>
    </row>
    <row r="259" customFormat="false" ht="17.9" hidden="false" customHeight="false" outlineLevel="0" collapsed="false">
      <c r="B259" s="30" t="n">
        <v>86.6512752458689</v>
      </c>
    </row>
    <row r="260" customFormat="false" ht="17.9" hidden="false" customHeight="false" outlineLevel="0" collapsed="false">
      <c r="B260" s="30" t="n">
        <v>91.5286589467178</v>
      </c>
    </row>
    <row r="261" customFormat="false" ht="17.9" hidden="false" customHeight="false" outlineLevel="0" collapsed="false">
      <c r="B261" s="30" t="n">
        <v>87.231180352306</v>
      </c>
    </row>
    <row r="262" customFormat="false" ht="17.9" hidden="false" customHeight="false" outlineLevel="0" collapsed="false">
      <c r="B262" s="30" t="n">
        <v>84.1698631133087</v>
      </c>
    </row>
    <row r="263" customFormat="false" ht="17.9" hidden="false" customHeight="false" outlineLevel="0" collapsed="false">
      <c r="B263" s="30" t="n">
        <v>109.193041138723</v>
      </c>
    </row>
    <row r="264" customFormat="false" ht="17.9" hidden="false" customHeight="false" outlineLevel="0" collapsed="false">
      <c r="B264" s="30" t="n">
        <v>116.769983093676</v>
      </c>
    </row>
    <row r="265" customFormat="false" ht="17.9" hidden="false" customHeight="false" outlineLevel="0" collapsed="false">
      <c r="B265" s="30" t="n">
        <v>88.3091857696013</v>
      </c>
    </row>
    <row r="266" customFormat="false" ht="17.9" hidden="false" customHeight="false" outlineLevel="0" collapsed="false">
      <c r="B266" s="30" t="n">
        <v>60.3028595320766</v>
      </c>
    </row>
    <row r="267" customFormat="false" ht="17.9" hidden="false" customHeight="false" outlineLevel="0" collapsed="false">
      <c r="B267" s="30" t="n">
        <v>106.709811121816</v>
      </c>
    </row>
    <row r="268" customFormat="false" ht="17.9" hidden="false" customHeight="false" outlineLevel="0" collapsed="false">
      <c r="B268" s="30" t="n">
        <v>52.1296515115708</v>
      </c>
    </row>
    <row r="269" customFormat="false" ht="17.9" hidden="false" customHeight="false" outlineLevel="0" collapsed="false">
      <c r="B269" s="30" t="n">
        <v>51.4824846843244</v>
      </c>
    </row>
    <row r="270" customFormat="false" ht="17.9" hidden="false" customHeight="false" outlineLevel="0" collapsed="false">
      <c r="B270" s="30" t="n">
        <v>101.548837462961</v>
      </c>
    </row>
    <row r="271" customFormat="false" ht="17.9" hidden="false" customHeight="false" outlineLevel="0" collapsed="false">
      <c r="B271" s="30" t="n">
        <v>96.5860131978403</v>
      </c>
    </row>
    <row r="272" customFormat="false" ht="17.9" hidden="false" customHeight="false" outlineLevel="0" collapsed="false">
      <c r="B272" s="30" t="n">
        <v>65.643803741206</v>
      </c>
    </row>
    <row r="273" customFormat="false" ht="17.9" hidden="false" customHeight="false" outlineLevel="0" collapsed="false">
      <c r="B273" s="30" t="n">
        <v>70.9745865791622</v>
      </c>
    </row>
    <row r="274" customFormat="false" ht="17.9" hidden="false" customHeight="false" outlineLevel="0" collapsed="false">
      <c r="B274" s="30" t="n">
        <v>98.2246825349631</v>
      </c>
    </row>
    <row r="275" customFormat="false" ht="17.9" hidden="false" customHeight="false" outlineLevel="0" collapsed="false">
      <c r="B275" s="30" t="n">
        <v>53.8549905125391</v>
      </c>
    </row>
    <row r="276" customFormat="false" ht="17.9" hidden="false" customHeight="false" outlineLevel="0" collapsed="false">
      <c r="B276" s="30" t="n">
        <v>106.105762213417</v>
      </c>
    </row>
    <row r="277" customFormat="false" ht="17.9" hidden="false" customHeight="false" outlineLevel="0" collapsed="false">
      <c r="B277" s="30" t="n">
        <v>72.423384023224</v>
      </c>
    </row>
    <row r="278" customFormat="false" ht="17.9" hidden="false" customHeight="false" outlineLevel="0" collapsed="false">
      <c r="B278" s="30" t="n">
        <v>83.5750698720409</v>
      </c>
    </row>
    <row r="279" customFormat="false" ht="17.9" hidden="false" customHeight="false" outlineLevel="0" collapsed="false">
      <c r="B279" s="30" t="n">
        <v>52.0310194019926</v>
      </c>
    </row>
    <row r="280" customFormat="false" ht="17.9" hidden="false" customHeight="false" outlineLevel="0" collapsed="false">
      <c r="B280" s="30" t="n">
        <v>65.9721809266898</v>
      </c>
    </row>
    <row r="281" customFormat="false" ht="17.9" hidden="false" customHeight="false" outlineLevel="0" collapsed="false">
      <c r="B281" s="30" t="n">
        <v>42.7557424816603</v>
      </c>
    </row>
    <row r="282" customFormat="false" ht="17.9" hidden="false" customHeight="false" outlineLevel="0" collapsed="false">
      <c r="B282" s="30" t="n">
        <v>83.1161038160676</v>
      </c>
    </row>
    <row r="283" customFormat="false" ht="17.9" hidden="false" customHeight="false" outlineLevel="0" collapsed="false">
      <c r="B283" s="30" t="n">
        <v>34.3810985993156</v>
      </c>
    </row>
    <row r="284" customFormat="false" ht="17.9" hidden="false" customHeight="false" outlineLevel="0" collapsed="false">
      <c r="B284" s="30" t="n">
        <v>64.7615160475941</v>
      </c>
    </row>
    <row r="285" customFormat="false" ht="17.9" hidden="false" customHeight="false" outlineLevel="0" collapsed="false">
      <c r="B285" s="30" t="n">
        <v>118.039960860845</v>
      </c>
    </row>
    <row r="286" customFormat="false" ht="17.9" hidden="false" customHeight="false" outlineLevel="0" collapsed="false">
      <c r="B286" s="30" t="n">
        <v>74.3362831858407</v>
      </c>
    </row>
    <row r="287" customFormat="false" ht="17.9" hidden="false" customHeight="false" outlineLevel="0" collapsed="false">
      <c r="B287" s="30" t="n">
        <v>74.5408987950114</v>
      </c>
    </row>
    <row r="288" customFormat="false" ht="17.9" hidden="false" customHeight="false" outlineLevel="0" collapsed="false">
      <c r="B288" s="30" t="n">
        <v>65.8640617144464</v>
      </c>
    </row>
    <row r="289" customFormat="false" ht="17.9" hidden="false" customHeight="false" outlineLevel="0" collapsed="false">
      <c r="B289" s="30" t="n">
        <v>46.863731950849</v>
      </c>
    </row>
    <row r="290" customFormat="false" ht="17.9" hidden="false" customHeight="false" outlineLevel="0" collapsed="false">
      <c r="B290" s="30" t="n">
        <v>58.3216654683454</v>
      </c>
    </row>
    <row r="291" customFormat="false" ht="17.9" hidden="false" customHeight="false" outlineLevel="0" collapsed="false">
      <c r="B291" s="30" t="n">
        <v>93.8245008946865</v>
      </c>
    </row>
    <row r="292" customFormat="false" ht="17.9" hidden="false" customHeight="false" outlineLevel="0" collapsed="false">
      <c r="B292" s="30" t="n">
        <v>108.511414685833</v>
      </c>
    </row>
    <row r="293" customFormat="false" ht="17.9" hidden="false" customHeight="false" outlineLevel="0" collapsed="false">
      <c r="B293" s="30" t="n">
        <v>45.0294895151394</v>
      </c>
    </row>
    <row r="294" customFormat="false" ht="17.9" hidden="false" customHeight="false" outlineLevel="0" collapsed="false">
      <c r="B294" s="30" t="n">
        <v>55.9479081635411</v>
      </c>
    </row>
    <row r="295" customFormat="false" ht="17.9" hidden="false" customHeight="false" outlineLevel="0" collapsed="false">
      <c r="B295" s="30" t="n">
        <v>33.9391613192706</v>
      </c>
    </row>
    <row r="296" customFormat="false" ht="17.9" hidden="false" customHeight="false" outlineLevel="0" collapsed="false">
      <c r="B296" s="30" t="n">
        <v>47.3900022164439</v>
      </c>
    </row>
    <row r="297" customFormat="false" ht="17.9" hidden="false" customHeight="false" outlineLevel="0" collapsed="false">
      <c r="B297" s="30" t="n">
        <v>42.5976181337543</v>
      </c>
    </row>
    <row r="298" customFormat="false" ht="17.9" hidden="false" customHeight="false" outlineLevel="0" collapsed="false">
      <c r="B298" s="30" t="n">
        <v>0.89603797146734</v>
      </c>
    </row>
    <row r="299" customFormat="false" ht="17.9" hidden="false" customHeight="false" outlineLevel="0" collapsed="false">
      <c r="B299" s="30" t="n">
        <v>56.3779523302393</v>
      </c>
    </row>
    <row r="300" customFormat="false" ht="17.9" hidden="false" customHeight="false" outlineLevel="0" collapsed="false">
      <c r="B300" s="30" t="n">
        <v>58.2870673204275</v>
      </c>
    </row>
    <row r="301" customFormat="false" ht="17.9" hidden="false" customHeight="false" outlineLevel="0" collapsed="false">
      <c r="B301" s="30" t="n">
        <v>57.5072575021218</v>
      </c>
    </row>
    <row r="302" customFormat="false" ht="17.9" hidden="false" customHeight="false" outlineLevel="0" collapsed="false">
      <c r="B302" s="30" t="n">
        <v>97.0248295770917</v>
      </c>
    </row>
    <row r="303" customFormat="false" ht="17.9" hidden="false" customHeight="false" outlineLevel="0" collapsed="false">
      <c r="B303" s="30" t="n">
        <v>83.9383504251788</v>
      </c>
    </row>
    <row r="304" customFormat="false" ht="17.9" hidden="false" customHeight="false" outlineLevel="0" collapsed="false">
      <c r="B304" s="30" t="n">
        <v>81.7308264091988</v>
      </c>
    </row>
    <row r="305" customFormat="false" ht="17.9" hidden="false" customHeight="false" outlineLevel="0" collapsed="false">
      <c r="B305" s="30" t="n">
        <v>62.0558327612025</v>
      </c>
    </row>
    <row r="306" customFormat="false" ht="17.9" hidden="false" customHeight="false" outlineLevel="0" collapsed="false">
      <c r="B306" s="30" t="n">
        <v>76.0121309756137</v>
      </c>
    </row>
    <row r="307" customFormat="false" ht="17.9" hidden="false" customHeight="false" outlineLevel="0" collapsed="false">
      <c r="B307" s="30" t="n">
        <v>72.5704261518751</v>
      </c>
    </row>
    <row r="308" customFormat="false" ht="17.9" hidden="false" customHeight="false" outlineLevel="0" collapsed="false">
      <c r="B308" s="30" t="n">
        <v>108.454652099405</v>
      </c>
    </row>
    <row r="309" customFormat="false" ht="17.9" hidden="false" customHeight="false" outlineLevel="0" collapsed="false">
      <c r="B309" s="30" t="n">
        <v>121.598164135776</v>
      </c>
    </row>
    <row r="310" customFormat="false" ht="17.9" hidden="false" customHeight="false" outlineLevel="0" collapsed="false">
      <c r="B310" s="30" t="n">
        <v>24.7501094707024</v>
      </c>
    </row>
    <row r="311" customFormat="false" ht="17.9" hidden="false" customHeight="false" outlineLevel="0" collapsed="false">
      <c r="B311" s="30" t="n">
        <v>68.2889053470356</v>
      </c>
    </row>
    <row r="312" customFormat="false" ht="17.9" hidden="false" customHeight="false" outlineLevel="0" collapsed="false">
      <c r="B312" s="30" t="n">
        <v>63.9435942069726</v>
      </c>
    </row>
    <row r="313" customFormat="false" ht="17.9" hidden="false" customHeight="false" outlineLevel="0" collapsed="false">
      <c r="B313" s="30" t="n">
        <v>54.1312350998211</v>
      </c>
    </row>
    <row r="314" customFormat="false" ht="17.9" hidden="false" customHeight="false" outlineLevel="0" collapsed="false">
      <c r="B314" s="30" t="n">
        <v>1.44528356966391</v>
      </c>
    </row>
    <row r="315" customFormat="false" ht="17.9" hidden="false" customHeight="false" outlineLevel="0" collapsed="false">
      <c r="B315" s="30" t="n">
        <v>118.480276352707</v>
      </c>
    </row>
    <row r="316" customFormat="false" ht="17.9" hidden="false" customHeight="false" outlineLevel="0" collapsed="false">
      <c r="B316" s="30" t="n">
        <v>126.275401257426</v>
      </c>
    </row>
    <row r="317" customFormat="false" ht="17.9" hidden="false" customHeight="false" outlineLevel="0" collapsed="false">
      <c r="B317" s="30" t="n">
        <v>127.502284018359</v>
      </c>
    </row>
    <row r="318" customFormat="false" ht="17.9" hidden="false" customHeight="false" outlineLevel="0" collapsed="false">
      <c r="B318" s="30" t="n">
        <v>88.657897821011</v>
      </c>
    </row>
    <row r="319" customFormat="false" ht="17.9" hidden="false" customHeight="false" outlineLevel="0" collapsed="false">
      <c r="B319" s="30" t="n">
        <v>76.3758042365725</v>
      </c>
    </row>
    <row r="320" customFormat="false" ht="17.9" hidden="false" customHeight="false" outlineLevel="0" collapsed="false">
      <c r="B320" s="30" t="n">
        <v>110.950539262972</v>
      </c>
    </row>
    <row r="321" customFormat="false" ht="17.9" hidden="false" customHeight="false" outlineLevel="0" collapsed="false">
      <c r="B321" s="30" t="n">
        <v>68.3717533784698</v>
      </c>
    </row>
    <row r="322" customFormat="false" ht="17.9" hidden="false" customHeight="false" outlineLevel="0" collapsed="false">
      <c r="B322" s="30" t="n">
        <v>114.632072098062</v>
      </c>
    </row>
    <row r="323" customFormat="false" ht="17.9" hidden="false" customHeight="false" outlineLevel="0" collapsed="false">
      <c r="B323" s="30" t="n">
        <v>98.7117189401657</v>
      </c>
    </row>
    <row r="324" customFormat="false" ht="17.9" hidden="false" customHeight="false" outlineLevel="0" collapsed="false">
      <c r="B324" s="30" t="n">
        <v>61.7840003125291</v>
      </c>
    </row>
    <row r="325" customFormat="false" ht="17.9" hidden="false" customHeight="false" outlineLevel="0" collapsed="false">
      <c r="B325" s="30" t="n">
        <v>100.30201130514</v>
      </c>
    </row>
    <row r="326" customFormat="false" ht="17.9" hidden="false" customHeight="false" outlineLevel="0" collapsed="false">
      <c r="B326" s="30" t="n">
        <v>58.4023752212496</v>
      </c>
    </row>
    <row r="327" customFormat="false" ht="17.9" hidden="false" customHeight="false" outlineLevel="0" collapsed="false">
      <c r="B327" s="30" t="n">
        <v>51.6790927039478</v>
      </c>
    </row>
    <row r="328" customFormat="false" ht="17.9" hidden="false" customHeight="false" outlineLevel="0" collapsed="false">
      <c r="B328" s="30" t="n">
        <v>60.4536480261082</v>
      </c>
    </row>
    <row r="329" customFormat="false" ht="17.9" hidden="false" customHeight="false" outlineLevel="0" collapsed="false">
      <c r="B329" s="30" t="n">
        <v>87.0480723865504</v>
      </c>
    </row>
    <row r="330" customFormat="false" ht="17.9" hidden="false" customHeight="false" outlineLevel="0" collapsed="false">
      <c r="B330" s="30" t="n">
        <v>88.9974727213172</v>
      </c>
    </row>
    <row r="331" customFormat="false" ht="17.9" hidden="false" customHeight="false" outlineLevel="0" collapsed="false">
      <c r="B331" s="30" t="n">
        <v>79.8701201133519</v>
      </c>
    </row>
    <row r="332" customFormat="false" ht="17.9" hidden="false" customHeight="false" outlineLevel="0" collapsed="false">
      <c r="B332" s="30" t="n">
        <v>72.440040989395</v>
      </c>
    </row>
    <row r="333" customFormat="false" ht="17.9" hidden="false" customHeight="false" outlineLevel="0" collapsed="false">
      <c r="B333" s="30" t="n">
        <v>88.7113883805282</v>
      </c>
    </row>
    <row r="334" customFormat="false" ht="17.9" hidden="false" customHeight="false" outlineLevel="0" collapsed="false">
      <c r="B334" s="30" t="n">
        <v>79.7583308541361</v>
      </c>
    </row>
    <row r="335" customFormat="false" ht="17.9" hidden="false" customHeight="false" outlineLevel="0" collapsed="false">
      <c r="B335" s="30" t="n">
        <v>61.4768803584469</v>
      </c>
    </row>
    <row r="336" customFormat="false" ht="17.9" hidden="false" customHeight="false" outlineLevel="0" collapsed="false">
      <c r="B336" s="30" t="n">
        <v>57.7845292079491</v>
      </c>
    </row>
    <row r="337" customFormat="false" ht="17.9" hidden="false" customHeight="false" outlineLevel="0" collapsed="false">
      <c r="B337" s="30" t="n">
        <v>111.345407775364</v>
      </c>
    </row>
    <row r="338" customFormat="false" ht="17.9" hidden="false" customHeight="false" outlineLevel="0" collapsed="false">
      <c r="B338" s="30" t="n">
        <v>76.8539136758532</v>
      </c>
    </row>
    <row r="339" customFormat="false" ht="17.9" hidden="false" customHeight="false" outlineLevel="0" collapsed="false">
      <c r="B339" s="30" t="n">
        <v>74.3810270788445</v>
      </c>
    </row>
    <row r="340" customFormat="false" ht="17.9" hidden="false" customHeight="false" outlineLevel="0" collapsed="false">
      <c r="B340" s="30" t="n">
        <v>97.3768590223248</v>
      </c>
    </row>
    <row r="341" customFormat="false" ht="17.9" hidden="false" customHeight="false" outlineLevel="0" collapsed="false">
      <c r="B341" s="30" t="n">
        <v>84.7846403961908</v>
      </c>
    </row>
    <row r="342" customFormat="false" ht="17.9" hidden="false" customHeight="false" outlineLevel="0" collapsed="false">
      <c r="B342" s="30" t="n">
        <v>77.4062487791832</v>
      </c>
    </row>
    <row r="343" customFormat="false" ht="17.9" hidden="false" customHeight="false" outlineLevel="0" collapsed="false">
      <c r="B343" s="30" t="n">
        <v>99.9774618429</v>
      </c>
    </row>
    <row r="344" customFormat="false" ht="17.9" hidden="false" customHeight="false" outlineLevel="0" collapsed="false">
      <c r="B344" s="30" t="n">
        <v>42.2605471062509</v>
      </c>
    </row>
    <row r="345" customFormat="false" ht="17.9" hidden="false" customHeight="false" outlineLevel="0" collapsed="false">
      <c r="B345" s="30" t="n">
        <v>81.604957192527</v>
      </c>
    </row>
    <row r="346" customFormat="false" ht="17.9" hidden="false" customHeight="false" outlineLevel="0" collapsed="false">
      <c r="B346" s="30" t="n">
        <v>120.125071746467</v>
      </c>
    </row>
    <row r="347" customFormat="false" ht="17.9" hidden="false" customHeight="false" outlineLevel="0" collapsed="false">
      <c r="B347" s="30" t="n">
        <v>79.9491539175825</v>
      </c>
    </row>
    <row r="348" customFormat="false" ht="17.9" hidden="false" customHeight="false" outlineLevel="0" collapsed="false">
      <c r="B348" s="30" t="n">
        <v>103.121384503965</v>
      </c>
    </row>
    <row r="349" customFormat="false" ht="17.9" hidden="false" customHeight="false" outlineLevel="0" collapsed="false">
      <c r="B349" s="30" t="n">
        <v>100.089551610877</v>
      </c>
    </row>
    <row r="350" customFormat="false" ht="17.9" hidden="false" customHeight="false" outlineLevel="0" collapsed="false">
      <c r="B350" s="30" t="n">
        <v>66.5677992841881</v>
      </c>
    </row>
    <row r="351" customFormat="false" ht="17.9" hidden="false" customHeight="false" outlineLevel="0" collapsed="false">
      <c r="B351" s="30" t="n">
        <v>86.331960008294</v>
      </c>
    </row>
    <row r="352" customFormat="false" ht="17.9" hidden="false" customHeight="false" outlineLevel="0" collapsed="false">
      <c r="B352" s="30" t="n">
        <v>109.026381664157</v>
      </c>
    </row>
    <row r="353" customFormat="false" ht="17.9" hidden="false" customHeight="false" outlineLevel="0" collapsed="false">
      <c r="B353" s="30" t="n">
        <v>117.780802899309</v>
      </c>
    </row>
    <row r="354" customFormat="false" ht="17.9" hidden="false" customHeight="false" outlineLevel="0" collapsed="false">
      <c r="B354" s="30" t="n">
        <v>86.7698012735561</v>
      </c>
    </row>
    <row r="355" customFormat="false" ht="17.9" hidden="false" customHeight="false" outlineLevel="0" collapsed="false">
      <c r="B355" s="30" t="n">
        <v>105.691936448407</v>
      </c>
    </row>
    <row r="356" customFormat="false" ht="17.9" hidden="false" customHeight="false" outlineLevel="0" collapsed="false">
      <c r="B356" s="30" t="n">
        <v>55.1887345275552</v>
      </c>
    </row>
    <row r="357" customFormat="false" ht="17.9" hidden="false" customHeight="false" outlineLevel="0" collapsed="false">
      <c r="B357" s="30" t="n">
        <v>8.62400043273262</v>
      </c>
    </row>
    <row r="358" customFormat="false" ht="17.9" hidden="false" customHeight="false" outlineLevel="0" collapsed="false">
      <c r="B358" s="30" t="n">
        <v>11.4629067010449</v>
      </c>
    </row>
    <row r="359" customFormat="false" ht="17.9" hidden="false" customHeight="false" outlineLevel="0" collapsed="false">
      <c r="B359" s="30" t="n">
        <v>65.2452602255619</v>
      </c>
    </row>
    <row r="360" customFormat="false" ht="17.9" hidden="false" customHeight="false" outlineLevel="0" collapsed="false">
      <c r="B360" s="30" t="n">
        <v>32.9411693997939</v>
      </c>
    </row>
    <row r="361" customFormat="false" ht="17.9" hidden="false" customHeight="false" outlineLevel="0" collapsed="false">
      <c r="B361" s="30" t="n">
        <v>106.569121522738</v>
      </c>
    </row>
    <row r="362" customFormat="false" ht="17.9" hidden="false" customHeight="false" outlineLevel="0" collapsed="false">
      <c r="B362" s="30" t="n">
        <v>41.0062235364472</v>
      </c>
    </row>
    <row r="363" customFormat="false" ht="17.9" hidden="false" customHeight="false" outlineLevel="0" collapsed="false">
      <c r="B363" s="30" t="n">
        <v>84.2004180082472</v>
      </c>
    </row>
    <row r="364" customFormat="false" ht="17.9" hidden="false" customHeight="false" outlineLevel="0" collapsed="false">
      <c r="B364" s="30" t="n">
        <v>61.7482105534978</v>
      </c>
    </row>
    <row r="365" customFormat="false" ht="17.9" hidden="false" customHeight="false" outlineLevel="0" collapsed="false">
      <c r="B365" s="30" t="n">
        <v>66.526792607118</v>
      </c>
    </row>
    <row r="366" customFormat="false" ht="17.9" hidden="false" customHeight="false" outlineLevel="0" collapsed="false">
      <c r="B366" s="30" t="n">
        <v>30.6679255332026</v>
      </c>
    </row>
    <row r="367" customFormat="false" ht="17.9" hidden="false" customHeight="false" outlineLevel="0" collapsed="false">
      <c r="B367" s="30" t="n">
        <v>8.6676188862259</v>
      </c>
    </row>
    <row r="368" customFormat="false" ht="17.9" hidden="false" customHeight="false" outlineLevel="0" collapsed="false">
      <c r="B368" s="30" t="n">
        <v>101.767523933259</v>
      </c>
    </row>
    <row r="369" customFormat="false" ht="17.9" hidden="false" customHeight="false" outlineLevel="0" collapsed="false">
      <c r="B369" s="30" t="n">
        <v>79.2623257290263</v>
      </c>
    </row>
    <row r="370" customFormat="false" ht="17.9" hidden="false" customHeight="false" outlineLevel="0" collapsed="false">
      <c r="B370" s="30" t="n">
        <v>39.8433948510207</v>
      </c>
    </row>
    <row r="371" customFormat="false" ht="17.9" hidden="false" customHeight="false" outlineLevel="0" collapsed="false">
      <c r="B371" s="30" t="n">
        <v>23.3108189895175</v>
      </c>
    </row>
    <row r="372" customFormat="false" ht="17.9" hidden="false" customHeight="false" outlineLevel="0" collapsed="false">
      <c r="B372" s="30" t="n">
        <v>36.9905020133795</v>
      </c>
    </row>
    <row r="373" customFormat="false" ht="17.9" hidden="false" customHeight="false" outlineLevel="0" collapsed="false">
      <c r="B373" s="30" t="n">
        <v>17.6744323668574</v>
      </c>
    </row>
    <row r="374" customFormat="false" ht="17.9" hidden="false" customHeight="false" outlineLevel="0" collapsed="false">
      <c r="B374" s="30" t="n">
        <v>3.84277079752423</v>
      </c>
    </row>
    <row r="375" customFormat="false" ht="17.9" hidden="false" customHeight="false" outlineLevel="0" collapsed="false">
      <c r="B375" s="30" t="n">
        <v>90.3126454219489</v>
      </c>
    </row>
    <row r="376" customFormat="false" ht="17.9" hidden="false" customHeight="false" outlineLevel="0" collapsed="false">
      <c r="B376" s="30" t="n">
        <v>33.1603736789299</v>
      </c>
    </row>
    <row r="377" customFormat="false" ht="17.9" hidden="false" customHeight="false" outlineLevel="0" collapsed="false">
      <c r="B377" s="30" t="n">
        <v>68.0750908508916</v>
      </c>
    </row>
    <row r="378" customFormat="false" ht="17.9" hidden="false" customHeight="false" outlineLevel="0" collapsed="false">
      <c r="B378" s="30" t="n">
        <v>92.2843316844334</v>
      </c>
    </row>
    <row r="379" customFormat="false" ht="17.9" hidden="false" customHeight="false" outlineLevel="0" collapsed="false">
      <c r="B379" s="30" t="n">
        <v>28.8132493013022</v>
      </c>
    </row>
    <row r="380" customFormat="false" ht="17.9" hidden="false" customHeight="false" outlineLevel="0" collapsed="false">
      <c r="B380" s="30" t="n">
        <v>11.3757958699494</v>
      </c>
    </row>
    <row r="381" customFormat="false" ht="17.9" hidden="false" customHeight="false" outlineLevel="0" collapsed="false">
      <c r="B381" s="30" t="n">
        <v>39.732840546262</v>
      </c>
    </row>
    <row r="382" customFormat="false" ht="17.9" hidden="false" customHeight="false" outlineLevel="0" collapsed="false">
      <c r="B382" s="30" t="n">
        <v>74.3688855534305</v>
      </c>
    </row>
    <row r="383" customFormat="false" ht="17.9" hidden="false" customHeight="false" outlineLevel="0" collapsed="false">
      <c r="B383" s="30" t="n">
        <v>89.1732098137792</v>
      </c>
    </row>
    <row r="384" customFormat="false" ht="17.9" hidden="false" customHeight="false" outlineLevel="0" collapsed="false">
      <c r="B384" s="30" t="n">
        <v>38.5966328010049</v>
      </c>
    </row>
    <row r="385" customFormat="false" ht="17.9" hidden="false" customHeight="false" outlineLevel="0" collapsed="false">
      <c r="B385" s="30" t="n">
        <v>79.6870586906174</v>
      </c>
    </row>
    <row r="386" customFormat="false" ht="17.9" hidden="false" customHeight="false" outlineLevel="0" collapsed="false">
      <c r="B386" s="30" t="n">
        <v>13.6385277717255</v>
      </c>
    </row>
    <row r="387" customFormat="false" ht="17.9" hidden="false" customHeight="false" outlineLevel="0" collapsed="false">
      <c r="B387" s="30" t="n">
        <v>75.5970873916985</v>
      </c>
    </row>
  </sheetData>
  <conditionalFormatting sqref="B3:B391">
    <cfRule type="cellIs" priority="2" operator="lessThan" aboveAverage="0" equalAverage="0" bottom="0" percent="0" rank="0" text="" dxfId="10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I6" colorId="64" zoomScale="130" zoomScaleNormal="13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" t="s">
        <v>49</v>
      </c>
      <c r="E2" s="2" t="s">
        <v>49</v>
      </c>
      <c r="F2" s="2" t="s">
        <v>50</v>
      </c>
      <c r="G2" s="2" t="s">
        <v>50</v>
      </c>
      <c r="H2" s="2" t="s">
        <v>51</v>
      </c>
      <c r="I2" s="2" t="s">
        <v>51</v>
      </c>
      <c r="J2" s="2" t="s">
        <v>52</v>
      </c>
      <c r="K2" s="2" t="s">
        <v>52</v>
      </c>
      <c r="L2" s="2" t="s">
        <v>53</v>
      </c>
      <c r="M2" s="2" t="s">
        <v>53</v>
      </c>
    </row>
    <row r="3" customFormat="false" ht="15" hidden="false" customHeight="false" outlineLevel="0" collapsed="false">
      <c r="B3" s="1" t="s">
        <v>7</v>
      </c>
      <c r="C3" s="1" t="s">
        <v>7</v>
      </c>
      <c r="D3" s="2" t="s">
        <v>54</v>
      </c>
      <c r="E3" s="2" t="s">
        <v>54</v>
      </c>
      <c r="F3" s="2" t="s">
        <v>55</v>
      </c>
      <c r="G3" s="2" t="s">
        <v>55</v>
      </c>
      <c r="H3" s="2" t="s">
        <v>56</v>
      </c>
      <c r="I3" s="2" t="s">
        <v>56</v>
      </c>
      <c r="J3" s="2" t="s">
        <v>57</v>
      </c>
      <c r="K3" s="2" t="s">
        <v>57</v>
      </c>
      <c r="L3" s="2" t="s">
        <v>58</v>
      </c>
      <c r="M3" s="2" t="s">
        <v>58</v>
      </c>
    </row>
    <row r="4" customFormat="false" ht="15" hidden="false" customHeight="false" outlineLevel="0" collapsed="false">
      <c r="B4" s="1" t="s">
        <v>13</v>
      </c>
      <c r="C4" s="1" t="s">
        <v>13</v>
      </c>
      <c r="D4" s="2" t="s">
        <v>59</v>
      </c>
      <c r="E4" s="2" t="s">
        <v>59</v>
      </c>
      <c r="F4" s="2" t="s">
        <v>60</v>
      </c>
      <c r="G4" s="2" t="s">
        <v>60</v>
      </c>
      <c r="H4" s="2" t="s">
        <v>61</v>
      </c>
      <c r="I4" s="2" t="s">
        <v>61</v>
      </c>
      <c r="J4" s="2" t="s">
        <v>62</v>
      </c>
      <c r="K4" s="2" t="s">
        <v>62</v>
      </c>
      <c r="L4" s="2" t="s">
        <v>63</v>
      </c>
      <c r="M4" s="2" t="s">
        <v>63</v>
      </c>
    </row>
    <row r="5" customFormat="false" ht="15" hidden="false" customHeight="false" outlineLevel="0" collapsed="false">
      <c r="B5" s="2" t="s">
        <v>64</v>
      </c>
      <c r="C5" s="2" t="s">
        <v>64</v>
      </c>
      <c r="D5" s="2" t="s">
        <v>65</v>
      </c>
      <c r="E5" s="2" t="s">
        <v>65</v>
      </c>
      <c r="F5" s="2" t="s">
        <v>66</v>
      </c>
      <c r="G5" s="2" t="s">
        <v>66</v>
      </c>
      <c r="H5" s="2" t="s">
        <v>67</v>
      </c>
      <c r="I5" s="2" t="s">
        <v>67</v>
      </c>
      <c r="J5" s="2" t="s">
        <v>68</v>
      </c>
      <c r="K5" s="2" t="s">
        <v>68</v>
      </c>
      <c r="L5" s="2" t="s">
        <v>69</v>
      </c>
      <c r="M5" s="2" t="s">
        <v>69</v>
      </c>
    </row>
    <row r="6" customFormat="false" ht="15" hidden="false" customHeight="false" outlineLevel="0" collapsed="false">
      <c r="B6" s="2" t="s">
        <v>70</v>
      </c>
      <c r="C6" s="2" t="s">
        <v>70</v>
      </c>
      <c r="D6" s="2" t="s">
        <v>71</v>
      </c>
      <c r="E6" s="2" t="s">
        <v>71</v>
      </c>
      <c r="F6" s="2" t="s">
        <v>72</v>
      </c>
      <c r="G6" s="2" t="s">
        <v>72</v>
      </c>
      <c r="H6" s="2" t="s">
        <v>73</v>
      </c>
      <c r="I6" s="2" t="s">
        <v>73</v>
      </c>
      <c r="J6" s="2" t="s">
        <v>74</v>
      </c>
      <c r="K6" s="2" t="s">
        <v>74</v>
      </c>
      <c r="L6" s="2" t="s">
        <v>75</v>
      </c>
      <c r="M6" s="2" t="s">
        <v>75</v>
      </c>
    </row>
    <row r="7" customFormat="false" ht="15" hidden="false" customHeight="false" outlineLevel="0" collapsed="false">
      <c r="B7" s="2" t="s">
        <v>76</v>
      </c>
      <c r="C7" s="2" t="s">
        <v>76</v>
      </c>
      <c r="D7" s="2" t="s">
        <v>77</v>
      </c>
      <c r="E7" s="2" t="s">
        <v>77</v>
      </c>
      <c r="F7" s="2" t="s">
        <v>78</v>
      </c>
      <c r="G7" s="2" t="s">
        <v>78</v>
      </c>
      <c r="H7" s="2" t="s">
        <v>79</v>
      </c>
      <c r="I7" s="2" t="s">
        <v>79</v>
      </c>
      <c r="J7" s="2" t="s">
        <v>80</v>
      </c>
      <c r="K7" s="2" t="s">
        <v>80</v>
      </c>
      <c r="L7" s="2" t="s">
        <v>81</v>
      </c>
      <c r="M7" s="2" t="s">
        <v>81</v>
      </c>
    </row>
    <row r="8" customFormat="false" ht="15" hidden="false" customHeight="false" outlineLevel="0" collapsed="false">
      <c r="B8" s="2" t="s">
        <v>82</v>
      </c>
      <c r="C8" s="2" t="s">
        <v>82</v>
      </c>
      <c r="D8" s="2" t="s">
        <v>83</v>
      </c>
      <c r="E8" s="2" t="s">
        <v>83</v>
      </c>
      <c r="F8" s="2" t="s">
        <v>84</v>
      </c>
      <c r="G8" s="2" t="s">
        <v>84</v>
      </c>
      <c r="H8" s="2" t="s">
        <v>85</v>
      </c>
      <c r="I8" s="2" t="s">
        <v>85</v>
      </c>
      <c r="J8" s="2" t="s">
        <v>86</v>
      </c>
      <c r="K8" s="2" t="s">
        <v>86</v>
      </c>
      <c r="L8" s="2" t="s">
        <v>87</v>
      </c>
      <c r="M8" s="2" t="s">
        <v>87</v>
      </c>
    </row>
    <row r="9" customFormat="false" ht="15" hidden="false" customHeight="false" outlineLevel="0" collapsed="false">
      <c r="B9" s="2" t="s">
        <v>88</v>
      </c>
      <c r="C9" s="2" t="s">
        <v>88</v>
      </c>
      <c r="D9" s="2" t="s">
        <v>89</v>
      </c>
      <c r="E9" s="2" t="s">
        <v>89</v>
      </c>
      <c r="F9" s="2" t="s">
        <v>90</v>
      </c>
      <c r="G9" s="2" t="s">
        <v>90</v>
      </c>
      <c r="H9" s="2" t="s">
        <v>91</v>
      </c>
      <c r="I9" s="2" t="s">
        <v>91</v>
      </c>
      <c r="J9" s="2" t="s">
        <v>92</v>
      </c>
      <c r="K9" s="2" t="s">
        <v>92</v>
      </c>
      <c r="L9" s="2" t="s">
        <v>93</v>
      </c>
      <c r="M9" s="2" t="s">
        <v>93</v>
      </c>
    </row>
    <row r="11" customFormat="false" ht="15" hidden="false" customHeight="false" outlineLevel="0" collapsed="false">
      <c r="B11" s="4" t="n">
        <v>244150</v>
      </c>
      <c r="C11" s="4" t="n">
        <v>276100</v>
      </c>
      <c r="D11" s="4" t="n">
        <v>158740</v>
      </c>
      <c r="E11" s="4" t="n">
        <v>165530</v>
      </c>
      <c r="F11" s="4" t="n">
        <v>240390</v>
      </c>
      <c r="G11" s="4" t="n">
        <v>246380</v>
      </c>
      <c r="H11" s="4" t="n">
        <v>280150</v>
      </c>
      <c r="I11" s="4" t="n">
        <v>270060</v>
      </c>
      <c r="J11" s="4" t="n">
        <v>150490</v>
      </c>
      <c r="K11" s="4" t="n">
        <v>134540</v>
      </c>
      <c r="L11" s="4" t="n">
        <v>243380</v>
      </c>
      <c r="M11" s="4" t="n">
        <v>242860</v>
      </c>
      <c r="O11" s="5" t="n">
        <f aca="false">AVERAGE(B11:C11)</f>
        <v>260125</v>
      </c>
      <c r="P11" s="6" t="n">
        <f aca="false">AVERAGE(D11:E11)</f>
        <v>162135</v>
      </c>
      <c r="Q11" s="6" t="n">
        <f aca="false">AVERAGE(F11:G11)</f>
        <v>243385</v>
      </c>
      <c r="R11" s="6" t="n">
        <f aca="false">AVERAGE(H11:I11)</f>
        <v>275105</v>
      </c>
      <c r="S11" s="6" t="n">
        <f aca="false">AVERAGE(J11:K11)</f>
        <v>142515</v>
      </c>
      <c r="T11" s="7" t="n">
        <f aca="false">AVERAGE(L11:M11)</f>
        <v>243120</v>
      </c>
    </row>
    <row r="12" customFormat="false" ht="15" hidden="false" customHeight="false" outlineLevel="0" collapsed="false">
      <c r="B12" s="4" t="n">
        <v>204900</v>
      </c>
      <c r="C12" s="4" t="n">
        <v>204670</v>
      </c>
      <c r="D12" s="4" t="n">
        <v>162170</v>
      </c>
      <c r="E12" s="4" t="n">
        <v>171000</v>
      </c>
      <c r="F12" s="4" t="n">
        <v>75060</v>
      </c>
      <c r="G12" s="4" t="n">
        <v>73360</v>
      </c>
      <c r="H12" s="4" t="n">
        <v>255180</v>
      </c>
      <c r="I12" s="4" t="n">
        <v>255830</v>
      </c>
      <c r="J12" s="4" t="n">
        <v>268490</v>
      </c>
      <c r="K12" s="4" t="n">
        <v>249380</v>
      </c>
      <c r="L12" s="4" t="n">
        <v>206280</v>
      </c>
      <c r="M12" s="4" t="n">
        <v>217250</v>
      </c>
      <c r="O12" s="8" t="n">
        <f aca="false">AVERAGE(B12:C12)</f>
        <v>204785</v>
      </c>
      <c r="P12" s="0" t="n">
        <f aca="false">AVERAGE(D12:E12)</f>
        <v>166585</v>
      </c>
      <c r="Q12" s="0" t="n">
        <f aca="false">AVERAGE(F12:G12)</f>
        <v>74210</v>
      </c>
      <c r="R12" s="0" t="n">
        <f aca="false">AVERAGE(H12:I12)</f>
        <v>255505</v>
      </c>
      <c r="S12" s="0" t="n">
        <f aca="false">AVERAGE(J12:K12)</f>
        <v>258935</v>
      </c>
      <c r="T12" s="9" t="n">
        <f aca="false">AVERAGE(L12:M12)</f>
        <v>211765</v>
      </c>
    </row>
    <row r="13" customFormat="false" ht="15" hidden="false" customHeight="false" outlineLevel="0" collapsed="false">
      <c r="B13" s="4" t="n">
        <v>2750</v>
      </c>
      <c r="C13" s="4" t="n">
        <v>5100</v>
      </c>
      <c r="D13" s="4" t="n">
        <v>53790</v>
      </c>
      <c r="E13" s="4" t="n">
        <v>49410</v>
      </c>
      <c r="F13" s="4" t="n">
        <v>193340</v>
      </c>
      <c r="G13" s="4" t="n">
        <v>219350</v>
      </c>
      <c r="H13" s="4" t="n">
        <v>234340</v>
      </c>
      <c r="I13" s="4" t="n">
        <v>263470</v>
      </c>
      <c r="J13" s="4" t="n">
        <v>185830</v>
      </c>
      <c r="K13" s="4" t="n">
        <v>179420</v>
      </c>
      <c r="L13" s="4" t="n">
        <v>240650</v>
      </c>
      <c r="M13" s="4" t="n">
        <v>256070</v>
      </c>
      <c r="O13" s="8" t="n">
        <f aca="false">AVERAGE(B13:C13)</f>
        <v>3925</v>
      </c>
      <c r="P13" s="0" t="n">
        <f aca="false">AVERAGE(D13:E13)</f>
        <v>51600</v>
      </c>
      <c r="Q13" s="0" t="n">
        <f aca="false">AVERAGE(F13:G13)</f>
        <v>206345</v>
      </c>
      <c r="R13" s="0" t="n">
        <f aca="false">AVERAGE(H13:I13)</f>
        <v>248905</v>
      </c>
      <c r="S13" s="0" t="n">
        <f aca="false">AVERAGE(J13:K13)</f>
        <v>182625</v>
      </c>
      <c r="T13" s="9" t="n">
        <f aca="false">AVERAGE(L13:M13)</f>
        <v>248360</v>
      </c>
    </row>
    <row r="14" customFormat="false" ht="15" hidden="false" customHeight="false" outlineLevel="0" collapsed="false">
      <c r="B14" s="4" t="n">
        <v>130310</v>
      </c>
      <c r="C14" s="4" t="n">
        <v>133400</v>
      </c>
      <c r="D14" s="4" t="n">
        <v>200620</v>
      </c>
      <c r="E14" s="4" t="n">
        <v>199850</v>
      </c>
      <c r="F14" s="4" t="n">
        <v>230360</v>
      </c>
      <c r="G14" s="4" t="n">
        <v>224290</v>
      </c>
      <c r="H14" s="4" t="n">
        <v>165280</v>
      </c>
      <c r="I14" s="4" t="n">
        <v>165840</v>
      </c>
      <c r="J14" s="4" t="n">
        <v>196010</v>
      </c>
      <c r="K14" s="4" t="n">
        <v>192620</v>
      </c>
      <c r="L14" s="4" t="n">
        <v>104340</v>
      </c>
      <c r="M14" s="4" t="n">
        <v>122410</v>
      </c>
      <c r="O14" s="8" t="n">
        <f aca="false">AVERAGE(B14:C14)</f>
        <v>131855</v>
      </c>
      <c r="P14" s="0" t="n">
        <f aca="false">AVERAGE(D14:E14)</f>
        <v>200235</v>
      </c>
      <c r="Q14" s="0" t="n">
        <f aca="false">AVERAGE(F14:G14)</f>
        <v>227325</v>
      </c>
      <c r="R14" s="0" t="n">
        <f aca="false">AVERAGE(H14:I14)</f>
        <v>165560</v>
      </c>
      <c r="S14" s="0" t="n">
        <f aca="false">AVERAGE(J14:K14)</f>
        <v>194315</v>
      </c>
      <c r="T14" s="9" t="n">
        <f aca="false">AVERAGE(L14:M14)</f>
        <v>113375</v>
      </c>
    </row>
    <row r="15" customFormat="false" ht="15" hidden="false" customHeight="false" outlineLevel="0" collapsed="false">
      <c r="B15" s="4" t="n">
        <v>267380</v>
      </c>
      <c r="C15" s="4" t="n">
        <v>237870</v>
      </c>
      <c r="D15" s="4" t="n">
        <v>204190</v>
      </c>
      <c r="E15" s="4" t="n">
        <v>198800</v>
      </c>
      <c r="F15" s="4" t="n">
        <v>288550</v>
      </c>
      <c r="G15" s="4" t="n">
        <v>308440</v>
      </c>
      <c r="H15" s="4" t="n">
        <v>224060</v>
      </c>
      <c r="I15" s="4" t="n">
        <v>195780</v>
      </c>
      <c r="J15" s="4" t="n">
        <v>212470</v>
      </c>
      <c r="K15" s="4" t="n">
        <v>253260</v>
      </c>
      <c r="L15" s="4" t="n">
        <v>165500</v>
      </c>
      <c r="M15" s="4" t="n">
        <v>180590</v>
      </c>
      <c r="O15" s="8" t="n">
        <f aca="false">AVERAGE(B15:C15)</f>
        <v>252625</v>
      </c>
      <c r="P15" s="0" t="n">
        <f aca="false">AVERAGE(D15:E15)</f>
        <v>201495</v>
      </c>
      <c r="Q15" s="0" t="n">
        <f aca="false">AVERAGE(F15:G15)</f>
        <v>298495</v>
      </c>
      <c r="R15" s="0" t="n">
        <f aca="false">AVERAGE(H15:I15)</f>
        <v>209920</v>
      </c>
      <c r="S15" s="0" t="n">
        <f aca="false">AVERAGE(J15:K15)</f>
        <v>232865</v>
      </c>
      <c r="T15" s="9" t="n">
        <f aca="false">AVERAGE(L15:M15)</f>
        <v>173045</v>
      </c>
    </row>
    <row r="16" customFormat="false" ht="15" hidden="false" customHeight="false" outlineLevel="0" collapsed="false">
      <c r="B16" s="4" t="n">
        <v>197390</v>
      </c>
      <c r="C16" s="4" t="n">
        <v>170440</v>
      </c>
      <c r="D16" s="4" t="n">
        <v>282370</v>
      </c>
      <c r="E16" s="4" t="n">
        <v>277680</v>
      </c>
      <c r="F16" s="4" t="n">
        <v>269900</v>
      </c>
      <c r="G16" s="4" t="n">
        <v>261720</v>
      </c>
      <c r="H16" s="4" t="n">
        <v>235430</v>
      </c>
      <c r="I16" s="4" t="n">
        <v>226960</v>
      </c>
      <c r="J16" s="4" t="n">
        <v>225470</v>
      </c>
      <c r="K16" s="4" t="n">
        <v>249740</v>
      </c>
      <c r="L16" s="4" t="n">
        <v>136110</v>
      </c>
      <c r="M16" s="4" t="n">
        <v>166430</v>
      </c>
      <c r="O16" s="8" t="n">
        <f aca="false">AVERAGE(B16:C16)</f>
        <v>183915</v>
      </c>
      <c r="P16" s="0" t="n">
        <f aca="false">AVERAGE(D16:E16)</f>
        <v>280025</v>
      </c>
      <c r="Q16" s="0" t="n">
        <f aca="false">AVERAGE(F16:G16)</f>
        <v>265810</v>
      </c>
      <c r="R16" s="0" t="n">
        <f aca="false">AVERAGE(H16:I16)</f>
        <v>231195</v>
      </c>
      <c r="S16" s="0" t="n">
        <f aca="false">AVERAGE(J16:K16)</f>
        <v>237605</v>
      </c>
      <c r="T16" s="9" t="n">
        <f aca="false">AVERAGE(L16:M16)</f>
        <v>151270</v>
      </c>
    </row>
    <row r="17" customFormat="false" ht="15" hidden="false" customHeight="false" outlineLevel="0" collapsed="false">
      <c r="B17" s="4" t="n">
        <v>255520</v>
      </c>
      <c r="C17" s="4" t="n">
        <v>262300</v>
      </c>
      <c r="D17" s="4" t="n">
        <v>27990</v>
      </c>
      <c r="E17" s="4" t="n">
        <v>19790</v>
      </c>
      <c r="F17" s="4" t="n">
        <v>287840</v>
      </c>
      <c r="G17" s="4" t="n">
        <v>274740</v>
      </c>
      <c r="H17" s="4" t="n">
        <v>244920</v>
      </c>
      <c r="I17" s="4" t="n">
        <v>275880</v>
      </c>
      <c r="J17" s="4" t="n">
        <v>190670</v>
      </c>
      <c r="K17" s="4" t="n">
        <v>175190</v>
      </c>
      <c r="L17" s="4" t="n">
        <v>225070</v>
      </c>
      <c r="M17" s="4" t="n">
        <v>287720</v>
      </c>
      <c r="O17" s="8" t="n">
        <f aca="false">AVERAGE(B17:C17)</f>
        <v>258910</v>
      </c>
      <c r="P17" s="0" t="n">
        <f aca="false">AVERAGE(D17:E17)</f>
        <v>23890</v>
      </c>
      <c r="Q17" s="0" t="n">
        <f aca="false">AVERAGE(F17:G17)</f>
        <v>281290</v>
      </c>
      <c r="R17" s="0" t="n">
        <f aca="false">AVERAGE(H17:I17)</f>
        <v>260400</v>
      </c>
      <c r="S17" s="0" t="n">
        <f aca="false">AVERAGE(J17:K17)</f>
        <v>182930</v>
      </c>
      <c r="T17" s="9" t="n">
        <f aca="false">AVERAGE(L17:M17)</f>
        <v>256395</v>
      </c>
    </row>
    <row r="18" customFormat="false" ht="15" hidden="false" customHeight="false" outlineLevel="0" collapsed="false">
      <c r="B18" s="4" t="n">
        <v>291290</v>
      </c>
      <c r="C18" s="4" t="n">
        <v>327280</v>
      </c>
      <c r="D18" s="4" t="n">
        <v>98410</v>
      </c>
      <c r="E18" s="4" t="n">
        <v>95490</v>
      </c>
      <c r="F18" s="4" t="n">
        <v>388810</v>
      </c>
      <c r="G18" s="4" t="n">
        <v>388330</v>
      </c>
      <c r="H18" s="4" t="n">
        <v>351270</v>
      </c>
      <c r="I18" s="4" t="n">
        <v>428760</v>
      </c>
      <c r="J18" s="4" t="n">
        <v>36350</v>
      </c>
      <c r="K18" s="4" t="n">
        <v>39810</v>
      </c>
      <c r="L18" s="4" t="n">
        <v>229440</v>
      </c>
      <c r="M18" s="4" t="n">
        <v>186330</v>
      </c>
      <c r="O18" s="10" t="n">
        <f aca="false">AVERAGE(B18:C18)</f>
        <v>309285</v>
      </c>
      <c r="P18" s="11" t="n">
        <f aca="false">AVERAGE(D18:E18)</f>
        <v>96950</v>
      </c>
      <c r="Q18" s="11" t="n">
        <f aca="false">AVERAGE(F18:G18)</f>
        <v>388570</v>
      </c>
      <c r="R18" s="11" t="n">
        <f aca="false">AVERAGE(H18:I18)</f>
        <v>390015</v>
      </c>
      <c r="S18" s="11" t="n">
        <f aca="false">AVERAGE(J18:K18)</f>
        <v>38080</v>
      </c>
      <c r="T18" s="12" t="n">
        <f aca="false">AVERAGE(L18:M18)</f>
        <v>207885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62.329649207112</v>
      </c>
      <c r="Q20" s="14" t="n">
        <f aca="false">(Q11/O11)*100</f>
        <v>93.5646323882749</v>
      </c>
      <c r="R20" s="14" t="n">
        <f aca="false">(R11/O11)*100</f>
        <v>105.758769822201</v>
      </c>
      <c r="S20" s="14" t="n">
        <f aca="false">(S11/O11)*100</f>
        <v>54.7871215761653</v>
      </c>
      <c r="T20" s="15" t="n">
        <f aca="false">(T11/O11)*100</f>
        <v>93.462758289284</v>
      </c>
    </row>
    <row r="21" customFormat="false" ht="17.9" hidden="false" customHeight="false" outlineLevel="0" collapsed="false">
      <c r="O21" s="16" t="n">
        <f aca="false">(O12/O11)*100</f>
        <v>78.7256126862086</v>
      </c>
      <c r="P21" s="17" t="n">
        <f aca="false">(P12/O11)*100</f>
        <v>64.0403652090341</v>
      </c>
      <c r="Q21" s="17" t="n">
        <f aca="false">(Q12/O11)*100</f>
        <v>28.5285920230658</v>
      </c>
      <c r="R21" s="17" t="n">
        <f aca="false">(R12/O11)*100</f>
        <v>98.2239308024988</v>
      </c>
      <c r="S21" s="17" t="n">
        <f aca="false">(S12/O11)*100</f>
        <v>99.5425276309467</v>
      </c>
      <c r="T21" s="18" t="n">
        <f aca="false">(T12/O11)*100</f>
        <v>81.4089380105718</v>
      </c>
    </row>
    <row r="22" customFormat="false" ht="17.9" hidden="false" customHeight="false" outlineLevel="0" collapsed="false">
      <c r="O22" s="16" t="n">
        <f aca="false">(O13/O11)*100</f>
        <v>1.50888995675156</v>
      </c>
      <c r="P22" s="17" t="n">
        <f aca="false">(P13/O11)*100</f>
        <v>19.8366170110524</v>
      </c>
      <c r="Q22" s="17" t="n">
        <f aca="false">(Q13/O11)*100</f>
        <v>79.3253243632869</v>
      </c>
      <c r="R22" s="17" t="n">
        <f aca="false">(R13/O11)*100</f>
        <v>95.6866890917828</v>
      </c>
      <c r="S22" s="17" t="n">
        <f aca="false">(S13/O11)*100</f>
        <v>70.2066314271985</v>
      </c>
      <c r="T22" s="18" t="n">
        <f aca="false">(T13/O11)*100</f>
        <v>95.4771744353676</v>
      </c>
    </row>
    <row r="23" customFormat="false" ht="17.9" hidden="false" customHeight="false" outlineLevel="0" collapsed="false">
      <c r="O23" s="16" t="n">
        <f aca="false">(O14/O11)*100</f>
        <v>50.6890917827967</v>
      </c>
      <c r="P23" s="17" t="n">
        <f aca="false">(P14/O11)*100</f>
        <v>76.9764536280634</v>
      </c>
      <c r="Q23" s="17" t="n">
        <f aca="false">(Q14/O11)*100</f>
        <v>87.3906775588659</v>
      </c>
      <c r="R23" s="17" t="n">
        <f aca="false">(R14/O11)*100</f>
        <v>63.6463238827487</v>
      </c>
      <c r="S23" s="17" t="n">
        <f aca="false">(S14/O11)*100</f>
        <v>74.7006246996636</v>
      </c>
      <c r="T23" s="18" t="n">
        <f aca="false">(T14/O11)*100</f>
        <v>43.5848149927919</v>
      </c>
    </row>
    <row r="24" customFormat="false" ht="17.9" hidden="false" customHeight="false" outlineLevel="0" collapsed="false">
      <c r="O24" s="16" t="n">
        <f aca="false">(O15/O11)*100</f>
        <v>97.1167707832773</v>
      </c>
      <c r="P24" s="17" t="n">
        <f aca="false">(P15/O11)*100</f>
        <v>77.4608361364729</v>
      </c>
      <c r="Q24" s="17" t="n">
        <f aca="false">(Q15/O11)*100</f>
        <v>114.750600672753</v>
      </c>
      <c r="R24" s="17" t="n">
        <f aca="false">(R15/O11)*100</f>
        <v>80.6996636232581</v>
      </c>
      <c r="S24" s="17" t="n">
        <f aca="false">(S15/O11)*100</f>
        <v>89.5204228736185</v>
      </c>
      <c r="T24" s="18" t="n">
        <f aca="false">(T15/O11)*100</f>
        <v>66.523786641038</v>
      </c>
    </row>
    <row r="25" customFormat="false" ht="17.9" hidden="false" customHeight="false" outlineLevel="0" collapsed="false">
      <c r="O25" s="16" t="n">
        <f aca="false">(O16/O11)*100</f>
        <v>70.7025468524748</v>
      </c>
      <c r="P25" s="17" t="n">
        <f aca="false">(P16/O11)*100</f>
        <v>107.650168188371</v>
      </c>
      <c r="Q25" s="17" t="n">
        <f aca="false">(Q16/O11)*100</f>
        <v>102.185487746276</v>
      </c>
      <c r="R25" s="17" t="n">
        <f aca="false">(R16/O11)*100</f>
        <v>88.8784238346949</v>
      </c>
      <c r="S25" s="17" t="n">
        <f aca="false">(S16/O11)*100</f>
        <v>91.3426237385872</v>
      </c>
      <c r="T25" s="18" t="n">
        <f aca="false">(T16/O11)*100</f>
        <v>58.1528111484863</v>
      </c>
    </row>
    <row r="26" customFormat="false" ht="17.9" hidden="false" customHeight="false" outlineLevel="0" collapsed="false">
      <c r="O26" s="16" t="n">
        <f aca="false">(O17/O11)*100</f>
        <v>99.5329168668909</v>
      </c>
      <c r="P26" s="17" t="n">
        <f aca="false">(P17/O11)*100</f>
        <v>9.18404613166747</v>
      </c>
      <c r="Q26" s="17" t="n">
        <f aca="false">(Q17/O11)*100</f>
        <v>108.136472849592</v>
      </c>
      <c r="R26" s="17" t="n">
        <f aca="false">(R17/O11)*100</f>
        <v>100.105718404613</v>
      </c>
      <c r="S26" s="17" t="n">
        <f aca="false">(S17/O11)*100</f>
        <v>70.3238827486785</v>
      </c>
      <c r="T26" s="18" t="n">
        <f aca="false">(T17/O11)*100</f>
        <v>98.5660740028832</v>
      </c>
    </row>
    <row r="27" customFormat="false" ht="17.9" hidden="false" customHeight="false" outlineLevel="0" collapsed="false">
      <c r="O27" s="19" t="n">
        <f aca="false">(O18/O11)*100</f>
        <v>118.898606439212</v>
      </c>
      <c r="P27" s="20" t="n">
        <f aca="false">(P18/O11)*100</f>
        <v>37.2705430081692</v>
      </c>
      <c r="Q27" s="20" t="n">
        <f aca="false">(Q18/O11)*100</f>
        <v>149.378183565593</v>
      </c>
      <c r="R27" s="20" t="n">
        <f aca="false">(R18/O11)*100</f>
        <v>149.933685728015</v>
      </c>
      <c r="S27" s="20" t="n">
        <f aca="false">(S18/O11)*100</f>
        <v>14.6391158097069</v>
      </c>
      <c r="T27" s="21" t="n">
        <f aca="false">(T18/O11)*100</f>
        <v>79.9173474291206</v>
      </c>
    </row>
  </sheetData>
  <conditionalFormatting sqref="O20:T27">
    <cfRule type="cellIs" priority="2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I9" colorId="64" zoomScale="130" zoomScaleNormal="13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" t="s">
        <v>94</v>
      </c>
      <c r="E2" s="2" t="s">
        <v>94</v>
      </c>
      <c r="F2" s="22" t="s">
        <v>95</v>
      </c>
      <c r="G2" s="22" t="s">
        <v>95</v>
      </c>
      <c r="H2" s="22" t="s">
        <v>96</v>
      </c>
      <c r="I2" s="22" t="s">
        <v>96</v>
      </c>
      <c r="J2" s="22" t="s">
        <v>97</v>
      </c>
      <c r="K2" s="22" t="s">
        <v>97</v>
      </c>
      <c r="L2" s="22" t="s">
        <v>98</v>
      </c>
      <c r="M2" s="22" t="s">
        <v>98</v>
      </c>
    </row>
    <row r="3" customFormat="false" ht="15" hidden="false" customHeight="false" outlineLevel="0" collapsed="false">
      <c r="B3" s="1" t="s">
        <v>7</v>
      </c>
      <c r="C3" s="1" t="s">
        <v>7</v>
      </c>
      <c r="D3" s="2" t="s">
        <v>99</v>
      </c>
      <c r="E3" s="2" t="s">
        <v>99</v>
      </c>
      <c r="F3" s="22" t="s">
        <v>100</v>
      </c>
      <c r="G3" s="22" t="s">
        <v>100</v>
      </c>
      <c r="H3" s="22" t="s">
        <v>101</v>
      </c>
      <c r="I3" s="22" t="s">
        <v>101</v>
      </c>
      <c r="J3" s="22" t="s">
        <v>102</v>
      </c>
      <c r="K3" s="22" t="s">
        <v>102</v>
      </c>
      <c r="L3" s="22" t="s">
        <v>103</v>
      </c>
      <c r="M3" s="22" t="s">
        <v>103</v>
      </c>
    </row>
    <row r="4" customFormat="false" ht="15" hidden="false" customHeight="false" outlineLevel="0" collapsed="false">
      <c r="B4" s="1" t="s">
        <v>13</v>
      </c>
      <c r="C4" s="1" t="s">
        <v>13</v>
      </c>
      <c r="D4" s="2" t="s">
        <v>104</v>
      </c>
      <c r="E4" s="2" t="s">
        <v>104</v>
      </c>
      <c r="F4" s="22" t="s">
        <v>105</v>
      </c>
      <c r="G4" s="22" t="s">
        <v>105</v>
      </c>
      <c r="H4" s="22" t="s">
        <v>106</v>
      </c>
      <c r="I4" s="22" t="s">
        <v>106</v>
      </c>
      <c r="J4" s="22" t="s">
        <v>107</v>
      </c>
      <c r="K4" s="22" t="s">
        <v>107</v>
      </c>
      <c r="L4" s="22" t="s">
        <v>108</v>
      </c>
      <c r="M4" s="22" t="s">
        <v>108</v>
      </c>
    </row>
    <row r="5" customFormat="false" ht="15" hidden="false" customHeight="false" outlineLevel="0" collapsed="false">
      <c r="B5" s="2" t="s">
        <v>109</v>
      </c>
      <c r="C5" s="2" t="s">
        <v>109</v>
      </c>
      <c r="D5" s="2" t="s">
        <v>110</v>
      </c>
      <c r="E5" s="2" t="s">
        <v>110</v>
      </c>
      <c r="F5" s="22" t="s">
        <v>111</v>
      </c>
      <c r="G5" s="22" t="s">
        <v>111</v>
      </c>
      <c r="H5" s="22" t="s">
        <v>112</v>
      </c>
      <c r="I5" s="22" t="s">
        <v>112</v>
      </c>
      <c r="J5" s="22" t="s">
        <v>113</v>
      </c>
      <c r="K5" s="22" t="s">
        <v>113</v>
      </c>
      <c r="L5" s="22" t="s">
        <v>114</v>
      </c>
      <c r="M5" s="22" t="s">
        <v>114</v>
      </c>
    </row>
    <row r="6" customFormat="false" ht="15" hidden="false" customHeight="false" outlineLevel="0" collapsed="false">
      <c r="B6" s="2" t="s">
        <v>115</v>
      </c>
      <c r="C6" s="2" t="s">
        <v>115</v>
      </c>
      <c r="D6" s="2" t="s">
        <v>116</v>
      </c>
      <c r="E6" s="2" t="s">
        <v>116</v>
      </c>
      <c r="F6" s="22" t="s">
        <v>117</v>
      </c>
      <c r="G6" s="22" t="s">
        <v>117</v>
      </c>
      <c r="H6" s="22" t="s">
        <v>118</v>
      </c>
      <c r="I6" s="22" t="s">
        <v>118</v>
      </c>
      <c r="J6" s="22" t="s">
        <v>119</v>
      </c>
      <c r="K6" s="22" t="s">
        <v>119</v>
      </c>
      <c r="L6" s="22" t="s">
        <v>120</v>
      </c>
      <c r="M6" s="22" t="s">
        <v>120</v>
      </c>
    </row>
    <row r="7" customFormat="false" ht="15" hidden="false" customHeight="false" outlineLevel="0" collapsed="false">
      <c r="B7" s="2" t="s">
        <v>121</v>
      </c>
      <c r="C7" s="2" t="s">
        <v>121</v>
      </c>
      <c r="D7" s="22" t="s">
        <v>122</v>
      </c>
      <c r="E7" s="22" t="s">
        <v>122</v>
      </c>
      <c r="F7" s="22" t="s">
        <v>123</v>
      </c>
      <c r="G7" s="22" t="s">
        <v>123</v>
      </c>
      <c r="H7" s="22" t="s">
        <v>124</v>
      </c>
      <c r="I7" s="22" t="s">
        <v>124</v>
      </c>
      <c r="J7" s="22" t="s">
        <v>125</v>
      </c>
      <c r="K7" s="22" t="s">
        <v>125</v>
      </c>
      <c r="L7" s="22" t="s">
        <v>126</v>
      </c>
      <c r="M7" s="22" t="s">
        <v>126</v>
      </c>
    </row>
    <row r="8" customFormat="false" ht="15" hidden="false" customHeight="false" outlineLevel="0" collapsed="false">
      <c r="B8" s="2" t="s">
        <v>127</v>
      </c>
      <c r="C8" s="2" t="s">
        <v>127</v>
      </c>
      <c r="D8" s="22" t="s">
        <v>128</v>
      </c>
      <c r="E8" s="22" t="s">
        <v>128</v>
      </c>
      <c r="F8" s="22" t="s">
        <v>129</v>
      </c>
      <c r="G8" s="22" t="s">
        <v>129</v>
      </c>
      <c r="H8" s="22" t="s">
        <v>130</v>
      </c>
      <c r="I8" s="22" t="s">
        <v>130</v>
      </c>
      <c r="J8" s="22" t="s">
        <v>131</v>
      </c>
      <c r="K8" s="22" t="s">
        <v>131</v>
      </c>
      <c r="L8" s="22" t="s">
        <v>132</v>
      </c>
      <c r="M8" s="22" t="s">
        <v>132</v>
      </c>
    </row>
    <row r="9" customFormat="false" ht="15" hidden="false" customHeight="false" outlineLevel="0" collapsed="false">
      <c r="B9" s="2" t="s">
        <v>133</v>
      </c>
      <c r="C9" s="2" t="s">
        <v>133</v>
      </c>
      <c r="D9" s="22" t="s">
        <v>134</v>
      </c>
      <c r="E9" s="22" t="s">
        <v>134</v>
      </c>
      <c r="F9" s="22" t="s">
        <v>135</v>
      </c>
      <c r="G9" s="22" t="s">
        <v>135</v>
      </c>
      <c r="H9" s="22" t="s">
        <v>136</v>
      </c>
      <c r="I9" s="22" t="s">
        <v>136</v>
      </c>
      <c r="J9" s="22" t="s">
        <v>137</v>
      </c>
      <c r="K9" s="22" t="s">
        <v>137</v>
      </c>
      <c r="L9" s="22" t="s">
        <v>138</v>
      </c>
      <c r="M9" s="22" t="s">
        <v>138</v>
      </c>
    </row>
    <row r="11" customFormat="false" ht="15" hidden="false" customHeight="false" outlineLevel="0" collapsed="false">
      <c r="B11" s="4" t="n">
        <v>291750</v>
      </c>
      <c r="C11" s="4" t="n">
        <v>273570</v>
      </c>
      <c r="D11" s="4" t="n">
        <v>220780</v>
      </c>
      <c r="E11" s="4" t="n">
        <v>215420</v>
      </c>
      <c r="F11" s="4" t="n">
        <v>186580</v>
      </c>
      <c r="G11" s="4" t="n">
        <v>198350</v>
      </c>
      <c r="H11" s="4" t="n">
        <v>202460</v>
      </c>
      <c r="I11" s="4" t="n">
        <v>192370</v>
      </c>
      <c r="J11" s="4" t="n">
        <v>55390</v>
      </c>
      <c r="K11" s="4" t="n">
        <v>50790</v>
      </c>
      <c r="L11" s="4" t="n">
        <v>196890</v>
      </c>
      <c r="M11" s="4" t="n">
        <v>189650</v>
      </c>
      <c r="O11" s="5" t="n">
        <f aca="false">AVERAGE(B11:C11)</f>
        <v>282660</v>
      </c>
      <c r="P11" s="6" t="n">
        <f aca="false">AVERAGE(D11:E11)</f>
        <v>218100</v>
      </c>
      <c r="Q11" s="6" t="n">
        <f aca="false">AVERAGE(F11:G11)</f>
        <v>192465</v>
      </c>
      <c r="R11" s="6" t="n">
        <f aca="false">AVERAGE(H11:I11)</f>
        <v>197415</v>
      </c>
      <c r="S11" s="6" t="n">
        <f aca="false">AVERAGE(J11:K11)</f>
        <v>53090</v>
      </c>
      <c r="T11" s="7" t="n">
        <f aca="false">AVERAGE(L11:M11)</f>
        <v>193270</v>
      </c>
    </row>
    <row r="12" customFormat="false" ht="15" hidden="false" customHeight="false" outlineLevel="0" collapsed="false">
      <c r="B12" s="4" t="n">
        <v>217480</v>
      </c>
      <c r="C12" s="4" t="n">
        <v>188380</v>
      </c>
      <c r="D12" s="4" t="n">
        <v>207370</v>
      </c>
      <c r="E12" s="4" t="n">
        <v>223330</v>
      </c>
      <c r="F12" s="4" t="n">
        <v>171780</v>
      </c>
      <c r="G12" s="4" t="n">
        <v>183630</v>
      </c>
      <c r="H12" s="4" t="n">
        <v>186220</v>
      </c>
      <c r="I12" s="4" t="n">
        <v>193430</v>
      </c>
      <c r="J12" s="4" t="n">
        <v>165150</v>
      </c>
      <c r="K12" s="4" t="n">
        <v>169250</v>
      </c>
      <c r="L12" s="4" t="n">
        <v>148120</v>
      </c>
      <c r="M12" s="4" t="n">
        <v>167240</v>
      </c>
      <c r="O12" s="8" t="n">
        <f aca="false">AVERAGE(B12:C12)</f>
        <v>202930</v>
      </c>
      <c r="P12" s="0" t="n">
        <f aca="false">AVERAGE(D12:E12)</f>
        <v>215350</v>
      </c>
      <c r="Q12" s="0" t="n">
        <f aca="false">AVERAGE(F12:G12)</f>
        <v>177705</v>
      </c>
      <c r="R12" s="0" t="n">
        <f aca="false">AVERAGE(H12:I12)</f>
        <v>189825</v>
      </c>
      <c r="S12" s="0" t="n">
        <f aca="false">AVERAGE(J12:K12)</f>
        <v>167200</v>
      </c>
      <c r="T12" s="9" t="n">
        <f aca="false">AVERAGE(L12:M12)</f>
        <v>157680</v>
      </c>
    </row>
    <row r="13" customFormat="false" ht="15" hidden="false" customHeight="false" outlineLevel="0" collapsed="false">
      <c r="B13" s="4" t="n">
        <v>3250</v>
      </c>
      <c r="C13" s="4" t="n">
        <v>2370</v>
      </c>
      <c r="D13" s="4" t="n">
        <v>136760</v>
      </c>
      <c r="E13" s="4" t="n">
        <v>168630</v>
      </c>
      <c r="F13" s="4" t="n">
        <v>193210</v>
      </c>
      <c r="G13" s="4" t="n">
        <v>194980</v>
      </c>
      <c r="H13" s="4" t="n">
        <v>173700</v>
      </c>
      <c r="I13" s="4" t="n">
        <v>197570</v>
      </c>
      <c r="J13" s="4" t="n">
        <v>123870</v>
      </c>
      <c r="K13" s="4" t="n">
        <v>131420</v>
      </c>
      <c r="L13" s="4" t="n">
        <v>188470</v>
      </c>
      <c r="M13" s="4" t="n">
        <v>237870</v>
      </c>
      <c r="O13" s="8" t="n">
        <f aca="false">AVERAGE(B13:C13)</f>
        <v>2810</v>
      </c>
      <c r="P13" s="0" t="n">
        <f aca="false">AVERAGE(D13:E13)</f>
        <v>152695</v>
      </c>
      <c r="Q13" s="0" t="n">
        <f aca="false">AVERAGE(F13:G13)</f>
        <v>194095</v>
      </c>
      <c r="R13" s="0" t="n">
        <f aca="false">AVERAGE(H13:I13)</f>
        <v>185635</v>
      </c>
      <c r="S13" s="0" t="n">
        <f aca="false">AVERAGE(J13:K13)</f>
        <v>127645</v>
      </c>
      <c r="T13" s="9" t="n">
        <f aca="false">AVERAGE(L13:M13)</f>
        <v>213170</v>
      </c>
    </row>
    <row r="14" customFormat="false" ht="15" hidden="false" customHeight="false" outlineLevel="0" collapsed="false">
      <c r="B14" s="4" t="n">
        <v>209160</v>
      </c>
      <c r="C14" s="4" t="n">
        <v>152200</v>
      </c>
      <c r="D14" s="4" t="n">
        <v>188650</v>
      </c>
      <c r="E14" s="4" t="n">
        <v>193390</v>
      </c>
      <c r="F14" s="4" t="n">
        <v>172080</v>
      </c>
      <c r="G14" s="4" t="n">
        <v>180380</v>
      </c>
      <c r="H14" s="4" t="n">
        <v>115530</v>
      </c>
      <c r="I14" s="4" t="n">
        <v>132470</v>
      </c>
      <c r="J14" s="4" t="n">
        <v>81010</v>
      </c>
      <c r="K14" s="4" t="n">
        <v>86000</v>
      </c>
      <c r="L14" s="4" t="n">
        <v>49860</v>
      </c>
      <c r="M14" s="4" t="n">
        <v>48650</v>
      </c>
      <c r="O14" s="8" t="n">
        <f aca="false">AVERAGE(B14:C14)</f>
        <v>180680</v>
      </c>
      <c r="P14" s="0" t="n">
        <f aca="false">AVERAGE(D14:E14)</f>
        <v>191020</v>
      </c>
      <c r="Q14" s="0" t="n">
        <f aca="false">AVERAGE(F14:G14)</f>
        <v>176230</v>
      </c>
      <c r="R14" s="0" t="n">
        <f aca="false">AVERAGE(H14:I14)</f>
        <v>124000</v>
      </c>
      <c r="S14" s="0" t="n">
        <f aca="false">AVERAGE(J14:K14)</f>
        <v>83505</v>
      </c>
      <c r="T14" s="9" t="n">
        <f aca="false">AVERAGE(L14:M14)</f>
        <v>49255</v>
      </c>
    </row>
    <row r="15" customFormat="false" ht="15" hidden="false" customHeight="false" outlineLevel="0" collapsed="false">
      <c r="B15" s="4" t="n">
        <v>178440</v>
      </c>
      <c r="C15" s="4" t="n">
        <v>141680</v>
      </c>
      <c r="D15" s="4" t="n">
        <v>289610</v>
      </c>
      <c r="E15" s="4" t="n">
        <v>290060</v>
      </c>
      <c r="F15" s="4" t="n">
        <v>9640</v>
      </c>
      <c r="G15" s="4" t="n">
        <v>3150</v>
      </c>
      <c r="H15" s="4" t="n">
        <v>150870</v>
      </c>
      <c r="I15" s="4" t="n">
        <v>170190</v>
      </c>
      <c r="J15" s="4" t="n">
        <v>183430</v>
      </c>
      <c r="K15" s="4" t="n">
        <v>175280</v>
      </c>
      <c r="L15" s="4" t="n">
        <v>170030</v>
      </c>
      <c r="M15" s="4" t="n">
        <v>223010</v>
      </c>
      <c r="O15" s="8" t="n">
        <f aca="false">AVERAGE(B15:C15)</f>
        <v>160060</v>
      </c>
      <c r="P15" s="0" t="n">
        <f aca="false">AVERAGE(D15:E15)</f>
        <v>289835</v>
      </c>
      <c r="Q15" s="0" t="n">
        <f aca="false">AVERAGE(F15:G15)</f>
        <v>6395</v>
      </c>
      <c r="R15" s="0" t="n">
        <f aca="false">AVERAGE(H15:I15)</f>
        <v>160530</v>
      </c>
      <c r="S15" s="0" t="n">
        <f aca="false">AVERAGE(J15:K15)</f>
        <v>179355</v>
      </c>
      <c r="T15" s="9" t="n">
        <f aca="false">AVERAGE(L15:M15)</f>
        <v>196520</v>
      </c>
    </row>
    <row r="16" customFormat="false" ht="15" hidden="false" customHeight="false" outlineLevel="0" collapsed="false">
      <c r="B16" s="4" t="n">
        <v>209340</v>
      </c>
      <c r="C16" s="4" t="n">
        <v>148060</v>
      </c>
      <c r="D16" s="4" t="n">
        <v>244410</v>
      </c>
      <c r="E16" s="4" t="n">
        <v>243980</v>
      </c>
      <c r="F16" s="4" t="n">
        <v>209690</v>
      </c>
      <c r="G16" s="4" t="n">
        <v>194150</v>
      </c>
      <c r="H16" s="4" t="n">
        <v>145110</v>
      </c>
      <c r="I16" s="4" t="n">
        <v>187310</v>
      </c>
      <c r="J16" s="4" t="n">
        <v>120070</v>
      </c>
      <c r="K16" s="4" t="n">
        <v>124650</v>
      </c>
      <c r="L16" s="4" t="n">
        <v>185910</v>
      </c>
      <c r="M16" s="4" t="n">
        <v>260320</v>
      </c>
      <c r="O16" s="8" t="n">
        <f aca="false">AVERAGE(B16:C16)</f>
        <v>178700</v>
      </c>
      <c r="P16" s="0" t="n">
        <f aca="false">AVERAGE(D16:E16)</f>
        <v>244195</v>
      </c>
      <c r="Q16" s="0" t="n">
        <f aca="false">AVERAGE(F16:G16)</f>
        <v>201920</v>
      </c>
      <c r="R16" s="0" t="n">
        <f aca="false">AVERAGE(H16:I16)</f>
        <v>166210</v>
      </c>
      <c r="S16" s="0" t="n">
        <f aca="false">AVERAGE(J16:K16)</f>
        <v>122360</v>
      </c>
      <c r="T16" s="9" t="n">
        <f aca="false">AVERAGE(L16:M16)</f>
        <v>223115</v>
      </c>
    </row>
    <row r="17" customFormat="false" ht="15" hidden="false" customHeight="false" outlineLevel="0" collapsed="false">
      <c r="B17" s="4" t="n">
        <v>179750</v>
      </c>
      <c r="C17" s="4" t="n">
        <v>170610</v>
      </c>
      <c r="D17" s="4" t="n">
        <v>261660</v>
      </c>
      <c r="E17" s="4" t="n">
        <v>264770</v>
      </c>
      <c r="F17" s="4" t="n">
        <v>164020</v>
      </c>
      <c r="G17" s="4" t="n">
        <v>155790</v>
      </c>
      <c r="H17" s="4" t="n">
        <v>193760</v>
      </c>
      <c r="I17" s="4" t="n">
        <v>207730</v>
      </c>
      <c r="J17" s="4" t="n">
        <v>142180</v>
      </c>
      <c r="K17" s="4" t="n">
        <v>167500</v>
      </c>
      <c r="L17" s="4" t="n">
        <v>255100</v>
      </c>
      <c r="M17" s="4" t="n">
        <v>311590</v>
      </c>
      <c r="O17" s="8" t="n">
        <f aca="false">AVERAGE(B17:C17)</f>
        <v>175180</v>
      </c>
      <c r="P17" s="0" t="n">
        <f aca="false">AVERAGE(D17:E17)</f>
        <v>263215</v>
      </c>
      <c r="Q17" s="0" t="n">
        <f aca="false">AVERAGE(F17:G17)</f>
        <v>159905</v>
      </c>
      <c r="R17" s="0" t="n">
        <f aca="false">AVERAGE(H17:I17)</f>
        <v>200745</v>
      </c>
      <c r="S17" s="0" t="n">
        <f aca="false">AVERAGE(J17:K17)</f>
        <v>154840</v>
      </c>
      <c r="T17" s="9" t="n">
        <f aca="false">AVERAGE(L17:M17)</f>
        <v>283345</v>
      </c>
    </row>
    <row r="18" customFormat="false" ht="15" hidden="false" customHeight="false" outlineLevel="0" collapsed="false">
      <c r="B18" s="4" t="n">
        <v>253810</v>
      </c>
      <c r="C18" s="4" t="n">
        <v>281420</v>
      </c>
      <c r="D18" s="4" t="n">
        <v>332300</v>
      </c>
      <c r="E18" s="4" t="n">
        <v>349250</v>
      </c>
      <c r="F18" s="4" t="n">
        <v>190620</v>
      </c>
      <c r="G18" s="4" t="n">
        <v>172870</v>
      </c>
      <c r="H18" s="4" t="n">
        <v>200690</v>
      </c>
      <c r="I18" s="4" t="n">
        <v>242700</v>
      </c>
      <c r="J18" s="4" t="n">
        <v>155110</v>
      </c>
      <c r="K18" s="4" t="n">
        <v>149960</v>
      </c>
      <c r="L18" s="4" t="n">
        <v>234410</v>
      </c>
      <c r="M18" s="4" t="n">
        <v>261280</v>
      </c>
      <c r="O18" s="10" t="n">
        <f aca="false">AVERAGE(B18:C18)</f>
        <v>267615</v>
      </c>
      <c r="P18" s="11" t="n">
        <f aca="false">AVERAGE(D18:E18)</f>
        <v>340775</v>
      </c>
      <c r="Q18" s="11" t="n">
        <f aca="false">AVERAGE(F18:G18)</f>
        <v>181745</v>
      </c>
      <c r="R18" s="11" t="n">
        <f aca="false">AVERAGE(H18:I18)</f>
        <v>221695</v>
      </c>
      <c r="S18" s="11" t="n">
        <f aca="false">AVERAGE(J18:K18)</f>
        <v>152535</v>
      </c>
      <c r="T18" s="12" t="n">
        <f aca="false">AVERAGE(L18:M18)</f>
        <v>247845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77.1598386754405</v>
      </c>
      <c r="Q20" s="14" t="n">
        <f aca="false">(Q11/O11)*100</f>
        <v>68.0906389301635</v>
      </c>
      <c r="R20" s="14" t="n">
        <f aca="false">(R11/O11)*100</f>
        <v>69.8418594778179</v>
      </c>
      <c r="S20" s="14" t="n">
        <f aca="false">(S11/O11)*100</f>
        <v>18.7822826010047</v>
      </c>
      <c r="T20" s="15" t="n">
        <f aca="false">(T11/O11)*100</f>
        <v>68.3754333828628</v>
      </c>
    </row>
    <row r="21" customFormat="false" ht="17.9" hidden="false" customHeight="false" outlineLevel="0" collapsed="false">
      <c r="O21" s="16" t="n">
        <f aca="false">(O12/O11)*100</f>
        <v>71.7929668152551</v>
      </c>
      <c r="P21" s="17" t="n">
        <f aca="false">(P12/O11)*100</f>
        <v>76.186938371188</v>
      </c>
      <c r="Q21" s="17" t="n">
        <f aca="false">(Q12/O11)*100</f>
        <v>62.8688176607939</v>
      </c>
      <c r="R21" s="17" t="n">
        <f aca="false">(R12/O11)*100</f>
        <v>67.1566546380811</v>
      </c>
      <c r="S21" s="17" t="n">
        <f aca="false">(S12/O11)*100</f>
        <v>59.1523384985495</v>
      </c>
      <c r="T21" s="18" t="n">
        <f aca="false">(T12/O11)*100</f>
        <v>55.7843345361919</v>
      </c>
    </row>
    <row r="22" customFormat="false" ht="17.9" hidden="false" customHeight="false" outlineLevel="0" collapsed="false">
      <c r="O22" s="16" t="n">
        <f aca="false">(O13/O11)*100</f>
        <v>0.994127219981603</v>
      </c>
      <c r="P22" s="17" t="n">
        <f aca="false">(P13/O11)*100</f>
        <v>54.0207316210288</v>
      </c>
      <c r="Q22" s="17" t="n">
        <f aca="false">(Q13/O11)*100</f>
        <v>68.6673034741385</v>
      </c>
      <c r="R22" s="17" t="n">
        <f aca="false">(R13/O11)*100</f>
        <v>65.6743083563292</v>
      </c>
      <c r="S22" s="17" t="n">
        <f aca="false">(S13/O11)*100</f>
        <v>45.1584943041109</v>
      </c>
      <c r="T22" s="18" t="n">
        <f aca="false">(T13/O11)*100</f>
        <v>75.4156937663624</v>
      </c>
    </row>
    <row r="23" customFormat="false" ht="17.9" hidden="false" customHeight="false" outlineLevel="0" collapsed="false">
      <c r="O23" s="16" t="n">
        <f aca="false">(O14/O11)*100</f>
        <v>63.9213188990306</v>
      </c>
      <c r="P23" s="17" t="n">
        <f aca="false">(P14/O11)*100</f>
        <v>67.5794240430199</v>
      </c>
      <c r="Q23" s="17" t="n">
        <f aca="false">(Q14/O11)*100</f>
        <v>62.3469893157858</v>
      </c>
      <c r="R23" s="17" t="n">
        <f aca="false">(R14/O11)*100</f>
        <v>43.8689591735654</v>
      </c>
      <c r="S23" s="17" t="n">
        <f aca="false">(S14/O11)*100</f>
        <v>29.5425599660369</v>
      </c>
      <c r="T23" s="18" t="n">
        <f aca="false">(T14/O11)*100</f>
        <v>17.4255289039836</v>
      </c>
    </row>
    <row r="24" customFormat="false" ht="17.9" hidden="false" customHeight="false" outlineLevel="0" collapsed="false">
      <c r="O24" s="16" t="n">
        <f aca="false">(O15/O11)*100</f>
        <v>56.6263355267813</v>
      </c>
      <c r="P24" s="17" t="n">
        <f aca="false">(P15/O11)*100</f>
        <v>102.538385339277</v>
      </c>
      <c r="Q24" s="17" t="n">
        <f aca="false">(Q15/O11)*100</f>
        <v>2.26243543479799</v>
      </c>
      <c r="R24" s="17" t="n">
        <f aca="false">(R15/O11)*100</f>
        <v>56.7926130333263</v>
      </c>
      <c r="S24" s="17" t="n">
        <f aca="false">(S15/O11)*100</f>
        <v>63.4525578433454</v>
      </c>
      <c r="T24" s="18" t="n">
        <f aca="false">(T15/O11)*100</f>
        <v>69.5252246515248</v>
      </c>
    </row>
    <row r="25" customFormat="false" ht="17.9" hidden="false" customHeight="false" outlineLevel="0" collapsed="false">
      <c r="O25" s="16" t="n">
        <f aca="false">(O16/O11)*100</f>
        <v>63.2208306799689</v>
      </c>
      <c r="P25" s="17" t="n">
        <f aca="false">(P16/O11)*100</f>
        <v>86.3917781079743</v>
      </c>
      <c r="Q25" s="17" t="n">
        <f aca="false">(Q16/O11)*100</f>
        <v>71.4356470671478</v>
      </c>
      <c r="R25" s="17" t="n">
        <f aca="false">(R16/O11)*100</f>
        <v>58.8020943890186</v>
      </c>
      <c r="S25" s="17" t="n">
        <f aca="false">(S16/O11)*100</f>
        <v>43.2887568103021</v>
      </c>
      <c r="T25" s="18" t="n">
        <f aca="false">(T16/O11)*100</f>
        <v>78.9340550484681</v>
      </c>
    </row>
    <row r="26" customFormat="false" ht="17.9" hidden="false" customHeight="false" outlineLevel="0" collapsed="false">
      <c r="O26" s="16" t="n">
        <f aca="false">(O17/O11)*100</f>
        <v>61.9755182905257</v>
      </c>
      <c r="P26" s="17" t="n">
        <f aca="false">(P17/O11)*100</f>
        <v>93.1207103941131</v>
      </c>
      <c r="Q26" s="17" t="n">
        <f aca="false">(Q17/O11)*100</f>
        <v>56.5714993278143</v>
      </c>
      <c r="R26" s="17" t="n">
        <f aca="false">(R17/O11)*100</f>
        <v>71.0199533007854</v>
      </c>
      <c r="S26" s="17" t="n">
        <f aca="false">(S17/O11)*100</f>
        <v>54.7795938583457</v>
      </c>
      <c r="T26" s="18" t="n">
        <f aca="false">(T17/O11)*100</f>
        <v>100.242340621241</v>
      </c>
    </row>
    <row r="27" customFormat="false" ht="17.9" hidden="false" customHeight="false" outlineLevel="0" collapsed="false">
      <c r="O27" s="19" t="n">
        <f aca="false">(O18/O11)*100</f>
        <v>94.677350880917</v>
      </c>
      <c r="P27" s="20" t="n">
        <f aca="false">(P18/O11)*100</f>
        <v>120.560036793321</v>
      </c>
      <c r="Q27" s="20" t="n">
        <f aca="false">(Q18/O11)*100</f>
        <v>64.298096653223</v>
      </c>
      <c r="R27" s="20" t="n">
        <f aca="false">(R18/O11)*100</f>
        <v>78.431684709545</v>
      </c>
      <c r="S27" s="20" t="n">
        <f aca="false">(S18/O11)*100</f>
        <v>53.9641265124177</v>
      </c>
      <c r="T27" s="21" t="n">
        <f aca="false">(T18/O11)*100</f>
        <v>87.6830821481639</v>
      </c>
    </row>
  </sheetData>
  <conditionalFormatting sqref="O20:T27">
    <cfRule type="cellIs" priority="2" operator="lessThan" aboveAverage="0" equalAverage="0" bottom="0" percent="0" rank="0" text="" dxfId="2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2" t="s">
        <v>139</v>
      </c>
      <c r="E2" s="22" t="s">
        <v>139</v>
      </c>
      <c r="F2" s="22" t="s">
        <v>140</v>
      </c>
      <c r="G2" s="22" t="s">
        <v>140</v>
      </c>
      <c r="H2" s="22" t="s">
        <v>141</v>
      </c>
      <c r="I2" s="22" t="s">
        <v>141</v>
      </c>
      <c r="J2" s="22" t="s">
        <v>142</v>
      </c>
      <c r="K2" s="22" t="s">
        <v>142</v>
      </c>
      <c r="L2" s="22" t="s">
        <v>143</v>
      </c>
      <c r="M2" s="22" t="s">
        <v>143</v>
      </c>
    </row>
    <row r="3" customFormat="false" ht="15" hidden="false" customHeight="false" outlineLevel="0" collapsed="false">
      <c r="B3" s="1" t="s">
        <v>7</v>
      </c>
      <c r="C3" s="1" t="s">
        <v>7</v>
      </c>
      <c r="D3" s="22" t="s">
        <v>144</v>
      </c>
      <c r="E3" s="22" t="s">
        <v>144</v>
      </c>
      <c r="F3" s="22" t="s">
        <v>145</v>
      </c>
      <c r="G3" s="22" t="s">
        <v>145</v>
      </c>
      <c r="H3" s="22" t="s">
        <v>146</v>
      </c>
      <c r="I3" s="22" t="s">
        <v>146</v>
      </c>
      <c r="J3" s="22" t="s">
        <v>147</v>
      </c>
      <c r="K3" s="22" t="s">
        <v>147</v>
      </c>
      <c r="L3" s="22" t="s">
        <v>148</v>
      </c>
      <c r="M3" s="22" t="s">
        <v>148</v>
      </c>
    </row>
    <row r="4" customFormat="false" ht="15" hidden="false" customHeight="false" outlineLevel="0" collapsed="false">
      <c r="B4" s="1" t="s">
        <v>13</v>
      </c>
      <c r="C4" s="1" t="s">
        <v>13</v>
      </c>
      <c r="D4" s="22" t="s">
        <v>149</v>
      </c>
      <c r="E4" s="22" t="s">
        <v>149</v>
      </c>
      <c r="F4" s="22" t="s">
        <v>150</v>
      </c>
      <c r="G4" s="22" t="s">
        <v>150</v>
      </c>
      <c r="H4" s="22" t="s">
        <v>151</v>
      </c>
      <c r="I4" s="22" t="s">
        <v>151</v>
      </c>
      <c r="J4" s="22" t="s">
        <v>152</v>
      </c>
      <c r="K4" s="22" t="s">
        <v>152</v>
      </c>
      <c r="L4" s="22" t="s">
        <v>153</v>
      </c>
      <c r="M4" s="22" t="s">
        <v>153</v>
      </c>
    </row>
    <row r="5" customFormat="false" ht="15" hidden="false" customHeight="false" outlineLevel="0" collapsed="false">
      <c r="B5" s="22" t="s">
        <v>154</v>
      </c>
      <c r="C5" s="22" t="s">
        <v>154</v>
      </c>
      <c r="D5" s="22" t="s">
        <v>155</v>
      </c>
      <c r="E5" s="22" t="s">
        <v>155</v>
      </c>
      <c r="F5" s="22" t="s">
        <v>156</v>
      </c>
      <c r="G5" s="22" t="s">
        <v>156</v>
      </c>
      <c r="H5" s="22" t="s">
        <v>157</v>
      </c>
      <c r="I5" s="22" t="s">
        <v>157</v>
      </c>
      <c r="J5" s="22" t="s">
        <v>158</v>
      </c>
      <c r="K5" s="22" t="s">
        <v>158</v>
      </c>
      <c r="L5" s="22" t="s">
        <v>159</v>
      </c>
      <c r="M5" s="22" t="s">
        <v>159</v>
      </c>
    </row>
    <row r="6" customFormat="false" ht="15" hidden="false" customHeight="false" outlineLevel="0" collapsed="false">
      <c r="B6" s="22" t="s">
        <v>160</v>
      </c>
      <c r="C6" s="22" t="s">
        <v>160</v>
      </c>
      <c r="D6" s="22" t="s">
        <v>161</v>
      </c>
      <c r="E6" s="22" t="s">
        <v>161</v>
      </c>
      <c r="F6" s="22" t="s">
        <v>162</v>
      </c>
      <c r="G6" s="22" t="s">
        <v>162</v>
      </c>
      <c r="H6" s="22" t="s">
        <v>163</v>
      </c>
      <c r="I6" s="22" t="s">
        <v>163</v>
      </c>
      <c r="J6" s="22" t="s">
        <v>164</v>
      </c>
      <c r="K6" s="22" t="s">
        <v>164</v>
      </c>
      <c r="L6" s="22" t="s">
        <v>165</v>
      </c>
      <c r="M6" s="22" t="s">
        <v>165</v>
      </c>
    </row>
    <row r="7" customFormat="false" ht="15" hidden="false" customHeight="false" outlineLevel="0" collapsed="false">
      <c r="B7" s="22" t="s">
        <v>166</v>
      </c>
      <c r="C7" s="22" t="s">
        <v>166</v>
      </c>
      <c r="D7" s="22" t="s">
        <v>167</v>
      </c>
      <c r="E7" s="22" t="s">
        <v>167</v>
      </c>
      <c r="F7" s="22" t="s">
        <v>168</v>
      </c>
      <c r="G7" s="22" t="s">
        <v>168</v>
      </c>
      <c r="H7" s="22" t="s">
        <v>169</v>
      </c>
      <c r="I7" s="22" t="s">
        <v>169</v>
      </c>
      <c r="J7" s="22" t="s">
        <v>170</v>
      </c>
      <c r="K7" s="22" t="s">
        <v>170</v>
      </c>
      <c r="L7" s="23" t="s">
        <v>171</v>
      </c>
      <c r="M7" s="23" t="s">
        <v>171</v>
      </c>
    </row>
    <row r="8" customFormat="false" ht="15" hidden="false" customHeight="false" outlineLevel="0" collapsed="false">
      <c r="B8" s="22" t="s">
        <v>172</v>
      </c>
      <c r="C8" s="22" t="s">
        <v>172</v>
      </c>
      <c r="D8" s="22" t="s">
        <v>173</v>
      </c>
      <c r="E8" s="22" t="s">
        <v>173</v>
      </c>
      <c r="F8" s="22" t="s">
        <v>174</v>
      </c>
      <c r="G8" s="22" t="s">
        <v>174</v>
      </c>
      <c r="H8" s="22" t="s">
        <v>175</v>
      </c>
      <c r="I8" s="22" t="s">
        <v>175</v>
      </c>
      <c r="J8" s="22" t="s">
        <v>176</v>
      </c>
      <c r="K8" s="24" t="s">
        <v>176</v>
      </c>
      <c r="L8" s="25" t="s">
        <v>177</v>
      </c>
      <c r="M8" s="26" t="s">
        <v>177</v>
      </c>
    </row>
    <row r="9" customFormat="false" ht="15" hidden="false" customHeight="false" outlineLevel="0" collapsed="false">
      <c r="B9" s="22" t="s">
        <v>178</v>
      </c>
      <c r="C9" s="22" t="s">
        <v>178</v>
      </c>
      <c r="D9" s="22" t="s">
        <v>179</v>
      </c>
      <c r="E9" s="22" t="s">
        <v>179</v>
      </c>
      <c r="F9" s="22" t="s">
        <v>180</v>
      </c>
      <c r="G9" s="22" t="s">
        <v>180</v>
      </c>
      <c r="H9" s="22" t="s">
        <v>181</v>
      </c>
      <c r="I9" s="22" t="s">
        <v>181</v>
      </c>
      <c r="J9" s="22" t="s">
        <v>182</v>
      </c>
      <c r="K9" s="22" t="s">
        <v>182</v>
      </c>
      <c r="L9" s="27" t="s">
        <v>183</v>
      </c>
      <c r="M9" s="27" t="s">
        <v>183</v>
      </c>
    </row>
    <row r="11" customFormat="false" ht="15" hidden="false" customHeight="false" outlineLevel="0" collapsed="false">
      <c r="B11" s="4" t="n">
        <v>1030820</v>
      </c>
      <c r="C11" s="4" t="n">
        <v>1142750</v>
      </c>
      <c r="D11" s="4" t="n">
        <v>587590</v>
      </c>
      <c r="E11" s="4" t="n">
        <v>637020</v>
      </c>
      <c r="F11" s="4" t="n">
        <v>762160</v>
      </c>
      <c r="G11" s="4" t="n">
        <v>703420</v>
      </c>
      <c r="H11" s="4" t="n">
        <v>1119030</v>
      </c>
      <c r="I11" s="4" t="n">
        <v>1172720</v>
      </c>
      <c r="J11" s="4" t="n">
        <v>763790</v>
      </c>
      <c r="K11" s="4" t="n">
        <v>783350</v>
      </c>
      <c r="L11" s="4" t="n">
        <v>1075510</v>
      </c>
      <c r="M11" s="4" t="n">
        <v>1011590</v>
      </c>
      <c r="O11" s="5" t="n">
        <f aca="false">AVERAGE(B11:C11)</f>
        <v>1086785</v>
      </c>
      <c r="P11" s="6" t="n">
        <f aca="false">AVERAGE(D11:E11)</f>
        <v>612305</v>
      </c>
      <c r="Q11" s="6" t="n">
        <f aca="false">AVERAGE(F11:G11)</f>
        <v>732790</v>
      </c>
      <c r="R11" s="6" t="n">
        <f aca="false">AVERAGE(H11:I11)</f>
        <v>1145875</v>
      </c>
      <c r="S11" s="6" t="n">
        <f aca="false">AVERAGE(J11:K11)</f>
        <v>773570</v>
      </c>
      <c r="T11" s="7" t="n">
        <f aca="false">AVERAGE(L11:M11)</f>
        <v>1043550</v>
      </c>
    </row>
    <row r="12" customFormat="false" ht="15" hidden="false" customHeight="false" outlineLevel="0" collapsed="false">
      <c r="B12" s="4" t="n">
        <v>570890</v>
      </c>
      <c r="C12" s="4" t="n">
        <v>571600</v>
      </c>
      <c r="D12" s="4" t="n">
        <v>834830</v>
      </c>
      <c r="E12" s="4" t="n">
        <v>940130</v>
      </c>
      <c r="F12" s="4" t="n">
        <v>494070</v>
      </c>
      <c r="G12" s="4" t="n">
        <v>513060</v>
      </c>
      <c r="H12" s="4" t="n">
        <v>685580</v>
      </c>
      <c r="I12" s="4" t="n">
        <v>703590</v>
      </c>
      <c r="J12" s="4" t="n">
        <v>794120</v>
      </c>
      <c r="K12" s="4" t="n">
        <v>784080</v>
      </c>
      <c r="L12" s="4" t="n">
        <v>537690</v>
      </c>
      <c r="M12" s="4" t="n">
        <v>642570</v>
      </c>
      <c r="O12" s="8" t="n">
        <f aca="false">AVERAGE(B12:C12)</f>
        <v>571245</v>
      </c>
      <c r="P12" s="0" t="n">
        <f aca="false">AVERAGE(D12:E12)</f>
        <v>887480</v>
      </c>
      <c r="Q12" s="0" t="n">
        <f aca="false">AVERAGE(F12:G12)</f>
        <v>503565</v>
      </c>
      <c r="R12" s="0" t="n">
        <f aca="false">AVERAGE(H12:I12)</f>
        <v>694585</v>
      </c>
      <c r="S12" s="0" t="n">
        <f aca="false">AVERAGE(J12:K12)</f>
        <v>789100</v>
      </c>
      <c r="T12" s="9" t="n">
        <f aca="false">AVERAGE(L12:M12)</f>
        <v>590130</v>
      </c>
    </row>
    <row r="13" customFormat="false" ht="15" hidden="false" customHeight="false" outlineLevel="0" collapsed="false">
      <c r="B13" s="4" t="n">
        <v>32360</v>
      </c>
      <c r="C13" s="4" t="n">
        <v>21070</v>
      </c>
      <c r="D13" s="4" t="n">
        <v>882530</v>
      </c>
      <c r="E13" s="4" t="n">
        <v>830050</v>
      </c>
      <c r="F13" s="4" t="n">
        <v>781800</v>
      </c>
      <c r="G13" s="4" t="n">
        <v>773500</v>
      </c>
      <c r="H13" s="4" t="n">
        <v>561450</v>
      </c>
      <c r="I13" s="4" t="n">
        <v>546260</v>
      </c>
      <c r="J13" s="4" t="n">
        <v>979180</v>
      </c>
      <c r="K13" s="4" t="n">
        <v>951030</v>
      </c>
      <c r="L13" s="4" t="n">
        <v>903810</v>
      </c>
      <c r="M13" s="4" t="n">
        <v>1061170</v>
      </c>
      <c r="O13" s="8" t="n">
        <f aca="false">AVERAGE(B13:C13)</f>
        <v>26715</v>
      </c>
      <c r="P13" s="0" t="n">
        <f aca="false">AVERAGE(D13:E13)</f>
        <v>856290</v>
      </c>
      <c r="Q13" s="0" t="n">
        <f aca="false">AVERAGE(F13:G13)</f>
        <v>777650</v>
      </c>
      <c r="R13" s="0" t="n">
        <f aca="false">AVERAGE(H13:I13)</f>
        <v>553855</v>
      </c>
      <c r="S13" s="0" t="n">
        <f aca="false">AVERAGE(J13:K13)</f>
        <v>965105</v>
      </c>
      <c r="T13" s="9" t="n">
        <f aca="false">AVERAGE(L13:M13)</f>
        <v>982490</v>
      </c>
    </row>
    <row r="14" customFormat="false" ht="15" hidden="false" customHeight="false" outlineLevel="0" collapsed="false">
      <c r="B14" s="4" t="n">
        <v>1099770</v>
      </c>
      <c r="C14" s="4" t="n">
        <v>927700</v>
      </c>
      <c r="D14" s="4" t="n">
        <v>627640</v>
      </c>
      <c r="E14" s="4" t="n">
        <v>598520</v>
      </c>
      <c r="F14" s="4" t="n">
        <v>702100</v>
      </c>
      <c r="G14" s="4" t="n">
        <v>636430</v>
      </c>
      <c r="H14" s="4" t="n">
        <v>457950</v>
      </c>
      <c r="I14" s="4" t="n">
        <v>484480</v>
      </c>
      <c r="J14" s="4" t="n">
        <v>344670</v>
      </c>
      <c r="K14" s="4" t="n">
        <v>339120</v>
      </c>
      <c r="L14" s="4" t="n">
        <v>411500</v>
      </c>
      <c r="M14" s="4" t="n">
        <v>471130</v>
      </c>
      <c r="O14" s="8" t="n">
        <f aca="false">AVERAGE(B14:C14)</f>
        <v>1013735</v>
      </c>
      <c r="P14" s="0" t="n">
        <f aca="false">AVERAGE(D14:E14)</f>
        <v>613080</v>
      </c>
      <c r="Q14" s="0" t="n">
        <f aca="false">AVERAGE(F14:G14)</f>
        <v>669265</v>
      </c>
      <c r="R14" s="0" t="n">
        <f aca="false">AVERAGE(H14:I14)</f>
        <v>471215</v>
      </c>
      <c r="S14" s="0" t="n">
        <f aca="false">AVERAGE(J14:K14)</f>
        <v>341895</v>
      </c>
      <c r="T14" s="9" t="n">
        <f aca="false">AVERAGE(L14:M14)</f>
        <v>441315</v>
      </c>
    </row>
    <row r="15" customFormat="false" ht="15" hidden="false" customHeight="false" outlineLevel="0" collapsed="false">
      <c r="B15" s="4" t="n">
        <v>422010</v>
      </c>
      <c r="C15" s="4" t="n">
        <v>393600</v>
      </c>
      <c r="D15" s="4" t="n">
        <v>469240</v>
      </c>
      <c r="E15" s="4" t="n">
        <v>460360</v>
      </c>
      <c r="F15" s="4" t="n">
        <v>765520</v>
      </c>
      <c r="G15" s="4" t="n">
        <v>767940</v>
      </c>
      <c r="H15" s="4" t="n">
        <v>643210</v>
      </c>
      <c r="I15" s="4" t="n">
        <v>613860</v>
      </c>
      <c r="J15" s="4" t="n">
        <v>916710</v>
      </c>
      <c r="K15" s="4" t="n">
        <v>934550</v>
      </c>
      <c r="L15" s="4" t="n">
        <v>883100</v>
      </c>
      <c r="M15" s="4" t="n">
        <v>1080270</v>
      </c>
      <c r="O15" s="8" t="n">
        <f aca="false">AVERAGE(B15:C15)</f>
        <v>407805</v>
      </c>
      <c r="P15" s="0" t="n">
        <f aca="false">AVERAGE(D15:E15)</f>
        <v>464800</v>
      </c>
      <c r="Q15" s="0" t="n">
        <f aca="false">AVERAGE(F15:G15)</f>
        <v>766730</v>
      </c>
      <c r="R15" s="0" t="n">
        <f aca="false">AVERAGE(H15:I15)</f>
        <v>628535</v>
      </c>
      <c r="S15" s="0" t="n">
        <f aca="false">AVERAGE(J15:K15)</f>
        <v>925630</v>
      </c>
      <c r="T15" s="9" t="n">
        <f aca="false">AVERAGE(L15:M15)</f>
        <v>981685</v>
      </c>
    </row>
    <row r="16" customFormat="false" ht="15" hidden="false" customHeight="false" outlineLevel="0" collapsed="false">
      <c r="B16" s="4" t="n">
        <v>441160</v>
      </c>
      <c r="C16" s="4" t="n">
        <v>402820</v>
      </c>
      <c r="D16" s="4" t="n">
        <v>567940</v>
      </c>
      <c r="E16" s="4" t="n">
        <v>547140</v>
      </c>
      <c r="F16" s="4" t="n">
        <v>478660</v>
      </c>
      <c r="G16" s="4" t="n">
        <v>442520</v>
      </c>
      <c r="H16" s="4" t="n">
        <v>491490</v>
      </c>
      <c r="I16" s="4" t="n">
        <v>505420</v>
      </c>
      <c r="J16" s="4" t="n">
        <v>772810</v>
      </c>
      <c r="K16" s="4" t="n">
        <v>707350</v>
      </c>
      <c r="L16" s="4" t="n">
        <v>1038820</v>
      </c>
      <c r="M16" s="4" t="n">
        <v>1148670</v>
      </c>
      <c r="O16" s="8" t="n">
        <f aca="false">AVERAGE(B16:C16)</f>
        <v>421990</v>
      </c>
      <c r="P16" s="0" t="n">
        <f aca="false">AVERAGE(D16:E16)</f>
        <v>557540</v>
      </c>
      <c r="Q16" s="0" t="n">
        <f aca="false">AVERAGE(F16:G16)</f>
        <v>460590</v>
      </c>
      <c r="R16" s="0" t="n">
        <f aca="false">AVERAGE(H16:I16)</f>
        <v>498455</v>
      </c>
      <c r="S16" s="0" t="n">
        <f aca="false">AVERAGE(J16:K16)</f>
        <v>740080</v>
      </c>
      <c r="T16" s="9" t="n">
        <f aca="false">AVERAGE(L16:M16)</f>
        <v>1093745</v>
      </c>
    </row>
    <row r="17" customFormat="false" ht="15" hidden="false" customHeight="false" outlineLevel="0" collapsed="false">
      <c r="B17" s="4" t="n">
        <v>407360</v>
      </c>
      <c r="C17" s="4" t="n">
        <v>402380</v>
      </c>
      <c r="D17" s="4" t="n">
        <v>204630</v>
      </c>
      <c r="E17" s="4" t="n">
        <v>199930</v>
      </c>
      <c r="F17" s="4" t="n">
        <v>657650</v>
      </c>
      <c r="G17" s="4" t="n">
        <v>723190</v>
      </c>
      <c r="H17" s="4" t="n">
        <v>67440</v>
      </c>
      <c r="I17" s="4" t="n">
        <v>76760</v>
      </c>
      <c r="J17" s="4" t="n">
        <v>657290</v>
      </c>
      <c r="K17" s="4" t="n">
        <v>578900</v>
      </c>
      <c r="L17" s="4" t="n">
        <v>1033990</v>
      </c>
      <c r="M17" s="4" t="n">
        <v>1219750</v>
      </c>
      <c r="O17" s="8" t="n">
        <f aca="false">AVERAGE(B17:C17)</f>
        <v>404870</v>
      </c>
      <c r="P17" s="0" t="n">
        <f aca="false">AVERAGE(D17:E17)</f>
        <v>202280</v>
      </c>
      <c r="Q17" s="0" t="n">
        <f aca="false">AVERAGE(F17:G17)</f>
        <v>690420</v>
      </c>
      <c r="R17" s="0" t="n">
        <f aca="false">AVERAGE(H17:I17)</f>
        <v>72100</v>
      </c>
      <c r="S17" s="0" t="n">
        <f aca="false">AVERAGE(J17:K17)</f>
        <v>618095</v>
      </c>
      <c r="T17" s="9" t="n">
        <f aca="false">AVERAGE(L17:M17)</f>
        <v>1126870</v>
      </c>
    </row>
    <row r="18" customFormat="false" ht="15" hidden="false" customHeight="false" outlineLevel="0" collapsed="false">
      <c r="B18" s="4" t="n">
        <v>970250</v>
      </c>
      <c r="C18" s="4" t="n">
        <v>1136830</v>
      </c>
      <c r="D18" s="4" t="n">
        <v>1158050</v>
      </c>
      <c r="E18" s="4" t="n">
        <v>1099390</v>
      </c>
      <c r="F18" s="4" t="n">
        <v>1156410</v>
      </c>
      <c r="G18" s="4" t="n">
        <v>1134080</v>
      </c>
      <c r="H18" s="4" t="n">
        <v>900950</v>
      </c>
      <c r="I18" s="4" t="n">
        <v>853000</v>
      </c>
      <c r="J18" s="4" t="n">
        <v>907030</v>
      </c>
      <c r="K18" s="4" t="n">
        <v>822830</v>
      </c>
      <c r="L18" s="4" t="n">
        <v>776410</v>
      </c>
      <c r="M18" s="4" t="n">
        <v>772230</v>
      </c>
      <c r="O18" s="10" t="n">
        <f aca="false">AVERAGE(B18:C18)</f>
        <v>1053540</v>
      </c>
      <c r="P18" s="11" t="n">
        <f aca="false">AVERAGE(D18:E18)</f>
        <v>1128720</v>
      </c>
      <c r="Q18" s="11" t="n">
        <f aca="false">AVERAGE(F18:G18)</f>
        <v>1145245</v>
      </c>
      <c r="R18" s="11" t="n">
        <f aca="false">AVERAGE(H18:I18)</f>
        <v>876975</v>
      </c>
      <c r="S18" s="11" t="n">
        <f aca="false">AVERAGE(J18:K18)</f>
        <v>864930</v>
      </c>
      <c r="T18" s="12" t="n">
        <f aca="false">AVERAGE(L18:M18)</f>
        <v>774320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56.340950602005</v>
      </c>
      <c r="Q20" s="14" t="n">
        <f aca="false">(Q11/O11)*100</f>
        <v>67.4273200311009</v>
      </c>
      <c r="R20" s="14" t="n">
        <f aca="false">(R11/O11)*100</f>
        <v>105.437137980373</v>
      </c>
      <c r="S20" s="14" t="n">
        <f aca="false">(S11/O11)*100</f>
        <v>71.1796721522656</v>
      </c>
      <c r="T20" s="15" t="n">
        <f aca="false">(T11/O11)*100</f>
        <v>96.0217522325023</v>
      </c>
    </row>
    <row r="21" customFormat="false" ht="17.9" hidden="false" customHeight="false" outlineLevel="0" collapsed="false">
      <c r="O21" s="16" t="n">
        <f aca="false">(O12/O11)*100</f>
        <v>52.5628344152707</v>
      </c>
      <c r="P21" s="17" t="n">
        <f aca="false">(P12/O11)*100</f>
        <v>81.6610461130766</v>
      </c>
      <c r="Q21" s="17" t="n">
        <f aca="false">(Q12/O11)*100</f>
        <v>46.3352917090317</v>
      </c>
      <c r="R21" s="17" t="n">
        <f aca="false">(R12/O11)*100</f>
        <v>63.9119052986561</v>
      </c>
      <c r="S21" s="17" t="n">
        <f aca="false">(S12/O11)*100</f>
        <v>72.6086576461766</v>
      </c>
      <c r="T21" s="18" t="n">
        <f aca="false">(T12/O11)*100</f>
        <v>54.3005286234168</v>
      </c>
    </row>
    <row r="22" customFormat="false" ht="17.9" hidden="false" customHeight="false" outlineLevel="0" collapsed="false">
      <c r="O22" s="16" t="n">
        <f aca="false">(O13/O11)*100</f>
        <v>2.45816789889445</v>
      </c>
      <c r="P22" s="17" t="n">
        <f aca="false">(P13/O11)*100</f>
        <v>78.7911132376689</v>
      </c>
      <c r="Q22" s="17" t="n">
        <f aca="false">(Q13/O11)*100</f>
        <v>71.5550913934219</v>
      </c>
      <c r="R22" s="17" t="n">
        <f aca="false">(R13/O11)*100</f>
        <v>50.9627019143621</v>
      </c>
      <c r="S22" s="17" t="n">
        <f aca="false">(S13/O11)*100</f>
        <v>88.8036732196341</v>
      </c>
      <c r="T22" s="18" t="n">
        <f aca="false">(T13/O11)*100</f>
        <v>90.4033456479432</v>
      </c>
    </row>
    <row r="23" customFormat="false" ht="17.9" hidden="false" customHeight="false" outlineLevel="0" collapsed="false">
      <c r="O23" s="16" t="n">
        <f aca="false">(O14/O11)*100</f>
        <v>93.278339321945</v>
      </c>
      <c r="P23" s="17" t="n">
        <f aca="false">(P14/O11)*100</f>
        <v>56.4122618549207</v>
      </c>
      <c r="Q23" s="17" t="n">
        <f aca="false">(Q14/O11)*100</f>
        <v>61.58209765501</v>
      </c>
      <c r="R23" s="17" t="n">
        <f aca="false">(R14/O11)*100</f>
        <v>43.3586219905501</v>
      </c>
      <c r="S23" s="17" t="n">
        <f aca="false">(S14/O11)*100</f>
        <v>31.4593042782151</v>
      </c>
      <c r="T23" s="18" t="n">
        <f aca="false">(T14/O11)*100</f>
        <v>40.6073878458021</v>
      </c>
    </row>
    <row r="24" customFormat="false" ht="17.9" hidden="false" customHeight="false" outlineLevel="0" collapsed="false">
      <c r="O24" s="16" t="n">
        <f aca="false">(O15/O11)*100</f>
        <v>37.5239812842467</v>
      </c>
      <c r="P24" s="17" t="n">
        <f aca="false">(P15/O11)*100</f>
        <v>42.7683488454478</v>
      </c>
      <c r="Q24" s="17" t="n">
        <f aca="false">(Q15/O11)*100</f>
        <v>70.5502928362096</v>
      </c>
      <c r="R24" s="17" t="n">
        <f aca="false">(R15/O11)*100</f>
        <v>57.8343462598398</v>
      </c>
      <c r="S24" s="17" t="n">
        <f aca="false">(S15/O11)*100</f>
        <v>85.1714000469274</v>
      </c>
      <c r="T24" s="18" t="n">
        <f aca="false">(T15/O11)*100</f>
        <v>90.3292739594308</v>
      </c>
    </row>
    <row r="25" customFormat="false" ht="17.9" hidden="false" customHeight="false" outlineLevel="0" collapsed="false">
      <c r="O25" s="16" t="n">
        <f aca="false">(O16/O11)*100</f>
        <v>38.8292072489039</v>
      </c>
      <c r="P25" s="17" t="n">
        <f aca="false">(P16/O11)*100</f>
        <v>51.3017754201613</v>
      </c>
      <c r="Q25" s="17" t="n">
        <f aca="false">(Q16/O11)*100</f>
        <v>42.3809677167057</v>
      </c>
      <c r="R25" s="17" t="n">
        <f aca="false">(R16/O11)*100</f>
        <v>45.8650975123875</v>
      </c>
      <c r="S25" s="17" t="n">
        <f aca="false">(S16/O11)*100</f>
        <v>68.098105881108</v>
      </c>
      <c r="T25" s="18" t="n">
        <f aca="false">(T16/O11)*100</f>
        <v>100.640421058443</v>
      </c>
    </row>
    <row r="26" customFormat="false" ht="17.9" hidden="false" customHeight="false" outlineLevel="0" collapsed="false">
      <c r="O26" s="16" t="n">
        <f aca="false">(O17/O11)*100</f>
        <v>37.2539186683659</v>
      </c>
      <c r="P26" s="17" t="n">
        <f aca="false">(P17/O11)*100</f>
        <v>18.6126970835998</v>
      </c>
      <c r="Q26" s="17" t="n">
        <f aca="false">(Q17/O11)*100</f>
        <v>63.5286648233091</v>
      </c>
      <c r="R26" s="17" t="n">
        <f aca="false">(R17/O11)*100</f>
        <v>6.63424688415832</v>
      </c>
      <c r="S26" s="17" t="n">
        <f aca="false">(S17/O11)*100</f>
        <v>56.8737146721753</v>
      </c>
      <c r="T26" s="18" t="n">
        <f aca="false">(T17/O11)*100</f>
        <v>103.68840202984</v>
      </c>
    </row>
    <row r="27" customFormat="false" ht="17.9" hidden="false" customHeight="false" outlineLevel="0" collapsed="false">
      <c r="O27" s="19" t="n">
        <f aca="false">(O18/O11)*100</f>
        <v>96.9409772862158</v>
      </c>
      <c r="P27" s="20" t="n">
        <f aca="false">(P18/O11)*100</f>
        <v>103.858628891639</v>
      </c>
      <c r="Q27" s="20" t="n">
        <f aca="false">(Q18/O11)*100</f>
        <v>105.379168832842</v>
      </c>
      <c r="R27" s="20" t="n">
        <f aca="false">(R18/O11)*100</f>
        <v>80.6944335816192</v>
      </c>
      <c r="S27" s="20" t="n">
        <f aca="false">(S18/O11)*100</f>
        <v>79.5861186895292</v>
      </c>
      <c r="T27" s="21" t="n">
        <f aca="false">(T18/O11)*100</f>
        <v>71.2486830421841</v>
      </c>
    </row>
  </sheetData>
  <conditionalFormatting sqref="O20:T27">
    <cfRule type="cellIs" priority="2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1" activeCellId="0" sqref="B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2" t="s">
        <v>184</v>
      </c>
      <c r="E2" s="22" t="s">
        <v>184</v>
      </c>
      <c r="F2" s="22" t="s">
        <v>185</v>
      </c>
      <c r="G2" s="22" t="s">
        <v>185</v>
      </c>
      <c r="H2" s="28" t="s">
        <v>186</v>
      </c>
      <c r="I2" s="28" t="s">
        <v>186</v>
      </c>
      <c r="J2" s="28" t="s">
        <v>187</v>
      </c>
      <c r="K2" s="28" t="s">
        <v>187</v>
      </c>
      <c r="L2" s="28" t="s">
        <v>188</v>
      </c>
      <c r="M2" s="28" t="s">
        <v>188</v>
      </c>
    </row>
    <row r="3" customFormat="false" ht="15" hidden="false" customHeight="false" outlineLevel="0" collapsed="false">
      <c r="B3" s="1" t="s">
        <v>7</v>
      </c>
      <c r="C3" s="1" t="s">
        <v>7</v>
      </c>
      <c r="D3" s="22" t="s">
        <v>189</v>
      </c>
      <c r="E3" s="22" t="s">
        <v>189</v>
      </c>
      <c r="F3" s="22" t="s">
        <v>190</v>
      </c>
      <c r="G3" s="22" t="s">
        <v>190</v>
      </c>
      <c r="H3" s="28" t="s">
        <v>191</v>
      </c>
      <c r="I3" s="28" t="s">
        <v>191</v>
      </c>
      <c r="J3" s="28" t="s">
        <v>192</v>
      </c>
      <c r="K3" s="28" t="s">
        <v>192</v>
      </c>
      <c r="L3" s="28" t="s">
        <v>193</v>
      </c>
      <c r="M3" s="28" t="s">
        <v>193</v>
      </c>
    </row>
    <row r="4" customFormat="false" ht="15" hidden="false" customHeight="false" outlineLevel="0" collapsed="false">
      <c r="B4" s="1" t="s">
        <v>13</v>
      </c>
      <c r="C4" s="1" t="s">
        <v>13</v>
      </c>
      <c r="D4" s="22" t="s">
        <v>194</v>
      </c>
      <c r="E4" s="22" t="s">
        <v>194</v>
      </c>
      <c r="F4" s="22" t="s">
        <v>195</v>
      </c>
      <c r="G4" s="22" t="s">
        <v>195</v>
      </c>
      <c r="H4" s="28" t="s">
        <v>196</v>
      </c>
      <c r="I4" s="28" t="s">
        <v>196</v>
      </c>
      <c r="J4" s="28" t="s">
        <v>197</v>
      </c>
      <c r="K4" s="28" t="s">
        <v>197</v>
      </c>
      <c r="L4" s="28" t="s">
        <v>198</v>
      </c>
      <c r="M4" s="28" t="s">
        <v>198</v>
      </c>
    </row>
    <row r="5" customFormat="false" ht="15" hidden="false" customHeight="false" outlineLevel="0" collapsed="false">
      <c r="B5" s="22" t="s">
        <v>199</v>
      </c>
      <c r="C5" s="22" t="s">
        <v>199</v>
      </c>
      <c r="D5" s="22" t="s">
        <v>200</v>
      </c>
      <c r="E5" s="22" t="s">
        <v>200</v>
      </c>
      <c r="F5" s="22" t="s">
        <v>201</v>
      </c>
      <c r="G5" s="22" t="s">
        <v>201</v>
      </c>
      <c r="H5" s="28" t="s">
        <v>202</v>
      </c>
      <c r="I5" s="28" t="s">
        <v>202</v>
      </c>
      <c r="J5" s="28" t="s">
        <v>203</v>
      </c>
      <c r="K5" s="28" t="s">
        <v>203</v>
      </c>
      <c r="L5" s="28" t="s">
        <v>204</v>
      </c>
      <c r="M5" s="28" t="s">
        <v>204</v>
      </c>
    </row>
    <row r="6" customFormat="false" ht="15" hidden="false" customHeight="false" outlineLevel="0" collapsed="false">
      <c r="B6" s="22" t="s">
        <v>205</v>
      </c>
      <c r="C6" s="22" t="s">
        <v>205</v>
      </c>
      <c r="D6" s="22" t="s">
        <v>206</v>
      </c>
      <c r="E6" s="22" t="s">
        <v>206</v>
      </c>
      <c r="F6" s="22" t="n">
        <v>38803</v>
      </c>
      <c r="G6" s="22" t="n">
        <v>38803</v>
      </c>
      <c r="H6" s="28" t="s">
        <v>207</v>
      </c>
      <c r="I6" s="28" t="s">
        <v>207</v>
      </c>
      <c r="J6" s="28" t="s">
        <v>208</v>
      </c>
      <c r="K6" s="28" t="s">
        <v>208</v>
      </c>
      <c r="L6" s="28" t="s">
        <v>209</v>
      </c>
      <c r="M6" s="28" t="s">
        <v>209</v>
      </c>
    </row>
    <row r="7" customFormat="false" ht="15" hidden="false" customHeight="false" outlineLevel="0" collapsed="false">
      <c r="B7" s="22" t="s">
        <v>210</v>
      </c>
      <c r="C7" s="22" t="s">
        <v>210</v>
      </c>
      <c r="D7" s="22" t="s">
        <v>211</v>
      </c>
      <c r="E7" s="22" t="s">
        <v>211</v>
      </c>
      <c r="F7" s="28" t="s">
        <v>212</v>
      </c>
      <c r="G7" s="28" t="s">
        <v>212</v>
      </c>
      <c r="H7" s="28" t="s">
        <v>213</v>
      </c>
      <c r="I7" s="28" t="s">
        <v>213</v>
      </c>
      <c r="J7" s="28" t="s">
        <v>214</v>
      </c>
      <c r="K7" s="28" t="s">
        <v>214</v>
      </c>
      <c r="L7" s="28" t="s">
        <v>215</v>
      </c>
      <c r="M7" s="28" t="s">
        <v>215</v>
      </c>
    </row>
    <row r="8" customFormat="false" ht="15" hidden="false" customHeight="false" outlineLevel="0" collapsed="false">
      <c r="B8" s="22" t="s">
        <v>216</v>
      </c>
      <c r="C8" s="22" t="s">
        <v>216</v>
      </c>
      <c r="D8" s="22" t="s">
        <v>217</v>
      </c>
      <c r="E8" s="22" t="s">
        <v>217</v>
      </c>
      <c r="F8" s="28" t="s">
        <v>218</v>
      </c>
      <c r="G8" s="28" t="s">
        <v>218</v>
      </c>
      <c r="H8" s="28" t="s">
        <v>219</v>
      </c>
      <c r="I8" s="28" t="s">
        <v>219</v>
      </c>
      <c r="J8" s="28" t="s">
        <v>220</v>
      </c>
      <c r="K8" s="28" t="s">
        <v>220</v>
      </c>
      <c r="L8" s="28" t="s">
        <v>221</v>
      </c>
      <c r="M8" s="28" t="s">
        <v>221</v>
      </c>
    </row>
    <row r="9" customFormat="false" ht="15" hidden="false" customHeight="false" outlineLevel="0" collapsed="false">
      <c r="B9" s="22" t="s">
        <v>222</v>
      </c>
      <c r="C9" s="22" t="s">
        <v>222</v>
      </c>
      <c r="D9" s="22" t="s">
        <v>223</v>
      </c>
      <c r="E9" s="22" t="s">
        <v>223</v>
      </c>
      <c r="F9" s="28" t="s">
        <v>224</v>
      </c>
      <c r="G9" s="28" t="s">
        <v>224</v>
      </c>
      <c r="H9" s="28" t="s">
        <v>225</v>
      </c>
      <c r="I9" s="28" t="s">
        <v>225</v>
      </c>
      <c r="J9" s="28" t="s">
        <v>226</v>
      </c>
      <c r="K9" s="28" t="s">
        <v>226</v>
      </c>
      <c r="L9" s="28" t="s">
        <v>227</v>
      </c>
      <c r="M9" s="28" t="s">
        <v>227</v>
      </c>
    </row>
    <row r="11" customFormat="false" ht="15" hidden="false" customHeight="false" outlineLevel="0" collapsed="false">
      <c r="B11" s="4" t="n">
        <v>271660</v>
      </c>
      <c r="C11" s="4" t="n">
        <v>288550</v>
      </c>
      <c r="D11" s="4" t="n">
        <v>88930</v>
      </c>
      <c r="E11" s="4" t="n">
        <v>79360</v>
      </c>
      <c r="F11" s="4" t="n">
        <v>99000</v>
      </c>
      <c r="G11" s="4" t="n">
        <v>112170</v>
      </c>
      <c r="H11" s="4" t="n">
        <v>118950</v>
      </c>
      <c r="I11" s="4" t="n">
        <v>124270</v>
      </c>
      <c r="J11" s="4" t="n">
        <v>192160</v>
      </c>
      <c r="K11" s="4" t="n">
        <v>153080</v>
      </c>
      <c r="L11" s="4" t="n">
        <v>546000</v>
      </c>
      <c r="M11" s="4" t="n">
        <v>493410</v>
      </c>
      <c r="O11" s="5" t="n">
        <f aca="false">AVERAGE(B11:C11)</f>
        <v>280105</v>
      </c>
      <c r="P11" s="6" t="n">
        <f aca="false">AVERAGE(D11:E11)</f>
        <v>84145</v>
      </c>
      <c r="Q11" s="6" t="n">
        <f aca="false">AVERAGE(F11:G11)</f>
        <v>105585</v>
      </c>
      <c r="R11" s="6" t="n">
        <f aca="false">AVERAGE(H11:I11)</f>
        <v>121610</v>
      </c>
      <c r="S11" s="6" t="n">
        <f aca="false">AVERAGE(J11:K11)</f>
        <v>172620</v>
      </c>
      <c r="T11" s="7" t="n">
        <f aca="false">AVERAGE(L11:M11)</f>
        <v>519705</v>
      </c>
    </row>
    <row r="12" customFormat="false" ht="15" hidden="false" customHeight="false" outlineLevel="0" collapsed="false">
      <c r="B12" s="4" t="n">
        <v>116590</v>
      </c>
      <c r="C12" s="4" t="n">
        <v>117200</v>
      </c>
      <c r="D12" s="4" t="n">
        <v>158780</v>
      </c>
      <c r="E12" s="4" t="n">
        <v>161220</v>
      </c>
      <c r="F12" s="4" t="n">
        <v>170410</v>
      </c>
      <c r="G12" s="4" t="n">
        <v>207840</v>
      </c>
      <c r="H12" s="4" t="n">
        <v>215790</v>
      </c>
      <c r="I12" s="4" t="n">
        <v>232020</v>
      </c>
      <c r="J12" s="4" t="n">
        <v>135000</v>
      </c>
      <c r="K12" s="4" t="n">
        <v>146540</v>
      </c>
      <c r="L12" s="4" t="n">
        <v>78370</v>
      </c>
      <c r="M12" s="4" t="n">
        <v>91920</v>
      </c>
      <c r="O12" s="8" t="n">
        <f aca="false">AVERAGE(B12:C12)</f>
        <v>116895</v>
      </c>
      <c r="P12" s="0" t="n">
        <f aca="false">AVERAGE(D12:E12)</f>
        <v>160000</v>
      </c>
      <c r="Q12" s="0" t="n">
        <f aca="false">AVERAGE(F12:G12)</f>
        <v>189125</v>
      </c>
      <c r="R12" s="0" t="n">
        <f aca="false">AVERAGE(H12:I12)</f>
        <v>223905</v>
      </c>
      <c r="S12" s="0" t="n">
        <f aca="false">AVERAGE(J12:K12)</f>
        <v>140770</v>
      </c>
      <c r="T12" s="9" t="n">
        <f aca="false">AVERAGE(L12:M12)</f>
        <v>85145</v>
      </c>
    </row>
    <row r="13" customFormat="false" ht="15" hidden="false" customHeight="false" outlineLevel="0" collapsed="false">
      <c r="B13" s="4" t="n">
        <v>7330</v>
      </c>
      <c r="C13" s="4" t="n">
        <v>5550</v>
      </c>
      <c r="D13" s="4" t="n">
        <v>227380</v>
      </c>
      <c r="E13" s="4" t="n">
        <v>229720</v>
      </c>
      <c r="F13" s="4" t="n">
        <v>93780</v>
      </c>
      <c r="G13" s="4" t="n">
        <v>82090</v>
      </c>
      <c r="H13" s="4" t="n">
        <v>199670</v>
      </c>
      <c r="I13" s="4" t="n">
        <v>216690</v>
      </c>
      <c r="J13" s="4" t="n">
        <v>224230</v>
      </c>
      <c r="K13" s="4" t="n">
        <v>278290</v>
      </c>
      <c r="L13" s="4" t="n">
        <v>286020</v>
      </c>
      <c r="M13" s="4" t="n">
        <v>321490</v>
      </c>
      <c r="O13" s="8" t="n">
        <f aca="false">AVERAGE(B13:C13)</f>
        <v>6440</v>
      </c>
      <c r="P13" s="0" t="n">
        <f aca="false">AVERAGE(D13:E13)</f>
        <v>228550</v>
      </c>
      <c r="Q13" s="0" t="n">
        <f aca="false">AVERAGE(F13:G13)</f>
        <v>87935</v>
      </c>
      <c r="R13" s="0" t="n">
        <f aca="false">AVERAGE(H13:I13)</f>
        <v>208180</v>
      </c>
      <c r="S13" s="0" t="n">
        <f aca="false">AVERAGE(J13:K13)</f>
        <v>251260</v>
      </c>
      <c r="T13" s="9" t="n">
        <f aca="false">AVERAGE(L13:M13)</f>
        <v>303755</v>
      </c>
    </row>
    <row r="14" customFormat="false" ht="15" hidden="false" customHeight="false" outlineLevel="0" collapsed="false">
      <c r="B14" s="4" t="n">
        <v>294160</v>
      </c>
      <c r="C14" s="4" t="n">
        <v>251210</v>
      </c>
      <c r="D14" s="4" t="n">
        <v>13270</v>
      </c>
      <c r="E14" s="4" t="n">
        <v>14230</v>
      </c>
      <c r="F14" s="4" t="n">
        <v>126990</v>
      </c>
      <c r="G14" s="4" t="n">
        <v>137960</v>
      </c>
      <c r="H14" s="4" t="n">
        <v>179720</v>
      </c>
      <c r="I14" s="4" t="n">
        <v>192870</v>
      </c>
      <c r="J14" s="4" t="n">
        <v>217030</v>
      </c>
      <c r="K14" s="4" t="n">
        <v>246550</v>
      </c>
      <c r="L14" s="4" t="n">
        <v>413850</v>
      </c>
      <c r="M14" s="4" t="n">
        <v>414910</v>
      </c>
      <c r="O14" s="8" t="n">
        <f aca="false">AVERAGE(B14:C14)</f>
        <v>272685</v>
      </c>
      <c r="P14" s="0" t="n">
        <f aca="false">AVERAGE(D14:E14)</f>
        <v>13750</v>
      </c>
      <c r="Q14" s="0" t="n">
        <f aca="false">AVERAGE(F14:G14)</f>
        <v>132475</v>
      </c>
      <c r="R14" s="0" t="n">
        <f aca="false">AVERAGE(H14:I14)</f>
        <v>186295</v>
      </c>
      <c r="S14" s="0" t="n">
        <f aca="false">AVERAGE(J14:K14)</f>
        <v>231790</v>
      </c>
      <c r="T14" s="9" t="n">
        <f aca="false">AVERAGE(L14:M14)</f>
        <v>414380</v>
      </c>
    </row>
    <row r="15" customFormat="false" ht="15" hidden="false" customHeight="false" outlineLevel="0" collapsed="false">
      <c r="B15" s="4" t="n">
        <v>211700</v>
      </c>
      <c r="C15" s="4" t="n">
        <v>189680</v>
      </c>
      <c r="D15" s="4" t="n">
        <v>2250</v>
      </c>
      <c r="E15" s="4" t="n">
        <v>2890</v>
      </c>
      <c r="F15" s="4" t="n">
        <v>71070</v>
      </c>
      <c r="G15" s="4" t="n">
        <v>93140</v>
      </c>
      <c r="H15" s="4" t="n">
        <v>94550</v>
      </c>
      <c r="I15" s="4" t="n">
        <v>107440</v>
      </c>
      <c r="J15" s="4" t="n">
        <v>128420</v>
      </c>
      <c r="K15" s="4" t="n">
        <v>145790</v>
      </c>
      <c r="L15" s="4" t="n">
        <v>99670</v>
      </c>
      <c r="M15" s="4" t="n">
        <v>90380</v>
      </c>
      <c r="O15" s="8" t="n">
        <f aca="false">AVERAGE(B15:C15)</f>
        <v>200690</v>
      </c>
      <c r="P15" s="0" t="n">
        <f aca="false">AVERAGE(D15:E15)</f>
        <v>2570</v>
      </c>
      <c r="Q15" s="0" t="n">
        <f aca="false">AVERAGE(F15:G15)</f>
        <v>82105</v>
      </c>
      <c r="R15" s="0" t="n">
        <f aca="false">AVERAGE(H15:I15)</f>
        <v>100995</v>
      </c>
      <c r="S15" s="0" t="n">
        <f aca="false">AVERAGE(J15:K15)</f>
        <v>137105</v>
      </c>
      <c r="T15" s="9" t="n">
        <f aca="false">AVERAGE(L15:M15)</f>
        <v>95025</v>
      </c>
    </row>
    <row r="16" customFormat="false" ht="15" hidden="false" customHeight="false" outlineLevel="0" collapsed="false">
      <c r="B16" s="4" t="n">
        <v>104440</v>
      </c>
      <c r="C16" s="4" t="n">
        <v>105670</v>
      </c>
      <c r="D16" s="4" t="n">
        <v>158310</v>
      </c>
      <c r="E16" s="4" t="n">
        <v>140830</v>
      </c>
      <c r="F16" s="4" t="n">
        <v>247960</v>
      </c>
      <c r="G16" s="4" t="n">
        <v>262030</v>
      </c>
      <c r="H16" s="4" t="n">
        <v>138730</v>
      </c>
      <c r="I16" s="4" t="n">
        <v>145750</v>
      </c>
      <c r="J16" s="4" t="n">
        <v>44890</v>
      </c>
      <c r="K16" s="4" t="n">
        <v>48880</v>
      </c>
      <c r="L16" s="4" t="n">
        <v>264360</v>
      </c>
      <c r="M16" s="4" t="n">
        <v>281910</v>
      </c>
      <c r="O16" s="8" t="n">
        <f aca="false">AVERAGE(B16:C16)</f>
        <v>105055</v>
      </c>
      <c r="P16" s="0" t="n">
        <f aca="false">AVERAGE(D16:E16)</f>
        <v>149570</v>
      </c>
      <c r="Q16" s="0" t="n">
        <f aca="false">AVERAGE(F16:G16)</f>
        <v>254995</v>
      </c>
      <c r="R16" s="0" t="n">
        <f aca="false">AVERAGE(H16:I16)</f>
        <v>142240</v>
      </c>
      <c r="S16" s="0" t="n">
        <f aca="false">AVERAGE(J16:K16)</f>
        <v>46885</v>
      </c>
      <c r="T16" s="9" t="n">
        <f aca="false">AVERAGE(L16:M16)</f>
        <v>273135</v>
      </c>
    </row>
    <row r="17" customFormat="false" ht="15" hidden="false" customHeight="false" outlineLevel="0" collapsed="false">
      <c r="B17" s="4" t="n">
        <v>115570</v>
      </c>
      <c r="C17" s="4" t="n">
        <v>105200</v>
      </c>
      <c r="D17" s="4" t="n">
        <v>136730</v>
      </c>
      <c r="E17" s="4" t="n">
        <v>128740</v>
      </c>
      <c r="F17" s="4" t="n">
        <v>59890</v>
      </c>
      <c r="G17" s="4" t="n">
        <v>62050</v>
      </c>
      <c r="H17" s="4" t="n">
        <v>86050</v>
      </c>
      <c r="I17" s="4" t="n">
        <v>101050</v>
      </c>
      <c r="J17" s="4" t="n">
        <v>90630</v>
      </c>
      <c r="K17" s="4" t="n">
        <v>106550</v>
      </c>
      <c r="L17" s="4" t="n">
        <v>378350</v>
      </c>
      <c r="M17" s="4" t="n">
        <v>395600</v>
      </c>
      <c r="O17" s="8" t="n">
        <f aca="false">AVERAGE(B17:C17)</f>
        <v>110385</v>
      </c>
      <c r="P17" s="0" t="n">
        <f aca="false">AVERAGE(D17:E17)</f>
        <v>132735</v>
      </c>
      <c r="Q17" s="0" t="n">
        <f aca="false">AVERAGE(F17:G17)</f>
        <v>60970</v>
      </c>
      <c r="R17" s="0" t="n">
        <f aca="false">AVERAGE(H17:I17)</f>
        <v>93550</v>
      </c>
      <c r="S17" s="0" t="n">
        <f aca="false">AVERAGE(J17:K17)</f>
        <v>98590</v>
      </c>
      <c r="T17" s="9" t="n">
        <f aca="false">AVERAGE(L17:M17)</f>
        <v>386975</v>
      </c>
    </row>
    <row r="18" customFormat="false" ht="15" hidden="false" customHeight="false" outlineLevel="0" collapsed="false">
      <c r="B18" s="4" t="n">
        <v>156820</v>
      </c>
      <c r="C18" s="4" t="n">
        <v>183300</v>
      </c>
      <c r="D18" s="4" t="n">
        <v>230650</v>
      </c>
      <c r="E18" s="4" t="n">
        <v>235720</v>
      </c>
      <c r="F18" s="4" t="n">
        <v>146500</v>
      </c>
      <c r="G18" s="4" t="n">
        <v>187040</v>
      </c>
      <c r="H18" s="4" t="n">
        <v>180270</v>
      </c>
      <c r="I18" s="4" t="n">
        <v>182060</v>
      </c>
      <c r="J18" s="4" t="n">
        <v>204690</v>
      </c>
      <c r="K18" s="4" t="n">
        <v>215820</v>
      </c>
      <c r="L18" s="4" t="n">
        <v>1175920</v>
      </c>
      <c r="M18" s="4" t="n">
        <v>1345360</v>
      </c>
      <c r="O18" s="10" t="n">
        <f aca="false">AVERAGE(B18:C18)</f>
        <v>170060</v>
      </c>
      <c r="P18" s="11" t="n">
        <f aca="false">AVERAGE(D18:E18)</f>
        <v>233185</v>
      </c>
      <c r="Q18" s="11" t="n">
        <f aca="false">AVERAGE(F18:G18)</f>
        <v>166770</v>
      </c>
      <c r="R18" s="11" t="n">
        <f aca="false">AVERAGE(H18:I18)</f>
        <v>181165</v>
      </c>
      <c r="S18" s="11" t="n">
        <f aca="false">AVERAGE(J18:K18)</f>
        <v>210255</v>
      </c>
      <c r="T18" s="12" t="n">
        <f aca="false">AVERAGE(L18:M18)</f>
        <v>1260640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30.0405205190911</v>
      </c>
      <c r="Q20" s="14" t="n">
        <f aca="false">(Q11/O11)*100</f>
        <v>37.6947930240446</v>
      </c>
      <c r="R20" s="14" t="n">
        <f aca="false">(R11/O11)*100</f>
        <v>43.415861908927</v>
      </c>
      <c r="S20" s="14" t="n">
        <f aca="false">(S11/O11)*100</f>
        <v>61.6268899162814</v>
      </c>
      <c r="T20" s="15" t="n">
        <f aca="false">(T11/O11)*100</f>
        <v>185.539351314686</v>
      </c>
    </row>
    <row r="21" customFormat="false" ht="17.9" hidden="false" customHeight="false" outlineLevel="0" collapsed="false">
      <c r="O21" s="16" t="n">
        <f aca="false">(O12/O11)*100</f>
        <v>41.732564573999</v>
      </c>
      <c r="P21" s="17" t="n">
        <f aca="false">(P12/O11)*100</f>
        <v>57.1214366041306</v>
      </c>
      <c r="Q21" s="17" t="n">
        <f aca="false">(Q12/O11)*100</f>
        <v>67.5193231109762</v>
      </c>
      <c r="R21" s="17" t="n">
        <f aca="false">(R12/O11)*100</f>
        <v>79.9360953927991</v>
      </c>
      <c r="S21" s="17" t="n">
        <f aca="false">(S12/O11)*100</f>
        <v>50.2561539422717</v>
      </c>
      <c r="T21" s="18" t="n">
        <f aca="false">(T12/O11)*100</f>
        <v>30.3975294978669</v>
      </c>
    </row>
    <row r="22" customFormat="false" ht="17.9" hidden="false" customHeight="false" outlineLevel="0" collapsed="false">
      <c r="O22" s="16" t="n">
        <f aca="false">(O13/O11)*100</f>
        <v>2.29913782331626</v>
      </c>
      <c r="P22" s="17" t="n">
        <f aca="false">(P13/O11)*100</f>
        <v>81.5944020992128</v>
      </c>
      <c r="Q22" s="17" t="n">
        <f aca="false">(Q13/O11)*100</f>
        <v>31.3935845486514</v>
      </c>
      <c r="R22" s="17" t="n">
        <f aca="false">(R13/O11)*100</f>
        <v>74.3221292015494</v>
      </c>
      <c r="S22" s="17" t="n">
        <f aca="false">(S13/O11)*100</f>
        <v>89.7020760072116</v>
      </c>
      <c r="T22" s="18" t="n">
        <f aca="false">(T13/O11)*100</f>
        <v>108.443262348048</v>
      </c>
    </row>
    <row r="23" customFormat="false" ht="17.9" hidden="false" customHeight="false" outlineLevel="0" collapsed="false">
      <c r="O23" s="16" t="n">
        <f aca="false">(O14/O11)*100</f>
        <v>97.3509933774835</v>
      </c>
      <c r="P23" s="17" t="n">
        <f aca="false">(P14/O11)*100</f>
        <v>4.90887345816747</v>
      </c>
      <c r="Q23" s="17" t="n">
        <f aca="false">(Q14/O11)*100</f>
        <v>47.2947644633263</v>
      </c>
      <c r="R23" s="17" t="n">
        <f aca="false">(R14/O11)*100</f>
        <v>66.5089877010407</v>
      </c>
      <c r="S23" s="17" t="n">
        <f aca="false">(S14/O11)*100</f>
        <v>82.7511111904464</v>
      </c>
      <c r="T23" s="18" t="n">
        <f aca="false">(T14/O11)*100</f>
        <v>147.937380625123</v>
      </c>
    </row>
    <row r="24" customFormat="false" ht="17.9" hidden="false" customHeight="false" outlineLevel="0" collapsed="false">
      <c r="O24" s="16" t="n">
        <f aca="false">(O15/O11)*100</f>
        <v>71.6481319505186</v>
      </c>
      <c r="P24" s="17" t="n">
        <f aca="false">(P15/O11)*100</f>
        <v>0.917513075453848</v>
      </c>
      <c r="Q24" s="17" t="n">
        <f aca="false">(Q15/O11)*100</f>
        <v>29.3122222023884</v>
      </c>
      <c r="R24" s="17" t="n">
        <f aca="false">(R15/O11)*100</f>
        <v>36.0561218114636</v>
      </c>
      <c r="S24" s="17" t="n">
        <f aca="false">(S15/O11)*100</f>
        <v>48.9477160350583</v>
      </c>
      <c r="T24" s="18" t="n">
        <f aca="false">(T15/O11)*100</f>
        <v>33.9247782081719</v>
      </c>
    </row>
    <row r="25" customFormat="false" ht="17.9" hidden="false" customHeight="false" outlineLevel="0" collapsed="false">
      <c r="O25" s="16" t="n">
        <f aca="false">(O16/O11)*100</f>
        <v>37.5055782652934</v>
      </c>
      <c r="P25" s="17" t="n">
        <f aca="false">(P16/O11)*100</f>
        <v>53.3978329554988</v>
      </c>
      <c r="Q25" s="17" t="n">
        <f aca="false">(Q16/O11)*100</f>
        <v>91.0355045429393</v>
      </c>
      <c r="R25" s="17" t="n">
        <f aca="false">(R16/O11)*100</f>
        <v>50.7809571410721</v>
      </c>
      <c r="S25" s="17" t="n">
        <f aca="false">(S16/O11)*100</f>
        <v>16.7383659699041</v>
      </c>
      <c r="T25" s="18" t="n">
        <f aca="false">(T16/O11)*100</f>
        <v>97.5116474179326</v>
      </c>
    </row>
    <row r="26" customFormat="false" ht="17.9" hidden="false" customHeight="false" outlineLevel="0" collapsed="false">
      <c r="O26" s="16" t="n">
        <f aca="false">(O17/O11)*100</f>
        <v>39.4084361221685</v>
      </c>
      <c r="P26" s="17" t="n">
        <f aca="false">(P17/O11)*100</f>
        <v>47.387586797808</v>
      </c>
      <c r="Q26" s="17" t="n">
        <f aca="false">(Q17/O11)*100</f>
        <v>21.7668374359615</v>
      </c>
      <c r="R26" s="17" t="n">
        <f aca="false">(R17/O11)*100</f>
        <v>33.3981899644776</v>
      </c>
      <c r="S26" s="17" t="n">
        <f aca="false">(S17/O11)*100</f>
        <v>35.1975152175077</v>
      </c>
      <c r="T26" s="18" t="n">
        <f aca="false">(T17/O11)*100</f>
        <v>138.153549561771</v>
      </c>
    </row>
    <row r="27" customFormat="false" ht="17.9" hidden="false" customHeight="false" outlineLevel="0" collapsed="false">
      <c r="O27" s="19" t="n">
        <f aca="false">(O18/O11)*100</f>
        <v>60.7129469306153</v>
      </c>
      <c r="P27" s="20" t="n">
        <f aca="false">(P18/O11)*100</f>
        <v>83.2491387158387</v>
      </c>
      <c r="Q27" s="20" t="n">
        <f aca="false">(Q18/O11)*100</f>
        <v>59.5383873904429</v>
      </c>
      <c r="R27" s="20" t="n">
        <f aca="false">(R18/O11)*100</f>
        <v>64.6775316399207</v>
      </c>
      <c r="S27" s="20" t="n">
        <f aca="false">(S18/O11)*100</f>
        <v>75.0629228325092</v>
      </c>
      <c r="T27" s="21" t="n">
        <f aca="false">(T18/O11)*100</f>
        <v>450.059799003945</v>
      </c>
    </row>
  </sheetData>
  <conditionalFormatting sqref="O20:T27">
    <cfRule type="cellIs" priority="2" operator="lessThan" aboveAverage="0" equalAverage="0" bottom="0" percent="0" rank="0" text="" dxfId="4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F10" colorId="64" zoomScale="100" zoomScaleNormal="10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8" t="s">
        <v>228</v>
      </c>
      <c r="E2" s="28" t="s">
        <v>228</v>
      </c>
      <c r="F2" s="28" t="s">
        <v>229</v>
      </c>
      <c r="G2" s="28" t="s">
        <v>229</v>
      </c>
      <c r="H2" s="28" t="s">
        <v>230</v>
      </c>
      <c r="I2" s="28" t="s">
        <v>230</v>
      </c>
      <c r="J2" s="28" t="s">
        <v>231</v>
      </c>
      <c r="K2" s="28" t="s">
        <v>231</v>
      </c>
      <c r="L2" s="28" t="s">
        <v>232</v>
      </c>
      <c r="M2" s="28" t="s">
        <v>232</v>
      </c>
    </row>
    <row r="3" customFormat="false" ht="15" hidden="false" customHeight="false" outlineLevel="0" collapsed="false">
      <c r="B3" s="1" t="s">
        <v>7</v>
      </c>
      <c r="C3" s="1" t="s">
        <v>7</v>
      </c>
      <c r="D3" s="28" t="s">
        <v>233</v>
      </c>
      <c r="E3" s="28" t="s">
        <v>233</v>
      </c>
      <c r="F3" s="28" t="s">
        <v>234</v>
      </c>
      <c r="G3" s="28" t="s">
        <v>234</v>
      </c>
      <c r="H3" s="28" t="s">
        <v>235</v>
      </c>
      <c r="I3" s="28" t="s">
        <v>235</v>
      </c>
      <c r="J3" s="28" t="s">
        <v>236</v>
      </c>
      <c r="K3" s="28" t="s">
        <v>236</v>
      </c>
      <c r="L3" s="28" t="s">
        <v>237</v>
      </c>
      <c r="M3" s="28" t="s">
        <v>237</v>
      </c>
    </row>
    <row r="4" customFormat="false" ht="15" hidden="false" customHeight="false" outlineLevel="0" collapsed="false">
      <c r="B4" s="1" t="s">
        <v>13</v>
      </c>
      <c r="C4" s="1" t="s">
        <v>13</v>
      </c>
      <c r="D4" s="28" t="s">
        <v>238</v>
      </c>
      <c r="E4" s="28" t="s">
        <v>238</v>
      </c>
      <c r="F4" s="28" t="s">
        <v>239</v>
      </c>
      <c r="G4" s="28" t="s">
        <v>239</v>
      </c>
      <c r="H4" s="28" t="s">
        <v>240</v>
      </c>
      <c r="I4" s="28" t="s">
        <v>240</v>
      </c>
      <c r="J4" s="28" t="s">
        <v>241</v>
      </c>
      <c r="K4" s="28" t="s">
        <v>241</v>
      </c>
      <c r="L4" s="28" t="s">
        <v>242</v>
      </c>
      <c r="M4" s="28" t="s">
        <v>242</v>
      </c>
    </row>
    <row r="5" customFormat="false" ht="15" hidden="false" customHeight="false" outlineLevel="0" collapsed="false">
      <c r="B5" s="28" t="s">
        <v>243</v>
      </c>
      <c r="C5" s="28" t="s">
        <v>243</v>
      </c>
      <c r="D5" s="28" t="s">
        <v>244</v>
      </c>
      <c r="E5" s="28" t="s">
        <v>244</v>
      </c>
      <c r="F5" s="28" t="s">
        <v>245</v>
      </c>
      <c r="G5" s="28" t="s">
        <v>245</v>
      </c>
      <c r="H5" s="28" t="s">
        <v>246</v>
      </c>
      <c r="I5" s="28" t="s">
        <v>246</v>
      </c>
      <c r="J5" s="28" t="s">
        <v>247</v>
      </c>
      <c r="K5" s="28" t="s">
        <v>247</v>
      </c>
      <c r="L5" s="28" t="s">
        <v>248</v>
      </c>
      <c r="M5" s="28" t="s">
        <v>248</v>
      </c>
    </row>
    <row r="6" customFormat="false" ht="15" hidden="false" customHeight="false" outlineLevel="0" collapsed="false">
      <c r="B6" s="28" t="s">
        <v>249</v>
      </c>
      <c r="C6" s="28" t="s">
        <v>249</v>
      </c>
      <c r="D6" s="28" t="s">
        <v>250</v>
      </c>
      <c r="E6" s="28" t="s">
        <v>250</v>
      </c>
      <c r="F6" s="28" t="s">
        <v>251</v>
      </c>
      <c r="G6" s="28" t="s">
        <v>251</v>
      </c>
      <c r="H6" s="28" t="s">
        <v>252</v>
      </c>
      <c r="I6" s="28" t="s">
        <v>252</v>
      </c>
      <c r="J6" s="28" t="s">
        <v>253</v>
      </c>
      <c r="K6" s="28" t="s">
        <v>253</v>
      </c>
      <c r="L6" s="28" t="s">
        <v>254</v>
      </c>
      <c r="M6" s="28" t="s">
        <v>254</v>
      </c>
    </row>
    <row r="7" customFormat="false" ht="15" hidden="false" customHeight="false" outlineLevel="0" collapsed="false">
      <c r="B7" s="28" t="s">
        <v>255</v>
      </c>
      <c r="C7" s="28" t="s">
        <v>255</v>
      </c>
      <c r="D7" s="28" t="s">
        <v>256</v>
      </c>
      <c r="E7" s="28" t="s">
        <v>256</v>
      </c>
      <c r="F7" s="28" t="s">
        <v>257</v>
      </c>
      <c r="G7" s="28" t="s">
        <v>257</v>
      </c>
      <c r="H7" s="28" t="s">
        <v>258</v>
      </c>
      <c r="I7" s="28" t="s">
        <v>258</v>
      </c>
      <c r="J7" s="28" t="s">
        <v>259</v>
      </c>
      <c r="K7" s="28" t="s">
        <v>259</v>
      </c>
      <c r="L7" s="28" t="s">
        <v>260</v>
      </c>
      <c r="M7" s="28" t="s">
        <v>260</v>
      </c>
    </row>
    <row r="8" customFormat="false" ht="15" hidden="false" customHeight="false" outlineLevel="0" collapsed="false">
      <c r="B8" s="28" t="s">
        <v>261</v>
      </c>
      <c r="C8" s="28" t="s">
        <v>261</v>
      </c>
      <c r="D8" s="28" t="s">
        <v>262</v>
      </c>
      <c r="E8" s="28" t="s">
        <v>262</v>
      </c>
      <c r="F8" s="28" t="s">
        <v>263</v>
      </c>
      <c r="G8" s="28" t="s">
        <v>263</v>
      </c>
      <c r="H8" s="28" t="s">
        <v>264</v>
      </c>
      <c r="I8" s="28" t="s">
        <v>264</v>
      </c>
      <c r="J8" s="28" t="s">
        <v>265</v>
      </c>
      <c r="K8" s="28" t="s">
        <v>265</v>
      </c>
      <c r="L8" s="28" t="s">
        <v>266</v>
      </c>
      <c r="M8" s="28" t="s">
        <v>266</v>
      </c>
    </row>
    <row r="9" customFormat="false" ht="15" hidden="false" customHeight="false" outlineLevel="0" collapsed="false"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269</v>
      </c>
      <c r="G9" s="28" t="s">
        <v>269</v>
      </c>
      <c r="H9" s="28" t="s">
        <v>270</v>
      </c>
      <c r="I9" s="28" t="s">
        <v>270</v>
      </c>
      <c r="J9" s="28" t="s">
        <v>271</v>
      </c>
      <c r="K9" s="28" t="s">
        <v>271</v>
      </c>
      <c r="L9" s="28" t="s">
        <v>272</v>
      </c>
      <c r="M9" s="28" t="s">
        <v>272</v>
      </c>
    </row>
    <row r="11" customFormat="false" ht="15" hidden="false" customHeight="false" outlineLevel="0" collapsed="false">
      <c r="B11" s="4" t="n">
        <v>253570</v>
      </c>
      <c r="C11" s="4" t="n">
        <v>296520</v>
      </c>
      <c r="D11" s="4" t="n">
        <v>158310</v>
      </c>
      <c r="E11" s="4" t="n">
        <v>145440</v>
      </c>
      <c r="F11" s="4" t="n">
        <v>155370</v>
      </c>
      <c r="G11" s="4" t="n">
        <v>159790</v>
      </c>
      <c r="H11" s="4" t="n">
        <v>196970</v>
      </c>
      <c r="I11" s="4" t="n">
        <v>172640</v>
      </c>
      <c r="J11" s="4" t="n">
        <v>297730</v>
      </c>
      <c r="K11" s="4" t="n">
        <v>303430</v>
      </c>
      <c r="L11" s="4" t="n">
        <v>211210</v>
      </c>
      <c r="M11" s="4" t="n">
        <v>274570</v>
      </c>
      <c r="O11" s="5" t="n">
        <f aca="false">AVERAGE(B11:C11)</f>
        <v>275045</v>
      </c>
      <c r="P11" s="6" t="n">
        <f aca="false">AVERAGE(D11:E11)</f>
        <v>151875</v>
      </c>
      <c r="Q11" s="6" t="n">
        <f aca="false">AVERAGE(F11:G11)</f>
        <v>157580</v>
      </c>
      <c r="R11" s="6" t="n">
        <f aca="false">AVERAGE(H11:I11)</f>
        <v>184805</v>
      </c>
      <c r="S11" s="6" t="n">
        <f aca="false">AVERAGE(J11:K11)</f>
        <v>300580</v>
      </c>
      <c r="T11" s="7" t="n">
        <f aca="false">AVERAGE(L11:M11)</f>
        <v>242890</v>
      </c>
    </row>
    <row r="12" customFormat="false" ht="15" hidden="false" customHeight="false" outlineLevel="0" collapsed="false">
      <c r="B12" s="4" t="n">
        <v>127210</v>
      </c>
      <c r="C12" s="4" t="n">
        <v>107360</v>
      </c>
      <c r="D12" s="4" t="n">
        <v>58840</v>
      </c>
      <c r="E12" s="4" t="n">
        <v>58240</v>
      </c>
      <c r="F12" s="4" t="n">
        <v>139140</v>
      </c>
      <c r="G12" s="4" t="n">
        <v>157940</v>
      </c>
      <c r="H12" s="4" t="n">
        <v>105580</v>
      </c>
      <c r="I12" s="4" t="n">
        <v>90010</v>
      </c>
      <c r="J12" s="4" t="n">
        <v>253740</v>
      </c>
      <c r="K12" s="4" t="n">
        <v>261690</v>
      </c>
      <c r="L12" s="4" t="n">
        <v>154020</v>
      </c>
      <c r="M12" s="4" t="n">
        <v>177700</v>
      </c>
      <c r="O12" s="8" t="n">
        <f aca="false">AVERAGE(B12:C12)</f>
        <v>117285</v>
      </c>
      <c r="P12" s="0" t="n">
        <f aca="false">AVERAGE(D12:E12)</f>
        <v>58540</v>
      </c>
      <c r="Q12" s="0" t="n">
        <f aca="false">AVERAGE(F12:G12)</f>
        <v>148540</v>
      </c>
      <c r="R12" s="0" t="n">
        <f aca="false">AVERAGE(H12:I12)</f>
        <v>97795</v>
      </c>
      <c r="S12" s="0" t="n">
        <f aca="false">AVERAGE(J12:K12)</f>
        <v>257715</v>
      </c>
      <c r="T12" s="9" t="n">
        <f aca="false">AVERAGE(L12:M12)</f>
        <v>165860</v>
      </c>
    </row>
    <row r="13" customFormat="false" ht="15" hidden="false" customHeight="false" outlineLevel="0" collapsed="false">
      <c r="B13" s="4" t="n">
        <v>3610</v>
      </c>
      <c r="C13" s="4" t="n">
        <v>6850</v>
      </c>
      <c r="D13" s="4" t="n">
        <v>162460</v>
      </c>
      <c r="E13" s="4" t="n">
        <v>176330</v>
      </c>
      <c r="F13" s="4" t="n">
        <v>179510</v>
      </c>
      <c r="G13" s="4" t="n">
        <v>179470</v>
      </c>
      <c r="H13" s="4" t="n">
        <v>98050</v>
      </c>
      <c r="I13" s="4" t="n">
        <v>106140</v>
      </c>
      <c r="J13" s="4" t="n">
        <v>242260</v>
      </c>
      <c r="K13" s="4" t="n">
        <v>234400</v>
      </c>
      <c r="L13" s="4" t="n">
        <v>254850</v>
      </c>
      <c r="M13" s="4" t="n">
        <v>332150</v>
      </c>
      <c r="O13" s="8" t="n">
        <f aca="false">AVERAGE(B13:C13)</f>
        <v>5230</v>
      </c>
      <c r="P13" s="0" t="n">
        <f aca="false">AVERAGE(D13:E13)</f>
        <v>169395</v>
      </c>
      <c r="Q13" s="0" t="n">
        <f aca="false">AVERAGE(F13:G13)</f>
        <v>179490</v>
      </c>
      <c r="R13" s="0" t="n">
        <f aca="false">AVERAGE(H13:I13)</f>
        <v>102095</v>
      </c>
      <c r="S13" s="0" t="n">
        <f aca="false">AVERAGE(J13:K13)</f>
        <v>238330</v>
      </c>
      <c r="T13" s="9" t="n">
        <f aca="false">AVERAGE(L13:M13)</f>
        <v>293500</v>
      </c>
    </row>
    <row r="14" customFormat="false" ht="15" hidden="false" customHeight="false" outlineLevel="0" collapsed="false">
      <c r="B14" s="4" t="n">
        <v>200180</v>
      </c>
      <c r="C14" s="4" t="n">
        <v>185470</v>
      </c>
      <c r="D14" s="4" t="n">
        <v>231460</v>
      </c>
      <c r="E14" s="4" t="n">
        <v>216470</v>
      </c>
      <c r="F14" s="4" t="n">
        <v>56500</v>
      </c>
      <c r="G14" s="4" t="n">
        <v>48220</v>
      </c>
      <c r="H14" s="4" t="n">
        <v>165630</v>
      </c>
      <c r="I14" s="4" t="n">
        <v>159690</v>
      </c>
      <c r="J14" s="4" t="n">
        <v>246520</v>
      </c>
      <c r="K14" s="4" t="n">
        <v>256970</v>
      </c>
      <c r="L14" s="4" t="n">
        <v>132200</v>
      </c>
      <c r="M14" s="4" t="n">
        <v>154560</v>
      </c>
      <c r="O14" s="8" t="n">
        <f aca="false">AVERAGE(B14:C14)</f>
        <v>192825</v>
      </c>
      <c r="P14" s="0" t="n">
        <f aca="false">AVERAGE(D14:E14)</f>
        <v>223965</v>
      </c>
      <c r="Q14" s="0" t="n">
        <f aca="false">AVERAGE(F14:G14)</f>
        <v>52360</v>
      </c>
      <c r="R14" s="0" t="n">
        <f aca="false">AVERAGE(H14:I14)</f>
        <v>162660</v>
      </c>
      <c r="S14" s="0" t="n">
        <f aca="false">AVERAGE(J14:K14)</f>
        <v>251745</v>
      </c>
      <c r="T14" s="9" t="n">
        <f aca="false">AVERAGE(L14:M14)</f>
        <v>143380</v>
      </c>
    </row>
    <row r="15" customFormat="false" ht="15" hidden="false" customHeight="false" outlineLevel="0" collapsed="false">
      <c r="B15" s="4" t="n">
        <v>34850</v>
      </c>
      <c r="C15" s="4" t="n">
        <v>41960</v>
      </c>
      <c r="D15" s="4" t="n">
        <v>256030</v>
      </c>
      <c r="E15" s="4" t="n">
        <v>249650</v>
      </c>
      <c r="F15" s="4" t="n">
        <v>241800</v>
      </c>
      <c r="G15" s="4" t="n">
        <v>240120</v>
      </c>
      <c r="H15" s="4" t="n">
        <v>182460</v>
      </c>
      <c r="I15" s="4" t="n">
        <v>198130</v>
      </c>
      <c r="J15" s="4" t="n">
        <v>238610</v>
      </c>
      <c r="K15" s="4" t="n">
        <v>241240</v>
      </c>
      <c r="L15" s="4" t="n">
        <v>119110</v>
      </c>
      <c r="M15" s="4" t="n">
        <v>164090</v>
      </c>
      <c r="O15" s="8" t="n">
        <f aca="false">AVERAGE(B15:C15)</f>
        <v>38405</v>
      </c>
      <c r="P15" s="0" t="n">
        <f aca="false">AVERAGE(D15:E15)</f>
        <v>252840</v>
      </c>
      <c r="Q15" s="0" t="n">
        <f aca="false">AVERAGE(F15:G15)</f>
        <v>240960</v>
      </c>
      <c r="R15" s="0" t="n">
        <f aca="false">AVERAGE(H15:I15)</f>
        <v>190295</v>
      </c>
      <c r="S15" s="0" t="n">
        <f aca="false">AVERAGE(J15:K15)</f>
        <v>239925</v>
      </c>
      <c r="T15" s="9" t="n">
        <f aca="false">AVERAGE(L15:M15)</f>
        <v>141600</v>
      </c>
    </row>
    <row r="16" customFormat="false" ht="15" hidden="false" customHeight="false" outlineLevel="0" collapsed="false">
      <c r="B16" s="4" t="n">
        <v>18870</v>
      </c>
      <c r="C16" s="4" t="n">
        <v>17900</v>
      </c>
      <c r="D16" s="4" t="n">
        <v>179450</v>
      </c>
      <c r="E16" s="4" t="n">
        <v>177350</v>
      </c>
      <c r="F16" s="4" t="n">
        <v>223920</v>
      </c>
      <c r="G16" s="4" t="n">
        <v>234050</v>
      </c>
      <c r="H16" s="4" t="n">
        <v>161770</v>
      </c>
      <c r="I16" s="4" t="n">
        <v>171140</v>
      </c>
      <c r="J16" s="4" t="n">
        <v>233280</v>
      </c>
      <c r="K16" s="4" t="n">
        <v>229730</v>
      </c>
      <c r="L16" s="4" t="n">
        <v>266920</v>
      </c>
      <c r="M16" s="4" t="n">
        <v>291690</v>
      </c>
      <c r="O16" s="8" t="n">
        <f aca="false">AVERAGE(B16:C16)</f>
        <v>18385</v>
      </c>
      <c r="P16" s="0" t="n">
        <f aca="false">AVERAGE(D16:E16)</f>
        <v>178400</v>
      </c>
      <c r="Q16" s="0" t="n">
        <f aca="false">AVERAGE(F16:G16)</f>
        <v>228985</v>
      </c>
      <c r="R16" s="0" t="n">
        <f aca="false">AVERAGE(H16:I16)</f>
        <v>166455</v>
      </c>
      <c r="S16" s="0" t="n">
        <f aca="false">AVERAGE(J16:K16)</f>
        <v>231505</v>
      </c>
      <c r="T16" s="9" t="n">
        <f aca="false">AVERAGE(L16:M16)</f>
        <v>279305</v>
      </c>
    </row>
    <row r="17" customFormat="false" ht="15" hidden="false" customHeight="false" outlineLevel="0" collapsed="false">
      <c r="B17" s="4" t="n">
        <v>131300</v>
      </c>
      <c r="C17" s="4" t="n">
        <v>114620</v>
      </c>
      <c r="D17" s="4" t="n">
        <v>126620</v>
      </c>
      <c r="E17" s="4" t="n">
        <v>124410</v>
      </c>
      <c r="F17" s="4" t="n">
        <v>174480</v>
      </c>
      <c r="G17" s="4" t="n">
        <v>179130</v>
      </c>
      <c r="H17" s="4" t="n">
        <v>28920</v>
      </c>
      <c r="I17" s="4" t="n">
        <v>44990</v>
      </c>
      <c r="J17" s="4" t="n">
        <v>301680</v>
      </c>
      <c r="K17" s="4" t="n">
        <v>298980</v>
      </c>
      <c r="L17" s="4" t="n">
        <v>218130</v>
      </c>
      <c r="M17" s="4" t="n">
        <v>313180</v>
      </c>
      <c r="O17" s="8" t="n">
        <f aca="false">AVERAGE(B17:C17)</f>
        <v>122960</v>
      </c>
      <c r="P17" s="0" t="n">
        <f aca="false">AVERAGE(D17:E17)</f>
        <v>125515</v>
      </c>
      <c r="Q17" s="0" t="n">
        <f aca="false">AVERAGE(F17:G17)</f>
        <v>176805</v>
      </c>
      <c r="R17" s="0" t="n">
        <f aca="false">AVERAGE(H17:I17)</f>
        <v>36955</v>
      </c>
      <c r="S17" s="0" t="n">
        <f aca="false">AVERAGE(J17:K17)</f>
        <v>300330</v>
      </c>
      <c r="T17" s="9" t="n">
        <f aca="false">AVERAGE(L17:M17)</f>
        <v>265655</v>
      </c>
    </row>
    <row r="18" customFormat="false" ht="15" hidden="false" customHeight="false" outlineLevel="0" collapsed="false">
      <c r="B18" s="4" t="n">
        <v>183740</v>
      </c>
      <c r="C18" s="4" t="n">
        <v>182880</v>
      </c>
      <c r="D18" s="4" t="n">
        <v>140510</v>
      </c>
      <c r="E18" s="4" t="n">
        <v>120550</v>
      </c>
      <c r="F18" s="4" t="n">
        <v>223460</v>
      </c>
      <c r="G18" s="4" t="n">
        <v>227770</v>
      </c>
      <c r="H18" s="4" t="n">
        <v>22550</v>
      </c>
      <c r="I18" s="4" t="n">
        <v>22290</v>
      </c>
      <c r="J18" s="4" t="n">
        <v>308190</v>
      </c>
      <c r="K18" s="4" t="n">
        <v>334150</v>
      </c>
      <c r="L18" s="4" t="n">
        <v>176510</v>
      </c>
      <c r="M18" s="4" t="n">
        <v>184590</v>
      </c>
      <c r="O18" s="10" t="n">
        <f aca="false">AVERAGE(B18:C18)</f>
        <v>183310</v>
      </c>
      <c r="P18" s="11" t="n">
        <f aca="false">AVERAGE(D18:E18)</f>
        <v>130530</v>
      </c>
      <c r="Q18" s="11" t="n">
        <f aca="false">AVERAGE(F18:G18)</f>
        <v>225615</v>
      </c>
      <c r="R18" s="11" t="n">
        <f aca="false">AVERAGE(H18:I18)</f>
        <v>22420</v>
      </c>
      <c r="S18" s="11" t="n">
        <f aca="false">AVERAGE(J18:K18)</f>
        <v>321170</v>
      </c>
      <c r="T18" s="12" t="n">
        <f aca="false">AVERAGE(L18:M18)</f>
        <v>180550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55.2182370157611</v>
      </c>
      <c r="Q20" s="14" t="n">
        <f aca="false">(Q11/O11)*100</f>
        <v>57.2924430547729</v>
      </c>
      <c r="R20" s="14" t="n">
        <f aca="false">(R11/O11)*100</f>
        <v>67.1908233198204</v>
      </c>
      <c r="S20" s="14" t="n">
        <f aca="false">(S11/O11)*100</f>
        <v>109.283935356033</v>
      </c>
      <c r="T20" s="15" t="n">
        <f aca="false">(T11/O11)*100</f>
        <v>88.3091857696013</v>
      </c>
    </row>
    <row r="21" customFormat="false" ht="17.9" hidden="false" customHeight="false" outlineLevel="0" collapsed="false">
      <c r="O21" s="16" t="n">
        <f aca="false">(O12/O11)*100</f>
        <v>42.642113108764</v>
      </c>
      <c r="P21" s="17" t="n">
        <f aca="false">(P12/O11)*100</f>
        <v>21.283789925285</v>
      </c>
      <c r="Q21" s="17" t="n">
        <f aca="false">(Q12/O11)*100</f>
        <v>54.0057081568471</v>
      </c>
      <c r="R21" s="17" t="n">
        <f aca="false">(R12/O11)*100</f>
        <v>35.5559999272846</v>
      </c>
      <c r="S21" s="17" t="n">
        <f aca="false">(S12/O11)*100</f>
        <v>93.6992128560781</v>
      </c>
      <c r="T21" s="18" t="n">
        <f aca="false">(T12/O11)*100</f>
        <v>60.3028595320766</v>
      </c>
    </row>
    <row r="22" customFormat="false" ht="17.9" hidden="false" customHeight="false" outlineLevel="0" collapsed="false">
      <c r="O22" s="16" t="n">
        <f aca="false">(O13/O11)*100</f>
        <v>1.901507026123</v>
      </c>
      <c r="P22" s="17" t="n">
        <f aca="false">(P13/O11)*100</f>
        <v>61.5881037648385</v>
      </c>
      <c r="Q22" s="17" t="n">
        <f aca="false">(Q13/O11)*100</f>
        <v>65.258412259812</v>
      </c>
      <c r="R22" s="17" t="n">
        <f aca="false">(R13/O11)*100</f>
        <v>37.1193804650148</v>
      </c>
      <c r="S22" s="17" t="n">
        <f aca="false">(S13/O11)*100</f>
        <v>86.6512752458689</v>
      </c>
      <c r="T22" s="18" t="n">
        <f aca="false">(T13/O11)*100</f>
        <v>106.709811121816</v>
      </c>
    </row>
    <row r="23" customFormat="false" ht="17.9" hidden="false" customHeight="false" outlineLevel="0" collapsed="false">
      <c r="O23" s="16" t="n">
        <f aca="false">(O14/O11)*100</f>
        <v>70.1067098111218</v>
      </c>
      <c r="P23" s="17" t="n">
        <f aca="false">(P14/O11)*100</f>
        <v>81.4284935192423</v>
      </c>
      <c r="Q23" s="17" t="n">
        <f aca="false">(Q14/O11)*100</f>
        <v>19.0368848733844</v>
      </c>
      <c r="R23" s="17" t="n">
        <f aca="false">(R14/O11)*100</f>
        <v>59.1394135505099</v>
      </c>
      <c r="S23" s="17" t="n">
        <f aca="false">(S14/O11)*100</f>
        <v>91.5286589467178</v>
      </c>
      <c r="T23" s="18" t="n">
        <f aca="false">(T14/O11)*100</f>
        <v>52.1296515115708</v>
      </c>
    </row>
    <row r="24" customFormat="false" ht="17.9" hidden="false" customHeight="false" outlineLevel="0" collapsed="false">
      <c r="O24" s="16" t="n">
        <f aca="false">(O15/O11)*100</f>
        <v>13.963169663146</v>
      </c>
      <c r="P24" s="17" t="n">
        <f aca="false">(P15/O11)*100</f>
        <v>91.9267756185352</v>
      </c>
      <c r="Q24" s="17" t="n">
        <f aca="false">(Q15/O11)*100</f>
        <v>87.607482411969</v>
      </c>
      <c r="R24" s="17" t="n">
        <f aca="false">(R15/O11)*100</f>
        <v>69.1868603319457</v>
      </c>
      <c r="S24" s="17" t="n">
        <f aca="false">(S15/O11)*100</f>
        <v>87.231180352306</v>
      </c>
      <c r="T24" s="18" t="n">
        <f aca="false">(T15/O11)*100</f>
        <v>51.4824846843244</v>
      </c>
    </row>
    <row r="25" customFormat="false" ht="17.9" hidden="false" customHeight="false" outlineLevel="0" collapsed="false">
      <c r="O25" s="16" t="n">
        <f aca="false">(O16/O11)*100</f>
        <v>6.68436074096966</v>
      </c>
      <c r="P25" s="17" t="n">
        <f aca="false">(P16/O11)*100</f>
        <v>64.8621134723409</v>
      </c>
      <c r="Q25" s="17" t="n">
        <f aca="false">(Q16/O11)*100</f>
        <v>83.253649402825</v>
      </c>
      <c r="R25" s="17" t="n">
        <f aca="false">(R16/O11)*100</f>
        <v>60.5191877692741</v>
      </c>
      <c r="S25" s="17" t="n">
        <f aca="false">(S16/O11)*100</f>
        <v>84.1698631133087</v>
      </c>
      <c r="T25" s="18" t="n">
        <f aca="false">(T16/O11)*100</f>
        <v>101.548837462961</v>
      </c>
    </row>
    <row r="26" customFormat="false" ht="17.9" hidden="false" customHeight="false" outlineLevel="0" collapsed="false">
      <c r="O26" s="16" t="n">
        <f aca="false">(O17/O11)*100</f>
        <v>44.7054118416986</v>
      </c>
      <c r="P26" s="17" t="n">
        <f aca="false">(P17/O11)*100</f>
        <v>45.6343507426058</v>
      </c>
      <c r="Q26" s="17" t="n">
        <f aca="false">(Q17/O11)*100</f>
        <v>64.2822083659038</v>
      </c>
      <c r="R26" s="17" t="n">
        <f aca="false">(R17/O11)*100</f>
        <v>13.4359832027486</v>
      </c>
      <c r="S26" s="17" t="n">
        <f aca="false">(S17/O11)*100</f>
        <v>109.193041138723</v>
      </c>
      <c r="T26" s="18" t="n">
        <f aca="false">(T17/O11)*100</f>
        <v>96.5860131978403</v>
      </c>
    </row>
    <row r="27" customFormat="false" ht="17.9" hidden="false" customHeight="false" outlineLevel="0" collapsed="false">
      <c r="O27" s="19" t="n">
        <f aca="false">(O18/O11)*100</f>
        <v>66.6472759003072</v>
      </c>
      <c r="P27" s="20" t="n">
        <f aca="false">(P18/O11)*100</f>
        <v>47.4576887418423</v>
      </c>
      <c r="Q27" s="20" t="n">
        <f aca="false">(Q18/O11)*100</f>
        <v>82.0283953534876</v>
      </c>
      <c r="R27" s="20" t="n">
        <f aca="false">(R18/O11)*100</f>
        <v>8.15139340835136</v>
      </c>
      <c r="S27" s="20" t="n">
        <f aca="false">(S18/O11)*100</f>
        <v>116.769983093676</v>
      </c>
      <c r="T27" s="21" t="n">
        <f aca="false">(T18/O11)*100</f>
        <v>65.643803741206</v>
      </c>
    </row>
  </sheetData>
  <conditionalFormatting sqref="O20:T27">
    <cfRule type="cellIs" priority="2" operator="lessThan" aboveAverage="0" equalAverage="0" bottom="0" percent="0" rank="0" text="" dxfId="5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F10" colorId="64" zoomScale="100" zoomScaleNormal="10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8" t="s">
        <v>273</v>
      </c>
      <c r="E2" s="28" t="s">
        <v>273</v>
      </c>
      <c r="F2" s="28" t="s">
        <v>274</v>
      </c>
      <c r="G2" s="28" t="s">
        <v>274</v>
      </c>
      <c r="H2" s="28" t="s">
        <v>275</v>
      </c>
      <c r="I2" s="28" t="s">
        <v>275</v>
      </c>
      <c r="J2" s="29" t="s">
        <v>276</v>
      </c>
      <c r="K2" s="29" t="s">
        <v>276</v>
      </c>
      <c r="L2" s="29" t="s">
        <v>277</v>
      </c>
      <c r="M2" s="29" t="s">
        <v>277</v>
      </c>
    </row>
    <row r="3" customFormat="false" ht="15" hidden="false" customHeight="false" outlineLevel="0" collapsed="false">
      <c r="B3" s="1" t="s">
        <v>7</v>
      </c>
      <c r="C3" s="1" t="s">
        <v>7</v>
      </c>
      <c r="D3" s="28" t="s">
        <v>278</v>
      </c>
      <c r="E3" s="28" t="s">
        <v>278</v>
      </c>
      <c r="F3" s="28" t="s">
        <v>279</v>
      </c>
      <c r="G3" s="28" t="s">
        <v>279</v>
      </c>
      <c r="H3" s="28" t="s">
        <v>280</v>
      </c>
      <c r="I3" s="28" t="s">
        <v>280</v>
      </c>
      <c r="J3" s="29" t="s">
        <v>281</v>
      </c>
      <c r="K3" s="29" t="s">
        <v>281</v>
      </c>
      <c r="L3" s="29" t="s">
        <v>282</v>
      </c>
      <c r="M3" s="29" t="s">
        <v>282</v>
      </c>
    </row>
    <row r="4" customFormat="false" ht="15" hidden="false" customHeight="false" outlineLevel="0" collapsed="false">
      <c r="B4" s="1" t="s">
        <v>13</v>
      </c>
      <c r="C4" s="1" t="s">
        <v>13</v>
      </c>
      <c r="D4" s="28" t="s">
        <v>283</v>
      </c>
      <c r="E4" s="28" t="s">
        <v>283</v>
      </c>
      <c r="F4" s="28" t="s">
        <v>284</v>
      </c>
      <c r="G4" s="28" t="s">
        <v>284</v>
      </c>
      <c r="H4" s="28" t="s">
        <v>285</v>
      </c>
      <c r="I4" s="28" t="s">
        <v>285</v>
      </c>
      <c r="J4" s="29" t="s">
        <v>286</v>
      </c>
      <c r="K4" s="29" t="s">
        <v>286</v>
      </c>
      <c r="L4" s="29" t="s">
        <v>287</v>
      </c>
      <c r="M4" s="29" t="s">
        <v>287</v>
      </c>
    </row>
    <row r="5" customFormat="false" ht="15" hidden="false" customHeight="false" outlineLevel="0" collapsed="false">
      <c r="B5" s="28" t="s">
        <v>288</v>
      </c>
      <c r="C5" s="28" t="s">
        <v>288</v>
      </c>
      <c r="D5" s="28" t="s">
        <v>289</v>
      </c>
      <c r="E5" s="28" t="s">
        <v>289</v>
      </c>
      <c r="F5" s="28" t="s">
        <v>290</v>
      </c>
      <c r="G5" s="28" t="s">
        <v>290</v>
      </c>
      <c r="H5" s="28" t="s">
        <v>291</v>
      </c>
      <c r="I5" s="28" t="s">
        <v>291</v>
      </c>
      <c r="J5" s="29" t="s">
        <v>292</v>
      </c>
      <c r="K5" s="29" t="s">
        <v>292</v>
      </c>
      <c r="L5" s="29" t="s">
        <v>293</v>
      </c>
      <c r="M5" s="29" t="s">
        <v>293</v>
      </c>
    </row>
    <row r="6" customFormat="false" ht="15" hidden="false" customHeight="false" outlineLevel="0" collapsed="false">
      <c r="B6" s="28" t="s">
        <v>294</v>
      </c>
      <c r="C6" s="28" t="s">
        <v>294</v>
      </c>
      <c r="D6" s="28" t="s">
        <v>295</v>
      </c>
      <c r="E6" s="28" t="s">
        <v>295</v>
      </c>
      <c r="F6" s="28" t="s">
        <v>296</v>
      </c>
      <c r="G6" s="28" t="s">
        <v>296</v>
      </c>
      <c r="H6" s="28" t="s">
        <v>297</v>
      </c>
      <c r="I6" s="28" t="s">
        <v>297</v>
      </c>
      <c r="J6" s="29" t="s">
        <v>298</v>
      </c>
      <c r="K6" s="29" t="s">
        <v>298</v>
      </c>
      <c r="L6" s="29" t="s">
        <v>299</v>
      </c>
      <c r="M6" s="29" t="s">
        <v>299</v>
      </c>
    </row>
    <row r="7" customFormat="false" ht="15" hidden="false" customHeight="false" outlineLevel="0" collapsed="false">
      <c r="B7" s="28" t="s">
        <v>300</v>
      </c>
      <c r="C7" s="28" t="s">
        <v>300</v>
      </c>
      <c r="D7" s="28" t="s">
        <v>301</v>
      </c>
      <c r="E7" s="28" t="s">
        <v>301</v>
      </c>
      <c r="F7" s="28" t="s">
        <v>302</v>
      </c>
      <c r="G7" s="28" t="s">
        <v>302</v>
      </c>
      <c r="H7" s="28" t="s">
        <v>303</v>
      </c>
      <c r="I7" s="28" t="s">
        <v>303</v>
      </c>
      <c r="J7" s="29" t="s">
        <v>304</v>
      </c>
      <c r="K7" s="29" t="s">
        <v>304</v>
      </c>
      <c r="L7" s="29" t="s">
        <v>305</v>
      </c>
      <c r="M7" s="29" t="s">
        <v>305</v>
      </c>
    </row>
    <row r="8" customFormat="false" ht="15" hidden="false" customHeight="false" outlineLevel="0" collapsed="false">
      <c r="B8" s="28" t="s">
        <v>306</v>
      </c>
      <c r="C8" s="28" t="s">
        <v>306</v>
      </c>
      <c r="D8" s="28" t="s">
        <v>307</v>
      </c>
      <c r="E8" s="28" t="s">
        <v>307</v>
      </c>
      <c r="F8" s="28" t="s">
        <v>308</v>
      </c>
      <c r="G8" s="28" t="s">
        <v>308</v>
      </c>
      <c r="H8" s="28" t="s">
        <v>309</v>
      </c>
      <c r="I8" s="28" t="s">
        <v>309</v>
      </c>
      <c r="J8" s="29" t="s">
        <v>310</v>
      </c>
      <c r="K8" s="29" t="s">
        <v>310</v>
      </c>
      <c r="L8" s="29" t="s">
        <v>311</v>
      </c>
      <c r="M8" s="29" t="s">
        <v>311</v>
      </c>
    </row>
    <row r="9" customFormat="false" ht="15" hidden="false" customHeight="false" outlineLevel="0" collapsed="false">
      <c r="B9" s="28" t="s">
        <v>312</v>
      </c>
      <c r="C9" s="28" t="s">
        <v>312</v>
      </c>
      <c r="D9" s="28" t="s">
        <v>313</v>
      </c>
      <c r="E9" s="28" t="s">
        <v>313</v>
      </c>
      <c r="F9" s="28" t="s">
        <v>314</v>
      </c>
      <c r="G9" s="28" t="s">
        <v>314</v>
      </c>
      <c r="H9" s="29" t="s">
        <v>315</v>
      </c>
      <c r="I9" s="29" t="s">
        <v>315</v>
      </c>
      <c r="J9" s="29" t="s">
        <v>316</v>
      </c>
      <c r="K9" s="29" t="s">
        <v>316</v>
      </c>
      <c r="L9" s="29" t="s">
        <v>317</v>
      </c>
      <c r="M9" s="29" t="s">
        <v>317</v>
      </c>
    </row>
    <row r="11" customFormat="false" ht="15" hidden="false" customHeight="false" outlineLevel="0" collapsed="false">
      <c r="B11" s="4" t="n">
        <v>1944210</v>
      </c>
      <c r="C11" s="4" t="n">
        <v>1755410</v>
      </c>
      <c r="D11" s="4" t="n">
        <v>1585570</v>
      </c>
      <c r="E11" s="4" t="n">
        <v>1506390</v>
      </c>
      <c r="F11" s="4" t="n">
        <v>1252460</v>
      </c>
      <c r="G11" s="4" t="n">
        <v>1497700</v>
      </c>
      <c r="H11" s="4" t="n">
        <v>999050</v>
      </c>
      <c r="I11" s="4" t="n">
        <v>1070810</v>
      </c>
      <c r="J11" s="4" t="n">
        <v>1757070</v>
      </c>
      <c r="K11" s="4" t="n">
        <v>1832480</v>
      </c>
      <c r="L11" s="4" t="n">
        <v>411680</v>
      </c>
      <c r="M11" s="4" t="n">
        <v>503980</v>
      </c>
      <c r="O11" s="5" t="n">
        <f aca="false">AVERAGE(B11:C11)</f>
        <v>1849810</v>
      </c>
      <c r="P11" s="6" t="n">
        <f aca="false">AVERAGE(D11:E11)</f>
        <v>1545980</v>
      </c>
      <c r="Q11" s="6" t="n">
        <f aca="false">AVERAGE(F11:G11)</f>
        <v>1375080</v>
      </c>
      <c r="R11" s="6" t="n">
        <f aca="false">AVERAGE(H11:I11)</f>
        <v>1034930</v>
      </c>
      <c r="S11" s="6" t="n">
        <f aca="false">AVERAGE(J11:K11)</f>
        <v>1794775</v>
      </c>
      <c r="T11" s="7" t="n">
        <f aca="false">AVERAGE(L11:M11)</f>
        <v>457830</v>
      </c>
    </row>
    <row r="12" customFormat="false" ht="15" hidden="false" customHeight="false" outlineLevel="0" collapsed="false">
      <c r="B12" s="4" t="n">
        <v>936490</v>
      </c>
      <c r="C12" s="4" t="n">
        <v>763260</v>
      </c>
      <c r="D12" s="4" t="n">
        <v>959610</v>
      </c>
      <c r="E12" s="4" t="n">
        <v>965340</v>
      </c>
      <c r="F12" s="4" t="n">
        <v>1374170</v>
      </c>
      <c r="G12" s="4" t="n">
        <v>1383560</v>
      </c>
      <c r="H12" s="4" t="n">
        <v>608260</v>
      </c>
      <c r="I12" s="4" t="n">
        <v>647360</v>
      </c>
      <c r="J12" s="4" t="n">
        <v>1524770</v>
      </c>
      <c r="K12" s="4" t="n">
        <v>1580630</v>
      </c>
      <c r="L12" s="4" t="n">
        <v>1237260</v>
      </c>
      <c r="M12" s="4" t="n">
        <v>1289170</v>
      </c>
      <c r="O12" s="8" t="n">
        <f aca="false">AVERAGE(B12:C12)</f>
        <v>849875</v>
      </c>
      <c r="P12" s="0" t="n">
        <f aca="false">AVERAGE(D12:E12)</f>
        <v>962475</v>
      </c>
      <c r="Q12" s="0" t="n">
        <f aca="false">AVERAGE(F12:G12)</f>
        <v>1378865</v>
      </c>
      <c r="R12" s="0" t="n">
        <f aca="false">AVERAGE(H12:I12)</f>
        <v>627810</v>
      </c>
      <c r="S12" s="0" t="n">
        <f aca="false">AVERAGE(J12:K12)</f>
        <v>1552700</v>
      </c>
      <c r="T12" s="9" t="n">
        <f aca="false">AVERAGE(L12:M12)</f>
        <v>1263215</v>
      </c>
    </row>
    <row r="13" customFormat="false" ht="15" hidden="false" customHeight="false" outlineLevel="0" collapsed="false">
      <c r="B13" s="4" t="n">
        <v>41340</v>
      </c>
      <c r="C13" s="4" t="n">
        <v>22300</v>
      </c>
      <c r="D13" s="4" t="n">
        <v>1153210</v>
      </c>
      <c r="E13" s="4" t="n">
        <v>1287510</v>
      </c>
      <c r="F13" s="4" t="n">
        <v>1221500</v>
      </c>
      <c r="G13" s="4" t="n">
        <v>1215220</v>
      </c>
      <c r="H13" s="4" t="n">
        <v>803170</v>
      </c>
      <c r="I13" s="4" t="n">
        <v>950080</v>
      </c>
      <c r="J13" s="4" t="n">
        <v>1375920</v>
      </c>
      <c r="K13" s="4" t="n">
        <v>1647810</v>
      </c>
      <c r="L13" s="4" t="n">
        <v>1046830</v>
      </c>
      <c r="M13" s="4" t="n">
        <v>1318840</v>
      </c>
      <c r="O13" s="8" t="n">
        <f aca="false">AVERAGE(B13:C13)</f>
        <v>31820</v>
      </c>
      <c r="P13" s="0" t="n">
        <f aca="false">AVERAGE(D13:E13)</f>
        <v>1220360</v>
      </c>
      <c r="Q13" s="0" t="n">
        <f aca="false">AVERAGE(F13:G13)</f>
        <v>1218360</v>
      </c>
      <c r="R13" s="0" t="n">
        <f aca="false">AVERAGE(H13:I13)</f>
        <v>876625</v>
      </c>
      <c r="S13" s="0" t="n">
        <f aca="false">AVERAGE(J13:K13)</f>
        <v>1511865</v>
      </c>
      <c r="T13" s="9" t="n">
        <f aca="false">AVERAGE(L13:M13)</f>
        <v>1182835</v>
      </c>
    </row>
    <row r="14" customFormat="false" ht="15" hidden="false" customHeight="false" outlineLevel="0" collapsed="false">
      <c r="B14" s="4" t="n">
        <v>1439570</v>
      </c>
      <c r="C14" s="4" t="n">
        <v>1186220</v>
      </c>
      <c r="D14" s="4" t="n">
        <v>761210</v>
      </c>
      <c r="E14" s="4" t="n">
        <v>820590</v>
      </c>
      <c r="F14" s="4" t="n">
        <v>798960</v>
      </c>
      <c r="G14" s="4" t="n">
        <v>934820</v>
      </c>
      <c r="H14" s="4" t="n">
        <v>797560</v>
      </c>
      <c r="I14" s="4" t="n">
        <v>778390</v>
      </c>
      <c r="J14" s="4" t="n">
        <v>1103950</v>
      </c>
      <c r="K14" s="4" t="n">
        <v>1191880</v>
      </c>
      <c r="L14" s="4" t="n">
        <v>985900</v>
      </c>
      <c r="M14" s="4" t="n">
        <v>1016750</v>
      </c>
      <c r="O14" s="8" t="n">
        <f aca="false">AVERAGE(B14:C14)</f>
        <v>1312895</v>
      </c>
      <c r="P14" s="0" t="n">
        <f aca="false">AVERAGE(D14:E14)</f>
        <v>790900</v>
      </c>
      <c r="Q14" s="0" t="n">
        <f aca="false">AVERAGE(F14:G14)</f>
        <v>866890</v>
      </c>
      <c r="R14" s="0" t="n">
        <f aca="false">AVERAGE(H14:I14)</f>
        <v>787975</v>
      </c>
      <c r="S14" s="0" t="n">
        <f aca="false">AVERAGE(J14:K14)</f>
        <v>1147915</v>
      </c>
      <c r="T14" s="9" t="n">
        <f aca="false">AVERAGE(L14:M14)</f>
        <v>1001325</v>
      </c>
    </row>
    <row r="15" customFormat="false" ht="15" hidden="false" customHeight="false" outlineLevel="0" collapsed="false">
      <c r="B15" s="4" t="n">
        <v>1870260</v>
      </c>
      <c r="C15" s="4" t="n">
        <v>1763680</v>
      </c>
      <c r="D15" s="4" t="n">
        <v>1587680</v>
      </c>
      <c r="E15" s="4" t="n">
        <v>1487300</v>
      </c>
      <c r="F15" s="4" t="n">
        <v>1025430</v>
      </c>
      <c r="G15" s="4" t="n">
        <v>1132250</v>
      </c>
      <c r="H15" s="4" t="n">
        <v>14630</v>
      </c>
      <c r="I15" s="4" t="n">
        <v>18520</v>
      </c>
      <c r="J15" s="4" t="n">
        <v>1300150</v>
      </c>
      <c r="K15" s="4" t="n">
        <v>1512010</v>
      </c>
      <c r="L15" s="4" t="n">
        <v>26530</v>
      </c>
      <c r="M15" s="4" t="n">
        <v>26940</v>
      </c>
      <c r="O15" s="8" t="n">
        <f aca="false">AVERAGE(B15:C15)</f>
        <v>1816970</v>
      </c>
      <c r="P15" s="0" t="n">
        <f aca="false">AVERAGE(D15:E15)</f>
        <v>1537490</v>
      </c>
      <c r="Q15" s="0" t="n">
        <f aca="false">AVERAGE(F15:G15)</f>
        <v>1078840</v>
      </c>
      <c r="R15" s="0" t="n">
        <f aca="false">AVERAGE(H15:I15)</f>
        <v>16575</v>
      </c>
      <c r="S15" s="0" t="n">
        <f aca="false">AVERAGE(J15:K15)</f>
        <v>1406080</v>
      </c>
      <c r="T15" s="9" t="n">
        <f aca="false">AVERAGE(L15:M15)</f>
        <v>26735</v>
      </c>
    </row>
    <row r="16" customFormat="false" ht="15" hidden="false" customHeight="false" outlineLevel="0" collapsed="false">
      <c r="B16" s="4" t="n">
        <v>979800</v>
      </c>
      <c r="C16" s="4" t="n">
        <v>1012630</v>
      </c>
      <c r="D16" s="4" t="n">
        <v>650900</v>
      </c>
      <c r="E16" s="4" t="n">
        <v>621070</v>
      </c>
      <c r="F16" s="4" t="n">
        <v>1640240</v>
      </c>
      <c r="G16" s="4" t="n">
        <v>1830910</v>
      </c>
      <c r="H16" s="4" t="n">
        <v>975350</v>
      </c>
      <c r="I16" s="4" t="n">
        <v>1110420</v>
      </c>
      <c r="J16" s="4" t="n">
        <v>1290620</v>
      </c>
      <c r="K16" s="4" t="n">
        <v>1394210</v>
      </c>
      <c r="L16" s="4" t="n">
        <v>2102080</v>
      </c>
      <c r="M16" s="4" t="n">
        <v>2281240</v>
      </c>
      <c r="O16" s="8" t="n">
        <f aca="false">AVERAGE(B16:C16)</f>
        <v>996215</v>
      </c>
      <c r="P16" s="0" t="n">
        <f aca="false">AVERAGE(D16:E16)</f>
        <v>635985</v>
      </c>
      <c r="Q16" s="0" t="n">
        <f aca="false">AVERAGE(F16:G16)</f>
        <v>1735575</v>
      </c>
      <c r="R16" s="0" t="n">
        <f aca="false">AVERAGE(H16:I16)</f>
        <v>1042885</v>
      </c>
      <c r="S16" s="0" t="n">
        <f aca="false">AVERAGE(J16:K16)</f>
        <v>1342415</v>
      </c>
      <c r="T16" s="9" t="n">
        <f aca="false">AVERAGE(L16:M16)</f>
        <v>2191660</v>
      </c>
    </row>
    <row r="17" customFormat="false" ht="15" hidden="false" customHeight="false" outlineLevel="0" collapsed="false">
      <c r="B17" s="4" t="n">
        <v>2014480</v>
      </c>
      <c r="C17" s="4" t="n">
        <v>1911030</v>
      </c>
      <c r="D17" s="4" t="n">
        <v>1169550</v>
      </c>
      <c r="E17" s="4" t="n">
        <v>1226380</v>
      </c>
      <c r="F17" s="4" t="n">
        <v>1905370</v>
      </c>
      <c r="G17" s="4" t="n">
        <v>2109140</v>
      </c>
      <c r="H17" s="4" t="n">
        <v>1102800</v>
      </c>
      <c r="I17" s="4" t="n">
        <v>1053600</v>
      </c>
      <c r="J17" s="4" t="n">
        <v>1981950</v>
      </c>
      <c r="K17" s="4" t="n">
        <v>2030460</v>
      </c>
      <c r="L17" s="4" t="n">
        <v>2187930</v>
      </c>
      <c r="M17" s="4" t="n">
        <v>2483780</v>
      </c>
      <c r="O17" s="8" t="n">
        <f aca="false">AVERAGE(B17:C17)</f>
        <v>1962755</v>
      </c>
      <c r="P17" s="0" t="n">
        <f aca="false">AVERAGE(D17:E17)</f>
        <v>1197965</v>
      </c>
      <c r="Q17" s="0" t="n">
        <f aca="false">AVERAGE(F17:G17)</f>
        <v>2007255</v>
      </c>
      <c r="R17" s="0" t="n">
        <f aca="false">AVERAGE(H17:I17)</f>
        <v>1078200</v>
      </c>
      <c r="S17" s="0" t="n">
        <f aca="false">AVERAGE(J17:K17)</f>
        <v>2006205</v>
      </c>
      <c r="T17" s="9" t="n">
        <f aca="false">AVERAGE(L17:M17)</f>
        <v>2335855</v>
      </c>
    </row>
    <row r="18" customFormat="false" ht="15" hidden="false" customHeight="false" outlineLevel="0" collapsed="false">
      <c r="B18" s="4" t="n">
        <v>1360630</v>
      </c>
      <c r="C18" s="4" t="n">
        <v>1318760</v>
      </c>
      <c r="D18" s="4" t="n">
        <v>2153370</v>
      </c>
      <c r="E18" s="4" t="n">
        <v>2213660</v>
      </c>
      <c r="F18" s="4" t="n">
        <v>663340</v>
      </c>
      <c r="G18" s="4" t="n">
        <v>1002580</v>
      </c>
      <c r="H18" s="4" t="n">
        <v>1037580</v>
      </c>
      <c r="I18" s="4" t="n">
        <v>1089970</v>
      </c>
      <c r="J18" s="4" t="n">
        <v>2207930</v>
      </c>
      <c r="K18" s="4" t="n">
        <v>2290740</v>
      </c>
      <c r="L18" s="4" t="n">
        <v>2322140</v>
      </c>
      <c r="M18" s="4" t="n">
        <v>2394960</v>
      </c>
      <c r="O18" s="10" t="n">
        <f aca="false">AVERAGE(B18:C18)</f>
        <v>1339695</v>
      </c>
      <c r="P18" s="11" t="n">
        <f aca="false">AVERAGE(D18:E18)</f>
        <v>2183515</v>
      </c>
      <c r="Q18" s="11" t="n">
        <f aca="false">AVERAGE(F18:G18)</f>
        <v>832960</v>
      </c>
      <c r="R18" s="11" t="n">
        <f aca="false">AVERAGE(H18:I18)</f>
        <v>1063775</v>
      </c>
      <c r="S18" s="11" t="n">
        <f aca="false">AVERAGE(J18:K18)</f>
        <v>2249335</v>
      </c>
      <c r="T18" s="12" t="n">
        <f aca="false">AVERAGE(L18:M18)</f>
        <v>2358550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83.5750698720409</v>
      </c>
      <c r="Q20" s="14" t="n">
        <f aca="false">(Q11/O11)*100</f>
        <v>74.3362831858407</v>
      </c>
      <c r="R20" s="14" t="n">
        <f aca="false">(R11/O11)*100</f>
        <v>55.9479081635411</v>
      </c>
      <c r="S20" s="14" t="n">
        <f aca="false">(S11/O11)*100</f>
        <v>97.0248295770917</v>
      </c>
      <c r="T20" s="15" t="n">
        <f aca="false">(T11/O11)*100</f>
        <v>24.7501094707024</v>
      </c>
    </row>
    <row r="21" customFormat="false" ht="17.9" hidden="false" customHeight="false" outlineLevel="0" collapsed="false">
      <c r="O21" s="16" t="n">
        <f aca="false">(O12/O11)*100</f>
        <v>45.9439077526881</v>
      </c>
      <c r="P21" s="17" t="n">
        <f aca="false">(P12/O11)*100</f>
        <v>52.0310194019926</v>
      </c>
      <c r="Q21" s="17" t="n">
        <f aca="false">(Q12/O11)*100</f>
        <v>74.5408987950114</v>
      </c>
      <c r="R21" s="17" t="n">
        <f aca="false">(R12/O11)*100</f>
        <v>33.9391613192706</v>
      </c>
      <c r="S21" s="17" t="n">
        <f aca="false">(S12/O11)*100</f>
        <v>83.9383504251788</v>
      </c>
      <c r="T21" s="18" t="n">
        <f aca="false">(T12/O11)*100</f>
        <v>68.2889053470356</v>
      </c>
    </row>
    <row r="22" customFormat="false" ht="17.9" hidden="false" customHeight="false" outlineLevel="0" collapsed="false">
      <c r="O22" s="16" t="n">
        <f aca="false">(O13/O11)*100</f>
        <v>1.72017666679281</v>
      </c>
      <c r="P22" s="17" t="n">
        <f aca="false">(P13/O11)*100</f>
        <v>65.9721809266898</v>
      </c>
      <c r="Q22" s="17" t="n">
        <f aca="false">(Q13/O11)*100</f>
        <v>65.8640617144464</v>
      </c>
      <c r="R22" s="17" t="n">
        <f aca="false">(R13/O11)*100</f>
        <v>47.3900022164439</v>
      </c>
      <c r="S22" s="17" t="n">
        <f aca="false">(S13/O11)*100</f>
        <v>81.7308264091988</v>
      </c>
      <c r="T22" s="18" t="n">
        <f aca="false">(T13/O11)*100</f>
        <v>63.9435942069726</v>
      </c>
    </row>
    <row r="23" customFormat="false" ht="17.9" hidden="false" customHeight="false" outlineLevel="0" collapsed="false">
      <c r="O23" s="16" t="n">
        <f aca="false">(O14/O11)*100</f>
        <v>70.9745865791622</v>
      </c>
      <c r="P23" s="17" t="n">
        <f aca="false">(P14/O11)*100</f>
        <v>42.7557424816603</v>
      </c>
      <c r="Q23" s="17" t="n">
        <f aca="false">(Q14/O11)*100</f>
        <v>46.863731950849</v>
      </c>
      <c r="R23" s="17" t="n">
        <f aca="false">(R14/O11)*100</f>
        <v>42.5976181337543</v>
      </c>
      <c r="S23" s="17" t="n">
        <f aca="false">(S14/O11)*100</f>
        <v>62.0558327612025</v>
      </c>
      <c r="T23" s="18" t="n">
        <f aca="false">(T14/O11)*100</f>
        <v>54.1312350998211</v>
      </c>
    </row>
    <row r="24" customFormat="false" ht="17.9" hidden="false" customHeight="false" outlineLevel="0" collapsed="false">
      <c r="O24" s="16" t="n">
        <f aca="false">(O15/O11)*100</f>
        <v>98.2246825349631</v>
      </c>
      <c r="P24" s="17" t="n">
        <f aca="false">(P15/O11)*100</f>
        <v>83.1161038160676</v>
      </c>
      <c r="Q24" s="17" t="n">
        <f aca="false">(Q15/O11)*100</f>
        <v>58.3216654683454</v>
      </c>
      <c r="R24" s="17" t="n">
        <f aca="false">(R15/O11)*100</f>
        <v>0.89603797146734</v>
      </c>
      <c r="S24" s="17" t="n">
        <f aca="false">(S15/O11)*100</f>
        <v>76.0121309756137</v>
      </c>
      <c r="T24" s="18" t="n">
        <f aca="false">(T15/O11)*100</f>
        <v>1.44528356966391</v>
      </c>
    </row>
    <row r="25" customFormat="false" ht="17.9" hidden="false" customHeight="false" outlineLevel="0" collapsed="false">
      <c r="O25" s="16" t="n">
        <f aca="false">(O16/O11)*100</f>
        <v>53.8549905125391</v>
      </c>
      <c r="P25" s="17" t="n">
        <f aca="false">(P16/O11)*100</f>
        <v>34.3810985993156</v>
      </c>
      <c r="Q25" s="17" t="n">
        <f aca="false">(Q16/O11)*100</f>
        <v>93.8245008946865</v>
      </c>
      <c r="R25" s="17" t="n">
        <f aca="false">(R16/O11)*100</f>
        <v>56.3779523302393</v>
      </c>
      <c r="S25" s="17" t="n">
        <f aca="false">(S16/O11)*100</f>
        <v>72.5704261518751</v>
      </c>
      <c r="T25" s="18" t="n">
        <f aca="false">(T16/O11)*100</f>
        <v>118.480276352707</v>
      </c>
    </row>
    <row r="26" customFormat="false" ht="17.9" hidden="false" customHeight="false" outlineLevel="0" collapsed="false">
      <c r="O26" s="16" t="n">
        <f aca="false">(O17/O11)*100</f>
        <v>106.105762213417</v>
      </c>
      <c r="P26" s="17" t="n">
        <f aca="false">(P17/O11)*100</f>
        <v>64.7615160475941</v>
      </c>
      <c r="Q26" s="17" t="n">
        <f aca="false">(Q17/O11)*100</f>
        <v>108.511414685833</v>
      </c>
      <c r="R26" s="17" t="n">
        <f aca="false">(R17/O11)*100</f>
        <v>58.2870673204275</v>
      </c>
      <c r="S26" s="17" t="n">
        <f aca="false">(S17/O11)*100</f>
        <v>108.454652099405</v>
      </c>
      <c r="T26" s="18" t="n">
        <f aca="false">(T17/O11)*100</f>
        <v>126.275401257426</v>
      </c>
    </row>
    <row r="27" customFormat="false" ht="17.9" hidden="false" customHeight="false" outlineLevel="0" collapsed="false">
      <c r="O27" s="19" t="n">
        <f aca="false">(O18/O11)*100</f>
        <v>72.423384023224</v>
      </c>
      <c r="P27" s="20" t="n">
        <f aca="false">(P18/O11)*100</f>
        <v>118.039960860845</v>
      </c>
      <c r="Q27" s="20" t="n">
        <f aca="false">(Q18/O11)*100</f>
        <v>45.0294895151394</v>
      </c>
      <c r="R27" s="20" t="n">
        <f aca="false">(R18/O11)*100</f>
        <v>57.5072575021218</v>
      </c>
      <c r="S27" s="20" t="n">
        <f aca="false">(S18/O11)*100</f>
        <v>121.598164135776</v>
      </c>
      <c r="T27" s="21" t="n">
        <f aca="false">(T18/O11)*100</f>
        <v>127.502284018359</v>
      </c>
    </row>
  </sheetData>
  <conditionalFormatting sqref="O20:T27">
    <cfRule type="cellIs" priority="2" operator="lessThan" aboveAverage="0" equalAverage="0" bottom="0" percent="0" rank="0" text="" dxfId="6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F7" colorId="64" zoomScale="100" zoomScaleNormal="100" zoomScalePageLayoutView="100" workbookViewId="0">
      <selection pane="topLeft" activeCell="O11" activeCellId="0" sqref="O1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9" t="s">
        <v>318</v>
      </c>
      <c r="E2" s="29" t="s">
        <v>318</v>
      </c>
      <c r="F2" s="29" t="s">
        <v>319</v>
      </c>
      <c r="G2" s="29" t="s">
        <v>319</v>
      </c>
      <c r="H2" s="29" t="s">
        <v>320</v>
      </c>
      <c r="I2" s="29" t="s">
        <v>320</v>
      </c>
      <c r="J2" s="29" t="s">
        <v>321</v>
      </c>
      <c r="K2" s="29" t="s">
        <v>321</v>
      </c>
      <c r="L2" s="29" t="s">
        <v>322</v>
      </c>
      <c r="M2" s="29" t="s">
        <v>322</v>
      </c>
    </row>
    <row r="3" customFormat="false" ht="15" hidden="false" customHeight="false" outlineLevel="0" collapsed="false">
      <c r="B3" s="1" t="s">
        <v>7</v>
      </c>
      <c r="C3" s="1" t="s">
        <v>7</v>
      </c>
      <c r="D3" s="29" t="s">
        <v>323</v>
      </c>
      <c r="E3" s="29" t="s">
        <v>323</v>
      </c>
      <c r="F3" s="29" t="s">
        <v>324</v>
      </c>
      <c r="G3" s="29" t="s">
        <v>324</v>
      </c>
      <c r="H3" s="29" t="s">
        <v>325</v>
      </c>
      <c r="I3" s="29" t="s">
        <v>325</v>
      </c>
      <c r="J3" s="29" t="s">
        <v>326</v>
      </c>
      <c r="K3" s="29" t="s">
        <v>326</v>
      </c>
      <c r="L3" s="29" t="s">
        <v>327</v>
      </c>
      <c r="M3" s="29" t="s">
        <v>327</v>
      </c>
    </row>
    <row r="4" customFormat="false" ht="15" hidden="false" customHeight="false" outlineLevel="0" collapsed="false">
      <c r="B4" s="1" t="s">
        <v>13</v>
      </c>
      <c r="C4" s="1" t="s">
        <v>13</v>
      </c>
      <c r="D4" s="29" t="s">
        <v>328</v>
      </c>
      <c r="E4" s="29" t="s">
        <v>328</v>
      </c>
      <c r="F4" s="29" t="s">
        <v>329</v>
      </c>
      <c r="G4" s="29" t="s">
        <v>329</v>
      </c>
      <c r="H4" s="29" t="s">
        <v>330</v>
      </c>
      <c r="I4" s="29" t="s">
        <v>330</v>
      </c>
      <c r="J4" s="29" t="s">
        <v>331</v>
      </c>
      <c r="K4" s="29" t="s">
        <v>331</v>
      </c>
      <c r="L4" s="29" t="s">
        <v>332</v>
      </c>
      <c r="M4" s="29" t="s">
        <v>332</v>
      </c>
    </row>
    <row r="5" customFormat="false" ht="15" hidden="false" customHeight="false" outlineLevel="0" collapsed="false">
      <c r="B5" s="29" t="s">
        <v>333</v>
      </c>
      <c r="C5" s="29" t="s">
        <v>333</v>
      </c>
      <c r="D5" s="29" t="s">
        <v>334</v>
      </c>
      <c r="E5" s="29" t="s">
        <v>334</v>
      </c>
      <c r="F5" s="29" t="s">
        <v>335</v>
      </c>
      <c r="G5" s="29" t="s">
        <v>335</v>
      </c>
      <c r="H5" s="29" t="s">
        <v>336</v>
      </c>
      <c r="I5" s="29" t="s">
        <v>336</v>
      </c>
      <c r="J5" s="29" t="s">
        <v>337</v>
      </c>
      <c r="K5" s="29" t="s">
        <v>337</v>
      </c>
      <c r="L5" s="29" t="s">
        <v>338</v>
      </c>
      <c r="M5" s="29" t="s">
        <v>338</v>
      </c>
    </row>
    <row r="6" customFormat="false" ht="15" hidden="false" customHeight="false" outlineLevel="0" collapsed="false">
      <c r="B6" s="29" t="s">
        <v>339</v>
      </c>
      <c r="C6" s="29" t="s">
        <v>339</v>
      </c>
      <c r="D6" s="29" t="s">
        <v>340</v>
      </c>
      <c r="E6" s="29" t="s">
        <v>340</v>
      </c>
      <c r="F6" s="29" t="s">
        <v>341</v>
      </c>
      <c r="G6" s="29" t="s">
        <v>341</v>
      </c>
      <c r="H6" s="29" t="s">
        <v>342</v>
      </c>
      <c r="I6" s="29" t="s">
        <v>342</v>
      </c>
      <c r="J6" s="29" t="s">
        <v>343</v>
      </c>
      <c r="K6" s="29" t="s">
        <v>343</v>
      </c>
      <c r="L6" s="29" t="s">
        <v>344</v>
      </c>
      <c r="M6" s="29" t="s">
        <v>344</v>
      </c>
    </row>
    <row r="7" customFormat="false" ht="15" hidden="false" customHeight="false" outlineLevel="0" collapsed="false">
      <c r="B7" s="29" t="s">
        <v>345</v>
      </c>
      <c r="C7" s="29" t="s">
        <v>345</v>
      </c>
      <c r="D7" s="29" t="s">
        <v>346</v>
      </c>
      <c r="E7" s="29" t="s">
        <v>346</v>
      </c>
      <c r="F7" s="29" t="s">
        <v>347</v>
      </c>
      <c r="G7" s="29" t="s">
        <v>347</v>
      </c>
      <c r="H7" s="29" t="s">
        <v>348</v>
      </c>
      <c r="I7" s="29" t="s">
        <v>348</v>
      </c>
      <c r="J7" s="29" t="s">
        <v>349</v>
      </c>
      <c r="K7" s="29" t="s">
        <v>349</v>
      </c>
      <c r="L7" s="29" t="s">
        <v>350</v>
      </c>
      <c r="M7" s="29" t="s">
        <v>350</v>
      </c>
    </row>
    <row r="8" customFormat="false" ht="15" hidden="false" customHeight="false" outlineLevel="0" collapsed="false">
      <c r="B8" s="29" t="s">
        <v>351</v>
      </c>
      <c r="C8" s="29" t="s">
        <v>351</v>
      </c>
      <c r="D8" s="29" t="s">
        <v>352</v>
      </c>
      <c r="E8" s="29" t="s">
        <v>352</v>
      </c>
      <c r="F8" s="29" t="s">
        <v>353</v>
      </c>
      <c r="G8" s="29" t="s">
        <v>353</v>
      </c>
      <c r="H8" s="29" t="s">
        <v>354</v>
      </c>
      <c r="I8" s="29" t="s">
        <v>354</v>
      </c>
      <c r="J8" s="29" t="s">
        <v>355</v>
      </c>
      <c r="K8" s="29" t="s">
        <v>355</v>
      </c>
      <c r="L8" s="29" t="s">
        <v>356</v>
      </c>
      <c r="M8" s="29" t="s">
        <v>356</v>
      </c>
    </row>
    <row r="9" customFormat="false" ht="15" hidden="false" customHeight="false" outlineLevel="0" collapsed="false">
      <c r="B9" s="29" t="s">
        <v>357</v>
      </c>
      <c r="C9" s="29" t="s">
        <v>357</v>
      </c>
      <c r="D9" s="29" t="s">
        <v>358</v>
      </c>
      <c r="E9" s="29" t="s">
        <v>358</v>
      </c>
      <c r="F9" s="29" t="s">
        <v>359</v>
      </c>
      <c r="G9" s="29" t="s">
        <v>359</v>
      </c>
      <c r="H9" s="29" t="s">
        <v>360</v>
      </c>
      <c r="I9" s="29" t="s">
        <v>360</v>
      </c>
      <c r="J9" s="29" t="s">
        <v>361</v>
      </c>
      <c r="K9" s="29" t="s">
        <v>361</v>
      </c>
      <c r="L9" s="29" t="s">
        <v>362</v>
      </c>
      <c r="M9" s="29" t="s">
        <v>362</v>
      </c>
    </row>
    <row r="11" customFormat="false" ht="15" hidden="false" customHeight="false" outlineLevel="0" collapsed="false">
      <c r="B11" s="4" t="n">
        <v>1667590</v>
      </c>
      <c r="C11" s="4" t="n">
        <v>1660100</v>
      </c>
      <c r="D11" s="4" t="n">
        <v>1573870</v>
      </c>
      <c r="E11" s="4" t="n">
        <v>1710950</v>
      </c>
      <c r="F11" s="4" t="n">
        <v>1273310</v>
      </c>
      <c r="G11" s="4" t="n">
        <v>1384520</v>
      </c>
      <c r="H11" s="4" t="n">
        <v>1207230</v>
      </c>
      <c r="I11" s="4" t="n">
        <v>1267940</v>
      </c>
      <c r="J11" s="4" t="n">
        <v>1265030</v>
      </c>
      <c r="K11" s="4" t="n">
        <v>1395430</v>
      </c>
      <c r="L11" s="4" t="n">
        <v>1632690</v>
      </c>
      <c r="M11" s="4" t="n">
        <v>1884410</v>
      </c>
      <c r="O11" s="5" t="n">
        <f aca="false">AVERAGE(B11:C11)</f>
        <v>1663845</v>
      </c>
      <c r="P11" s="6" t="n">
        <f aca="false">AVERAGE(D11:E11)</f>
        <v>1642410</v>
      </c>
      <c r="Q11" s="6" t="n">
        <f aca="false">AVERAGE(F11:G11)</f>
        <v>1328915</v>
      </c>
      <c r="R11" s="6" t="n">
        <f aca="false">AVERAGE(H11:I11)</f>
        <v>1237585</v>
      </c>
      <c r="S11" s="6" t="n">
        <f aca="false">AVERAGE(J11:K11)</f>
        <v>1330230</v>
      </c>
      <c r="T11" s="7" t="n">
        <f aca="false">AVERAGE(L11:M11)</f>
        <v>1758550</v>
      </c>
    </row>
    <row r="12" customFormat="false" ht="15" hidden="false" customHeight="false" outlineLevel="0" collapsed="false">
      <c r="B12" s="4" t="n">
        <v>813840</v>
      </c>
      <c r="C12" s="4" t="n">
        <v>681880</v>
      </c>
      <c r="D12" s="4" t="n">
        <v>984880</v>
      </c>
      <c r="E12" s="4" t="n">
        <v>1071100</v>
      </c>
      <c r="F12" s="4" t="n">
        <v>1180430</v>
      </c>
      <c r="G12" s="4" t="n">
        <v>1230150</v>
      </c>
      <c r="H12" s="4" t="n">
        <v>1535930</v>
      </c>
      <c r="I12" s="4" t="n">
        <v>1704470</v>
      </c>
      <c r="J12" s="4" t="n">
        <v>1637770</v>
      </c>
      <c r="K12" s="4" t="n">
        <v>1793790</v>
      </c>
      <c r="L12" s="4" t="n">
        <v>836130</v>
      </c>
      <c r="M12" s="4" t="n">
        <v>1000380</v>
      </c>
      <c r="O12" s="8" t="n">
        <f aca="false">AVERAGE(B12:C12)</f>
        <v>747860</v>
      </c>
      <c r="P12" s="0" t="n">
        <f aca="false">AVERAGE(D12:E12)</f>
        <v>1027990</v>
      </c>
      <c r="Q12" s="0" t="n">
        <f aca="false">AVERAGE(F12:G12)</f>
        <v>1205290</v>
      </c>
      <c r="R12" s="0" t="n">
        <f aca="false">AVERAGE(H12:I12)</f>
        <v>1620200</v>
      </c>
      <c r="S12" s="0" t="n">
        <f aca="false">AVERAGE(J12:K12)</f>
        <v>1715780</v>
      </c>
      <c r="T12" s="9" t="n">
        <f aca="false">AVERAGE(L12:M12)</f>
        <v>918255</v>
      </c>
    </row>
    <row r="13" customFormat="false" ht="15" hidden="false" customHeight="false" outlineLevel="0" collapsed="false">
      <c r="B13" s="4" t="n">
        <v>43790</v>
      </c>
      <c r="C13" s="4" t="n">
        <v>24750</v>
      </c>
      <c r="D13" s="4" t="n">
        <v>1578500</v>
      </c>
      <c r="E13" s="4" t="n">
        <v>1759240</v>
      </c>
      <c r="F13" s="4" t="n">
        <v>1558000</v>
      </c>
      <c r="G13" s="4" t="n">
        <v>1394040</v>
      </c>
      <c r="H13" s="4" t="n">
        <v>1252520</v>
      </c>
      <c r="I13" s="4" t="n">
        <v>1568850</v>
      </c>
      <c r="J13" s="4" t="n">
        <v>1467840</v>
      </c>
      <c r="K13" s="4" t="n">
        <v>1862830</v>
      </c>
      <c r="L13" s="4" t="n">
        <v>141700</v>
      </c>
      <c r="M13" s="4" t="n">
        <v>145280</v>
      </c>
      <c r="O13" s="8" t="n">
        <f aca="false">AVERAGE(B13:C13)</f>
        <v>34270</v>
      </c>
      <c r="P13" s="0" t="n">
        <f aca="false">AVERAGE(D13:E13)</f>
        <v>1668870</v>
      </c>
      <c r="Q13" s="0" t="n">
        <f aca="false">AVERAGE(F13:G13)</f>
        <v>1476020</v>
      </c>
      <c r="R13" s="0" t="n">
        <f aca="false">AVERAGE(H13:I13)</f>
        <v>1410685</v>
      </c>
      <c r="S13" s="0" t="n">
        <f aca="false">AVERAGE(J13:K13)</f>
        <v>1665335</v>
      </c>
      <c r="T13" s="9" t="n">
        <f aca="false">AVERAGE(L13:M13)</f>
        <v>143490</v>
      </c>
    </row>
    <row r="14" customFormat="false" ht="15" hidden="false" customHeight="false" outlineLevel="0" collapsed="false">
      <c r="B14" s="4" t="n">
        <v>1589730</v>
      </c>
      <c r="C14" s="4" t="n">
        <v>1360530</v>
      </c>
      <c r="D14" s="4" t="n">
        <v>906440</v>
      </c>
      <c r="E14" s="4" t="n">
        <v>1037010</v>
      </c>
      <c r="F14" s="4" t="n">
        <v>1299560</v>
      </c>
      <c r="G14" s="4" t="n">
        <v>1354550</v>
      </c>
      <c r="H14" s="4" t="n">
        <v>1274080</v>
      </c>
      <c r="I14" s="4" t="n">
        <v>1301760</v>
      </c>
      <c r="J14" s="4" t="n">
        <v>1113510</v>
      </c>
      <c r="K14" s="4" t="n">
        <v>1101660</v>
      </c>
      <c r="L14" s="4" t="n">
        <v>203750</v>
      </c>
      <c r="M14" s="4" t="n">
        <v>177700</v>
      </c>
      <c r="O14" s="8" t="n">
        <f aca="false">AVERAGE(B14:C14)</f>
        <v>1475130</v>
      </c>
      <c r="P14" s="0" t="n">
        <f aca="false">AVERAGE(D14:E14)</f>
        <v>971725</v>
      </c>
      <c r="Q14" s="0" t="n">
        <f aca="false">AVERAGE(F14:G14)</f>
        <v>1327055</v>
      </c>
      <c r="R14" s="0" t="n">
        <f aca="false">AVERAGE(H14:I14)</f>
        <v>1287920</v>
      </c>
      <c r="S14" s="0" t="n">
        <f aca="false">AVERAGE(J14:K14)</f>
        <v>1107585</v>
      </c>
      <c r="T14" s="9" t="n">
        <f aca="false">AVERAGE(L14:M14)</f>
        <v>190725</v>
      </c>
    </row>
    <row r="15" customFormat="false" ht="15" hidden="false" customHeight="false" outlineLevel="0" collapsed="false">
      <c r="B15" s="4" t="n">
        <v>1245500</v>
      </c>
      <c r="C15" s="4" t="n">
        <v>1296050</v>
      </c>
      <c r="D15" s="4" t="n">
        <v>844630</v>
      </c>
      <c r="E15" s="4" t="n">
        <v>875090</v>
      </c>
      <c r="F15" s="4" t="n">
        <v>1006490</v>
      </c>
      <c r="G15" s="4" t="n">
        <v>1039270</v>
      </c>
      <c r="H15" s="4" t="n">
        <v>1602820</v>
      </c>
      <c r="I15" s="4" t="n">
        <v>1724120</v>
      </c>
      <c r="J15" s="4" t="n">
        <v>1402960</v>
      </c>
      <c r="K15" s="4" t="n">
        <v>1469900</v>
      </c>
      <c r="L15" s="4" t="n">
        <v>1067700</v>
      </c>
      <c r="M15" s="4" t="n">
        <v>1103460</v>
      </c>
      <c r="O15" s="8" t="n">
        <f aca="false">AVERAGE(B15:C15)</f>
        <v>1270775</v>
      </c>
      <c r="P15" s="0" t="n">
        <f aca="false">AVERAGE(D15:E15)</f>
        <v>859860</v>
      </c>
      <c r="Q15" s="0" t="n">
        <f aca="false">AVERAGE(F15:G15)</f>
        <v>1022880</v>
      </c>
      <c r="R15" s="0" t="n">
        <f aca="false">AVERAGE(H15:I15)</f>
        <v>1663470</v>
      </c>
      <c r="S15" s="0" t="n">
        <f aca="false">AVERAGE(J15:K15)</f>
        <v>1436430</v>
      </c>
      <c r="T15" s="9" t="n">
        <f aca="false">AVERAGE(L15:M15)</f>
        <v>1085580</v>
      </c>
    </row>
    <row r="16" customFormat="false" ht="15" hidden="false" customHeight="false" outlineLevel="0" collapsed="false">
      <c r="B16" s="4" t="n">
        <v>1845370</v>
      </c>
      <c r="C16" s="4" t="n">
        <v>1846720</v>
      </c>
      <c r="D16" s="4" t="n">
        <v>988760</v>
      </c>
      <c r="E16" s="4" t="n">
        <v>1022950</v>
      </c>
      <c r="F16" s="4" t="n">
        <v>954570</v>
      </c>
      <c r="G16" s="4" t="n">
        <v>968320</v>
      </c>
      <c r="H16" s="4" t="n">
        <v>643740</v>
      </c>
      <c r="I16" s="4" t="n">
        <v>762560</v>
      </c>
      <c r="J16" s="4" t="n">
        <v>1697360</v>
      </c>
      <c r="K16" s="4" t="n">
        <v>1930700</v>
      </c>
      <c r="L16" s="4" t="n">
        <v>530190</v>
      </c>
      <c r="M16" s="4" t="n">
        <v>565990</v>
      </c>
      <c r="O16" s="8" t="n">
        <f aca="false">AVERAGE(B16:C16)</f>
        <v>1846045</v>
      </c>
      <c r="P16" s="0" t="n">
        <f aca="false">AVERAGE(D16:E16)</f>
        <v>1005855</v>
      </c>
      <c r="Q16" s="0" t="n">
        <f aca="false">AVERAGE(F16:G16)</f>
        <v>961445</v>
      </c>
      <c r="R16" s="0" t="n">
        <f aca="false">AVERAGE(H16:I16)</f>
        <v>703150</v>
      </c>
      <c r="S16" s="0" t="n">
        <f aca="false">AVERAGE(J16:K16)</f>
        <v>1814030</v>
      </c>
      <c r="T16" s="9" t="n">
        <f aca="false">AVERAGE(L16:M16)</f>
        <v>548090</v>
      </c>
    </row>
    <row r="17" customFormat="false" ht="15" hidden="false" customHeight="false" outlineLevel="0" collapsed="false">
      <c r="B17" s="4" t="n">
        <v>1200820</v>
      </c>
      <c r="C17" s="4" t="n">
        <v>1074380</v>
      </c>
      <c r="D17" s="4" t="n">
        <v>1405130</v>
      </c>
      <c r="E17" s="4" t="n">
        <v>1491560</v>
      </c>
      <c r="F17" s="4" t="n">
        <v>1828960</v>
      </c>
      <c r="G17" s="4" t="n">
        <v>1876270</v>
      </c>
      <c r="H17" s="4" t="n">
        <v>1158210</v>
      </c>
      <c r="I17" s="4" t="n">
        <v>1557350</v>
      </c>
      <c r="J17" s="4" t="n">
        <v>1778570</v>
      </c>
      <c r="K17" s="4" t="n">
        <v>2140810</v>
      </c>
      <c r="L17" s="4" t="n">
        <v>1723090</v>
      </c>
      <c r="M17" s="4" t="n">
        <v>1823200</v>
      </c>
      <c r="O17" s="8" t="n">
        <f aca="false">AVERAGE(B17:C17)</f>
        <v>1137600</v>
      </c>
      <c r="P17" s="0" t="n">
        <f aca="false">AVERAGE(D17:E17)</f>
        <v>1448345</v>
      </c>
      <c r="Q17" s="0" t="n">
        <f aca="false">AVERAGE(F17:G17)</f>
        <v>1852615</v>
      </c>
      <c r="R17" s="0" t="n">
        <f aca="false">AVERAGE(H17:I17)</f>
        <v>1357780</v>
      </c>
      <c r="S17" s="0" t="n">
        <f aca="false">AVERAGE(J17:K17)</f>
        <v>1959690</v>
      </c>
      <c r="T17" s="9" t="n">
        <f aca="false">AVERAGE(L17:M17)</f>
        <v>1773145</v>
      </c>
    </row>
    <row r="18" customFormat="false" ht="15" hidden="false" customHeight="false" outlineLevel="0" collapsed="false">
      <c r="B18" s="4" t="n">
        <v>1889270</v>
      </c>
      <c r="C18" s="4" t="n">
        <v>1925330</v>
      </c>
      <c r="D18" s="4" t="n">
        <v>1419060</v>
      </c>
      <c r="E18" s="4" t="n">
        <v>1542500</v>
      </c>
      <c r="F18" s="4" t="n">
        <v>1208510</v>
      </c>
      <c r="G18" s="4" t="n">
        <v>1348950</v>
      </c>
      <c r="H18" s="4" t="n">
        <v>1745260</v>
      </c>
      <c r="I18" s="4" t="n">
        <v>2252130</v>
      </c>
      <c r="J18" s="4" t="n">
        <v>1441240</v>
      </c>
      <c r="K18" s="4" t="n">
        <v>1446190</v>
      </c>
      <c r="L18" s="4" t="n">
        <v>661530</v>
      </c>
      <c r="M18" s="4" t="n">
        <v>703030</v>
      </c>
      <c r="O18" s="10" t="n">
        <f aca="false">AVERAGE(B18:C18)</f>
        <v>1907300</v>
      </c>
      <c r="P18" s="11" t="n">
        <f aca="false">AVERAGE(D18:E18)</f>
        <v>1480780</v>
      </c>
      <c r="Q18" s="11" t="n">
        <f aca="false">AVERAGE(F18:G18)</f>
        <v>1278730</v>
      </c>
      <c r="R18" s="11" t="n">
        <f aca="false">AVERAGE(H18:I18)</f>
        <v>1998695</v>
      </c>
      <c r="S18" s="11" t="n">
        <f aca="false">AVERAGE(J18:K18)</f>
        <v>1443715</v>
      </c>
      <c r="T18" s="12" t="n">
        <f aca="false">AVERAGE(L18:M18)</f>
        <v>682280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98.7117189401657</v>
      </c>
      <c r="Q20" s="14" t="n">
        <f aca="false">(Q11/O11)*100</f>
        <v>79.8701201133519</v>
      </c>
      <c r="R20" s="14" t="n">
        <f aca="false">(R11/O11)*100</f>
        <v>74.3810270788445</v>
      </c>
      <c r="S20" s="14" t="n">
        <f aca="false">(S11/O11)*100</f>
        <v>79.9491539175825</v>
      </c>
      <c r="T20" s="15" t="n">
        <f aca="false">(T11/O11)*100</f>
        <v>105.691936448407</v>
      </c>
    </row>
    <row r="21" customFormat="false" ht="17.9" hidden="false" customHeight="false" outlineLevel="0" collapsed="false">
      <c r="O21" s="16" t="n">
        <f aca="false">(O12/O11)*100</f>
        <v>44.94769645009</v>
      </c>
      <c r="P21" s="17" t="n">
        <f aca="false">(P12/O11)*100</f>
        <v>61.7840003125291</v>
      </c>
      <c r="Q21" s="17" t="n">
        <f aca="false">(Q12/O11)*100</f>
        <v>72.440040989395</v>
      </c>
      <c r="R21" s="17" t="n">
        <f aca="false">(R12/O11)*100</f>
        <v>97.3768590223248</v>
      </c>
      <c r="S21" s="17" t="n">
        <f aca="false">(S12/O11)*100</f>
        <v>103.121384503965</v>
      </c>
      <c r="T21" s="18" t="n">
        <f aca="false">(T12/O11)*100</f>
        <v>55.1887345275552</v>
      </c>
    </row>
    <row r="22" customFormat="false" ht="17.9" hidden="false" customHeight="false" outlineLevel="0" collapsed="false">
      <c r="O22" s="16" t="n">
        <f aca="false">(O13/O11)*100</f>
        <v>2.05968705017595</v>
      </c>
      <c r="P22" s="17" t="n">
        <f aca="false">(P13/O11)*100</f>
        <v>100.30201130514</v>
      </c>
      <c r="Q22" s="17" t="n">
        <f aca="false">(Q13/O11)*100</f>
        <v>88.7113883805282</v>
      </c>
      <c r="R22" s="17" t="n">
        <f aca="false">(R13/O11)*100</f>
        <v>84.7846403961908</v>
      </c>
      <c r="S22" s="17" t="n">
        <f aca="false">(S13/O11)*100</f>
        <v>100.089551610877</v>
      </c>
      <c r="T22" s="18" t="n">
        <f aca="false">(T13/O11)*100</f>
        <v>8.62400043273262</v>
      </c>
    </row>
    <row r="23" customFormat="false" ht="17.9" hidden="false" customHeight="false" outlineLevel="0" collapsed="false">
      <c r="O23" s="16" t="n">
        <f aca="false">(O14/O11)*100</f>
        <v>88.657897821011</v>
      </c>
      <c r="P23" s="17" t="n">
        <f aca="false">(P14/O11)*100</f>
        <v>58.4023752212496</v>
      </c>
      <c r="Q23" s="17" t="n">
        <f aca="false">(Q14/O11)*100</f>
        <v>79.7583308541361</v>
      </c>
      <c r="R23" s="17" t="n">
        <f aca="false">(R14/O11)*100</f>
        <v>77.4062487791832</v>
      </c>
      <c r="S23" s="17" t="n">
        <f aca="false">(S14/O11)*100</f>
        <v>66.5677992841881</v>
      </c>
      <c r="T23" s="18" t="n">
        <f aca="false">(T14/O11)*100</f>
        <v>11.4629067010449</v>
      </c>
    </row>
    <row r="24" customFormat="false" ht="17.9" hidden="false" customHeight="false" outlineLevel="0" collapsed="false">
      <c r="O24" s="16" t="n">
        <f aca="false">(O15/O11)*100</f>
        <v>76.3758042365725</v>
      </c>
      <c r="P24" s="17" t="n">
        <f aca="false">(P15/O11)*100</f>
        <v>51.6790927039478</v>
      </c>
      <c r="Q24" s="17" t="n">
        <f aca="false">(Q15/O11)*100</f>
        <v>61.4768803584469</v>
      </c>
      <c r="R24" s="17" t="n">
        <f aca="false">(R15/O11)*100</f>
        <v>99.9774618429</v>
      </c>
      <c r="S24" s="17" t="n">
        <f aca="false">(S15/O11)*100</f>
        <v>86.331960008294</v>
      </c>
      <c r="T24" s="18" t="n">
        <f aca="false">(T15/O11)*100</f>
        <v>65.2452602255619</v>
      </c>
    </row>
    <row r="25" customFormat="false" ht="17.9" hidden="false" customHeight="false" outlineLevel="0" collapsed="false">
      <c r="O25" s="16" t="n">
        <f aca="false">(O16/O11)*100</f>
        <v>110.950539262972</v>
      </c>
      <c r="P25" s="17" t="n">
        <f aca="false">(P16/O11)*100</f>
        <v>60.4536480261082</v>
      </c>
      <c r="Q25" s="17" t="n">
        <f aca="false">(Q16/O11)*100</f>
        <v>57.7845292079491</v>
      </c>
      <c r="R25" s="17" t="n">
        <f aca="false">(R16/O11)*100</f>
        <v>42.2605471062509</v>
      </c>
      <c r="S25" s="17" t="n">
        <f aca="false">(S16/O11)*100</f>
        <v>109.026381664157</v>
      </c>
      <c r="T25" s="18" t="n">
        <f aca="false">(T16/O11)*100</f>
        <v>32.9411693997939</v>
      </c>
    </row>
    <row r="26" customFormat="false" ht="17.9" hidden="false" customHeight="false" outlineLevel="0" collapsed="false">
      <c r="O26" s="16" t="n">
        <f aca="false">(O17/O11)*100</f>
        <v>68.3717533784698</v>
      </c>
      <c r="P26" s="17" t="n">
        <f aca="false">(P17/O11)*100</f>
        <v>87.0480723865504</v>
      </c>
      <c r="Q26" s="17" t="n">
        <f aca="false">(Q17/O11)*100</f>
        <v>111.345407775364</v>
      </c>
      <c r="R26" s="17" t="n">
        <f aca="false">(R17/O11)*100</f>
        <v>81.604957192527</v>
      </c>
      <c r="S26" s="17" t="n">
        <f aca="false">(S17/O11)*100</f>
        <v>117.780802899309</v>
      </c>
      <c r="T26" s="18" t="n">
        <f aca="false">(T17/O11)*100</f>
        <v>106.569121522738</v>
      </c>
    </row>
    <row r="27" customFormat="false" ht="17.9" hidden="false" customHeight="false" outlineLevel="0" collapsed="false">
      <c r="O27" s="19" t="n">
        <f aca="false">(O18/O11)*100</f>
        <v>114.632072098062</v>
      </c>
      <c r="P27" s="20" t="n">
        <f aca="false">(P18/O11)*100</f>
        <v>88.9974727213172</v>
      </c>
      <c r="Q27" s="20" t="n">
        <f aca="false">(Q18/O11)*100</f>
        <v>76.8539136758532</v>
      </c>
      <c r="R27" s="20" t="n">
        <f aca="false">(R18/O11)*100</f>
        <v>120.125071746467</v>
      </c>
      <c r="S27" s="20" t="n">
        <f aca="false">(S18/O11)*100</f>
        <v>86.7698012735561</v>
      </c>
      <c r="T27" s="21" t="n">
        <f aca="false">(T18/O11)*100</f>
        <v>41.0062235364472</v>
      </c>
    </row>
  </sheetData>
  <conditionalFormatting sqref="O20:T27">
    <cfRule type="cellIs" priority="2" operator="lessThan" aboveAverage="0" equalAverage="0" bottom="0" percent="0" rank="0" text="" dxfId="7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27"/>
  <sheetViews>
    <sheetView showFormulas="false" showGridLines="true" showRowColHeaders="true" showZeros="true" rightToLeft="false" tabSelected="false" showOutlineSymbols="true" defaultGridColor="true" view="normal" topLeftCell="F7" colorId="64" zoomScale="100" zoomScaleNormal="100" zoomScalePageLayoutView="100" workbookViewId="0">
      <selection pane="topLeft" activeCell="Q31" activeCellId="0" sqref="Q31"/>
    </sheetView>
  </sheetViews>
  <sheetFormatPr defaultColWidth="11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0</v>
      </c>
      <c r="D2" s="29" t="s">
        <v>363</v>
      </c>
      <c r="E2" s="29" t="s">
        <v>363</v>
      </c>
      <c r="F2" s="29" t="s">
        <v>364</v>
      </c>
      <c r="G2" s="29" t="s">
        <v>364</v>
      </c>
      <c r="H2" s="29" t="s">
        <v>365</v>
      </c>
      <c r="I2" s="29" t="s">
        <v>365</v>
      </c>
      <c r="J2" s="1"/>
      <c r="K2" s="1"/>
      <c r="L2" s="1"/>
      <c r="M2" s="1"/>
    </row>
    <row r="3" customFormat="false" ht="15" hidden="false" customHeight="false" outlineLevel="0" collapsed="false">
      <c r="B3" s="1" t="s">
        <v>7</v>
      </c>
      <c r="C3" s="1" t="s">
        <v>7</v>
      </c>
      <c r="D3" s="29" t="s">
        <v>366</v>
      </c>
      <c r="E3" s="29" t="s">
        <v>366</v>
      </c>
      <c r="F3" s="29" t="s">
        <v>367</v>
      </c>
      <c r="G3" s="29" t="s">
        <v>367</v>
      </c>
      <c r="H3" s="29" t="s">
        <v>368</v>
      </c>
      <c r="I3" s="29" t="s">
        <v>368</v>
      </c>
      <c r="J3" s="1"/>
      <c r="K3" s="1"/>
      <c r="L3" s="1"/>
      <c r="M3" s="1"/>
    </row>
    <row r="4" customFormat="false" ht="15" hidden="false" customHeight="false" outlineLevel="0" collapsed="false">
      <c r="B4" s="1" t="s">
        <v>13</v>
      </c>
      <c r="C4" s="1" t="s">
        <v>13</v>
      </c>
      <c r="D4" s="29" t="s">
        <v>369</v>
      </c>
      <c r="E4" s="29" t="s">
        <v>369</v>
      </c>
      <c r="F4" s="29" t="s">
        <v>370</v>
      </c>
      <c r="G4" s="29" t="s">
        <v>370</v>
      </c>
      <c r="H4" s="29" t="s">
        <v>371</v>
      </c>
      <c r="I4" s="29" t="s">
        <v>371</v>
      </c>
      <c r="J4" s="1"/>
      <c r="K4" s="1"/>
      <c r="L4" s="1"/>
      <c r="M4" s="1"/>
    </row>
    <row r="5" customFormat="false" ht="15" hidden="false" customHeight="false" outlineLevel="0" collapsed="false">
      <c r="B5" s="29" t="s">
        <v>372</v>
      </c>
      <c r="C5" s="29" t="s">
        <v>372</v>
      </c>
      <c r="D5" s="29" t="s">
        <v>373</v>
      </c>
      <c r="E5" s="29" t="s">
        <v>373</v>
      </c>
      <c r="F5" s="29" t="s">
        <v>374</v>
      </c>
      <c r="G5" s="29" t="s">
        <v>374</v>
      </c>
      <c r="H5" s="29" t="s">
        <v>375</v>
      </c>
      <c r="I5" s="29" t="s">
        <v>375</v>
      </c>
      <c r="J5" s="1"/>
      <c r="K5" s="1"/>
      <c r="L5" s="1"/>
      <c r="M5" s="1"/>
    </row>
    <row r="6" customFormat="false" ht="15" hidden="false" customHeight="false" outlineLevel="0" collapsed="false">
      <c r="B6" s="29" t="s">
        <v>376</v>
      </c>
      <c r="C6" s="29" t="s">
        <v>376</v>
      </c>
      <c r="D6" s="29" t="s">
        <v>377</v>
      </c>
      <c r="E6" s="29" t="s">
        <v>377</v>
      </c>
      <c r="F6" s="29" t="s">
        <v>378</v>
      </c>
      <c r="G6" s="29" t="s">
        <v>378</v>
      </c>
      <c r="H6" s="1"/>
      <c r="I6" s="1"/>
      <c r="J6" s="1"/>
      <c r="K6" s="1"/>
      <c r="L6" s="1"/>
      <c r="M6" s="1"/>
    </row>
    <row r="7" customFormat="false" ht="15" hidden="false" customHeight="false" outlineLevel="0" collapsed="false">
      <c r="B7" s="29" t="s">
        <v>379</v>
      </c>
      <c r="C7" s="29" t="s">
        <v>379</v>
      </c>
      <c r="D7" s="29" t="s">
        <v>380</v>
      </c>
      <c r="E7" s="29" t="s">
        <v>380</v>
      </c>
      <c r="F7" s="29" t="s">
        <v>381</v>
      </c>
      <c r="G7" s="29" t="s">
        <v>381</v>
      </c>
      <c r="H7" s="1"/>
      <c r="I7" s="1"/>
      <c r="J7" s="1"/>
      <c r="K7" s="1"/>
      <c r="L7" s="1"/>
      <c r="M7" s="1"/>
    </row>
    <row r="8" customFormat="false" ht="15" hidden="false" customHeight="false" outlineLevel="0" collapsed="false">
      <c r="B8" s="29" t="s">
        <v>382</v>
      </c>
      <c r="C8" s="29" t="s">
        <v>382</v>
      </c>
      <c r="D8" s="29" t="s">
        <v>383</v>
      </c>
      <c r="E8" s="29" t="s">
        <v>383</v>
      </c>
      <c r="F8" s="29" t="s">
        <v>384</v>
      </c>
      <c r="G8" s="29" t="s">
        <v>384</v>
      </c>
      <c r="H8" s="1"/>
      <c r="I8" s="1"/>
      <c r="J8" s="1"/>
      <c r="K8" s="1"/>
      <c r="L8" s="1"/>
      <c r="M8" s="1"/>
    </row>
    <row r="9" customFormat="false" ht="15" hidden="false" customHeight="false" outlineLevel="0" collapsed="false">
      <c r="B9" s="29" t="s">
        <v>385</v>
      </c>
      <c r="C9" s="29" t="s">
        <v>385</v>
      </c>
      <c r="D9" s="29" t="s">
        <v>386</v>
      </c>
      <c r="E9" s="29" t="s">
        <v>386</v>
      </c>
      <c r="F9" s="29" t="s">
        <v>387</v>
      </c>
      <c r="G9" s="29" t="s">
        <v>387</v>
      </c>
      <c r="H9" s="1"/>
      <c r="I9" s="1"/>
      <c r="J9" s="1"/>
      <c r="K9" s="1"/>
      <c r="L9" s="1"/>
      <c r="M9" s="1"/>
    </row>
    <row r="11" customFormat="false" ht="15" hidden="false" customHeight="false" outlineLevel="0" collapsed="false">
      <c r="B11" s="4" t="n">
        <v>1827720</v>
      </c>
      <c r="C11" s="4" t="n">
        <v>1889910</v>
      </c>
      <c r="D11" s="4" t="n">
        <v>1772280</v>
      </c>
      <c r="E11" s="4" t="n">
        <v>2011060</v>
      </c>
      <c r="F11" s="4" t="n">
        <v>543390</v>
      </c>
      <c r="G11" s="4" t="n">
        <v>689390</v>
      </c>
      <c r="H11" s="4" t="n">
        <v>736130</v>
      </c>
      <c r="I11" s="4" t="n">
        <v>698750</v>
      </c>
      <c r="J11" s="4"/>
      <c r="K11" s="4"/>
      <c r="L11" s="4"/>
      <c r="M11" s="4"/>
      <c r="O11" s="5" t="n">
        <f aca="false">AVERAGE(B11:C11)</f>
        <v>1858815</v>
      </c>
      <c r="P11" s="6" t="n">
        <f aca="false">AVERAGE(D11:E11)</f>
        <v>1891670</v>
      </c>
      <c r="Q11" s="6" t="n">
        <f aca="false">AVERAGE(F11:G11)</f>
        <v>616390</v>
      </c>
      <c r="R11" s="6" t="n">
        <f aca="false">AVERAGE(H11:I11)</f>
        <v>717440</v>
      </c>
      <c r="S11" s="6" t="e">
        <f aca="false">AVERAGE(J11:K11)</f>
        <v>#DIV/0!</v>
      </c>
      <c r="T11" s="7" t="e">
        <f aca="false">AVERAGE(L11:M11)</f>
        <v>#DIV/0!</v>
      </c>
    </row>
    <row r="12" customFormat="false" ht="15" hidden="false" customHeight="false" outlineLevel="0" collapsed="false">
      <c r="B12" s="4" t="n">
        <v>831300</v>
      </c>
      <c r="C12" s="4" t="n">
        <v>847310</v>
      </c>
      <c r="D12" s="4" t="n">
        <v>1338130</v>
      </c>
      <c r="E12" s="4" t="n">
        <v>1608550</v>
      </c>
      <c r="F12" s="4" t="n">
        <v>1245830</v>
      </c>
      <c r="G12" s="4" t="n">
        <v>1284950</v>
      </c>
      <c r="H12" s="4" t="n">
        <v>1479920</v>
      </c>
      <c r="I12" s="4" t="n">
        <v>1482550</v>
      </c>
      <c r="J12" s="4"/>
      <c r="K12" s="4"/>
      <c r="L12" s="4"/>
      <c r="M12" s="4"/>
      <c r="O12" s="8" t="n">
        <f aca="false">AVERAGE(B12:C12)</f>
        <v>839305</v>
      </c>
      <c r="P12" s="0" t="n">
        <f aca="false">AVERAGE(D12:E12)</f>
        <v>1473340</v>
      </c>
      <c r="Q12" s="0" t="n">
        <f aca="false">AVERAGE(F12:G12)</f>
        <v>1265390</v>
      </c>
      <c r="R12" s="0" t="n">
        <f aca="false">AVERAGE(H12:I12)</f>
        <v>1481235</v>
      </c>
      <c r="S12" s="0" t="e">
        <f aca="false">AVERAGE(J12:K12)</f>
        <v>#DIV/0!</v>
      </c>
      <c r="T12" s="9" t="e">
        <f aca="false">AVERAGE(L12:M12)</f>
        <v>#DIV/0!</v>
      </c>
    </row>
    <row r="13" customFormat="false" ht="15" hidden="false" customHeight="false" outlineLevel="0" collapsed="false">
      <c r="B13" s="4" t="n">
        <v>27830</v>
      </c>
      <c r="C13" s="4" t="n">
        <v>42590</v>
      </c>
      <c r="D13" s="4" t="n">
        <v>739470</v>
      </c>
      <c r="E13" s="4" t="n">
        <v>741760</v>
      </c>
      <c r="F13" s="4" t="n">
        <v>1832480</v>
      </c>
      <c r="G13" s="4" t="n">
        <v>1598310</v>
      </c>
      <c r="H13" s="4" t="n">
        <v>221410</v>
      </c>
      <c r="I13" s="4" t="n">
        <v>285620</v>
      </c>
      <c r="J13" s="4"/>
      <c r="K13" s="4"/>
      <c r="L13" s="4"/>
      <c r="M13" s="4"/>
      <c r="O13" s="8" t="n">
        <f aca="false">AVERAGE(B13:C13)</f>
        <v>35210</v>
      </c>
      <c r="P13" s="0" t="n">
        <f aca="false">AVERAGE(D13:E13)</f>
        <v>740615</v>
      </c>
      <c r="Q13" s="0" t="n">
        <f aca="false">AVERAGE(F13:G13)</f>
        <v>1715395</v>
      </c>
      <c r="R13" s="0" t="n">
        <f aca="false">AVERAGE(H13:I13)</f>
        <v>253515</v>
      </c>
      <c r="S13" s="0" t="e">
        <f aca="false">AVERAGE(J13:K13)</f>
        <v>#DIV/0!</v>
      </c>
      <c r="T13" s="9" t="e">
        <f aca="false">AVERAGE(L13:M13)</f>
        <v>#DIV/0!</v>
      </c>
    </row>
    <row r="14" customFormat="false" ht="15" hidden="false" customHeight="false" outlineLevel="0" collapsed="false">
      <c r="B14" s="4" t="n">
        <v>1658620</v>
      </c>
      <c r="C14" s="4" t="n">
        <v>1471640</v>
      </c>
      <c r="D14" s="4" t="n">
        <v>457740</v>
      </c>
      <c r="E14" s="4" t="n">
        <v>408870</v>
      </c>
      <c r="F14" s="4" t="n">
        <v>606890</v>
      </c>
      <c r="G14" s="4" t="n">
        <v>464280</v>
      </c>
      <c r="H14" s="4" t="n">
        <v>1384570</v>
      </c>
      <c r="I14" s="4" t="n">
        <v>1425850</v>
      </c>
      <c r="J14" s="4"/>
      <c r="K14" s="4"/>
      <c r="L14" s="4"/>
      <c r="M14" s="4"/>
      <c r="O14" s="8" t="n">
        <f aca="false">AVERAGE(B14:C14)</f>
        <v>1565130</v>
      </c>
      <c r="P14" s="0" t="n">
        <f aca="false">AVERAGE(D14:E14)</f>
        <v>433305</v>
      </c>
      <c r="Q14" s="0" t="n">
        <f aca="false">AVERAGE(F14:G14)</f>
        <v>535585</v>
      </c>
      <c r="R14" s="0" t="n">
        <f aca="false">AVERAGE(H14:I14)</f>
        <v>1405210</v>
      </c>
      <c r="S14" s="0" t="e">
        <f aca="false">AVERAGE(J14:K14)</f>
        <v>#DIV/0!</v>
      </c>
      <c r="T14" s="9" t="e">
        <f aca="false">AVERAGE(L14:M14)</f>
        <v>#DIV/0!</v>
      </c>
    </row>
    <row r="15" customFormat="false" ht="15" hidden="false" customHeight="false" outlineLevel="0" collapsed="false">
      <c r="B15" s="4" t="n">
        <v>1167430</v>
      </c>
      <c r="C15" s="4" t="n">
        <v>1128140</v>
      </c>
      <c r="D15" s="4" t="n">
        <v>669430</v>
      </c>
      <c r="E15" s="4" t="n">
        <v>705740</v>
      </c>
      <c r="F15" s="4" t="n">
        <v>202510</v>
      </c>
      <c r="G15" s="4" t="n">
        <v>220400</v>
      </c>
      <c r="H15" s="4"/>
      <c r="I15" s="4"/>
      <c r="J15" s="4"/>
      <c r="K15" s="4"/>
      <c r="L15" s="4"/>
      <c r="M15" s="4"/>
      <c r="O15" s="8" t="n">
        <f aca="false">AVERAGE(B15:C15)</f>
        <v>1147785</v>
      </c>
      <c r="P15" s="0" t="n">
        <f aca="false">AVERAGE(D15:E15)</f>
        <v>687585</v>
      </c>
      <c r="Q15" s="0" t="n">
        <f aca="false">AVERAGE(F15:G15)</f>
        <v>211455</v>
      </c>
      <c r="R15" s="0" t="e">
        <f aca="false">AVERAGE(H15:I15)</f>
        <v>#DIV/0!</v>
      </c>
      <c r="S15" s="0" t="e">
        <f aca="false">AVERAGE(J15:K15)</f>
        <v>#DIV/0!</v>
      </c>
      <c r="T15" s="9" t="e">
        <f aca="false">AVERAGE(L15:M15)</f>
        <v>#DIV/0!</v>
      </c>
    </row>
    <row r="16" customFormat="false" ht="15" hidden="false" customHeight="false" outlineLevel="0" collapsed="false">
      <c r="B16" s="4" t="n">
        <v>1324590</v>
      </c>
      <c r="C16" s="4" t="n">
        <v>1148630</v>
      </c>
      <c r="D16" s="4" t="n">
        <v>335270</v>
      </c>
      <c r="E16" s="4" t="n">
        <v>321800</v>
      </c>
      <c r="F16" s="4" t="n">
        <v>767620</v>
      </c>
      <c r="G16" s="4" t="n">
        <v>709500</v>
      </c>
      <c r="H16" s="4"/>
      <c r="I16" s="4"/>
      <c r="J16" s="4"/>
      <c r="K16" s="4"/>
      <c r="L16" s="4"/>
      <c r="M16" s="4"/>
      <c r="O16" s="8" t="n">
        <f aca="false">AVERAGE(B16:C16)</f>
        <v>1236610</v>
      </c>
      <c r="P16" s="0" t="n">
        <f aca="false">AVERAGE(D16:E16)</f>
        <v>328535</v>
      </c>
      <c r="Q16" s="0" t="n">
        <f aca="false">AVERAGE(F16:G16)</f>
        <v>738560</v>
      </c>
      <c r="R16" s="0" t="e">
        <f aca="false">AVERAGE(H16:I16)</f>
        <v>#DIV/0!</v>
      </c>
      <c r="S16" s="0" t="e">
        <f aca="false">AVERAGE(J16:K16)</f>
        <v>#DIV/0!</v>
      </c>
      <c r="T16" s="9" t="e">
        <f aca="false">AVERAGE(L16:M16)</f>
        <v>#DIV/0!</v>
      </c>
    </row>
    <row r="17" customFormat="false" ht="15" hidden="false" customHeight="false" outlineLevel="0" collapsed="false">
      <c r="B17" s="4" t="n">
        <v>587240</v>
      </c>
      <c r="C17" s="4" t="n">
        <v>552880</v>
      </c>
      <c r="D17" s="4" t="n">
        <v>72990</v>
      </c>
      <c r="E17" s="4" t="n">
        <v>69870</v>
      </c>
      <c r="F17" s="4" t="n">
        <v>1349540</v>
      </c>
      <c r="G17" s="4" t="n">
        <v>1415220</v>
      </c>
      <c r="H17" s="4"/>
      <c r="I17" s="4"/>
      <c r="J17" s="4"/>
      <c r="K17" s="4"/>
      <c r="L17" s="4"/>
      <c r="M17" s="4"/>
      <c r="O17" s="8" t="n">
        <f aca="false">AVERAGE(B17:C17)</f>
        <v>570060</v>
      </c>
      <c r="P17" s="0" t="n">
        <f aca="false">AVERAGE(D17:E17)</f>
        <v>71430</v>
      </c>
      <c r="Q17" s="0" t="n">
        <f aca="false">AVERAGE(F17:G17)</f>
        <v>1382380</v>
      </c>
      <c r="R17" s="0" t="e">
        <f aca="false">AVERAGE(H17:I17)</f>
        <v>#DIV/0!</v>
      </c>
      <c r="S17" s="0" t="e">
        <f aca="false">AVERAGE(J17:K17)</f>
        <v>#DIV/0!</v>
      </c>
      <c r="T17" s="9" t="e">
        <f aca="false">AVERAGE(L17:M17)</f>
        <v>#DIV/0!</v>
      </c>
    </row>
    <row r="18" customFormat="false" ht="15" hidden="false" customHeight="false" outlineLevel="0" collapsed="false">
      <c r="B18" s="4" t="n">
        <v>140300</v>
      </c>
      <c r="C18" s="4" t="n">
        <v>181930</v>
      </c>
      <c r="D18" s="4" t="n">
        <v>1651850</v>
      </c>
      <c r="E18" s="4" t="n">
        <v>1705640</v>
      </c>
      <c r="F18" s="4" t="n">
        <v>1674750</v>
      </c>
      <c r="G18" s="4" t="n">
        <v>1640380</v>
      </c>
      <c r="H18" s="4"/>
      <c r="I18" s="4"/>
      <c r="J18" s="4"/>
      <c r="K18" s="4"/>
      <c r="L18" s="4"/>
      <c r="M18" s="4"/>
      <c r="O18" s="10" t="n">
        <f aca="false">AVERAGE(B18:C18)</f>
        <v>161115</v>
      </c>
      <c r="P18" s="11" t="n">
        <f aca="false">AVERAGE(D18:E18)</f>
        <v>1678745</v>
      </c>
      <c r="Q18" s="11" t="n">
        <f aca="false">AVERAGE(F18:G18)</f>
        <v>1657565</v>
      </c>
      <c r="R18" s="11" t="e">
        <f aca="false">AVERAGE(H18:I18)</f>
        <v>#DIV/0!</v>
      </c>
      <c r="S18" s="11" t="e">
        <f aca="false">AVERAGE(J18:K18)</f>
        <v>#DIV/0!</v>
      </c>
      <c r="T18" s="12" t="e">
        <f aca="false">AVERAGE(L18:M18)</f>
        <v>#DIV/0!</v>
      </c>
    </row>
    <row r="20" customFormat="false" ht="17.9" hidden="false" customHeight="false" outlineLevel="0" collapsed="false">
      <c r="O20" s="13" t="n">
        <f aca="false">(O11/O11)*100</f>
        <v>100</v>
      </c>
      <c r="P20" s="14" t="n">
        <f aca="false">(P11/O11)*100</f>
        <v>101.767523933259</v>
      </c>
      <c r="Q20" s="14" t="n">
        <f aca="false">(Q11/O11)*100</f>
        <v>33.1603736789299</v>
      </c>
      <c r="R20" s="14" t="n">
        <f aca="false">(R11/O11)*100</f>
        <v>38.5966328010049</v>
      </c>
      <c r="S20" s="14" t="e">
        <f aca="false">(S11/O11)*100</f>
        <v>#DIV/0!</v>
      </c>
      <c r="T20" s="15" t="e">
        <f aca="false">(T11/O11)*100</f>
        <v>#DIV/0!</v>
      </c>
    </row>
    <row r="21" customFormat="false" ht="17.9" hidden="false" customHeight="false" outlineLevel="0" collapsed="false">
      <c r="O21" s="16" t="n">
        <f aca="false">(O12/O11)*100</f>
        <v>45.1526913651977</v>
      </c>
      <c r="P21" s="17" t="n">
        <f aca="false">(P12/O11)*100</f>
        <v>79.2623257290263</v>
      </c>
      <c r="Q21" s="17" t="n">
        <f aca="false">(Q12/O11)*100</f>
        <v>68.0750908508916</v>
      </c>
      <c r="R21" s="17" t="n">
        <f aca="false">(R12/O11)*100</f>
        <v>79.6870586906174</v>
      </c>
      <c r="S21" s="17" t="e">
        <f aca="false">(S12/O11)*100</f>
        <v>#DIV/0!</v>
      </c>
      <c r="T21" s="18" t="e">
        <f aca="false">(T12/O11)*100</f>
        <v>#DIV/0!</v>
      </c>
    </row>
    <row r="22" customFormat="false" ht="17.9" hidden="false" customHeight="false" outlineLevel="0" collapsed="false">
      <c r="O22" s="16" t="n">
        <f aca="false">(O13/O11)*100</f>
        <v>1.89421755258054</v>
      </c>
      <c r="P22" s="17" t="n">
        <f aca="false">(P13/O11)*100</f>
        <v>39.8433948510207</v>
      </c>
      <c r="Q22" s="17" t="n">
        <f aca="false">(Q13/O11)*100</f>
        <v>92.2843316844334</v>
      </c>
      <c r="R22" s="17" t="n">
        <f aca="false">(R13/O11)*100</f>
        <v>13.6385277717255</v>
      </c>
      <c r="S22" s="17" t="e">
        <f aca="false">(S13/O11)*100</f>
        <v>#DIV/0!</v>
      </c>
      <c r="T22" s="18" t="e">
        <f aca="false">(T13/O11)*100</f>
        <v>#DIV/0!</v>
      </c>
    </row>
    <row r="23" customFormat="false" ht="17.9" hidden="false" customHeight="false" outlineLevel="0" collapsed="false">
      <c r="O23" s="16" t="n">
        <f aca="false">(O14/O11)*100</f>
        <v>84.2004180082472</v>
      </c>
      <c r="P23" s="17" t="n">
        <f aca="false">(P14/O11)*100</f>
        <v>23.3108189895175</v>
      </c>
      <c r="Q23" s="17" t="n">
        <f aca="false">(Q14/O11)*100</f>
        <v>28.8132493013022</v>
      </c>
      <c r="R23" s="17" t="n">
        <f aca="false">(R14/O11)*100</f>
        <v>75.5970873916985</v>
      </c>
      <c r="S23" s="17" t="e">
        <f aca="false">(S14/O11)*100</f>
        <v>#DIV/0!</v>
      </c>
      <c r="T23" s="18" t="e">
        <f aca="false">(T14/O11)*100</f>
        <v>#DIV/0!</v>
      </c>
    </row>
    <row r="24" customFormat="false" ht="17.9" hidden="false" customHeight="false" outlineLevel="0" collapsed="false">
      <c r="O24" s="16" t="n">
        <f aca="false">(O15/O11)*100</f>
        <v>61.7482105534978</v>
      </c>
      <c r="P24" s="17" t="n">
        <f aca="false">(P15/O11)*100</f>
        <v>36.9905020133795</v>
      </c>
      <c r="Q24" s="17" t="n">
        <f aca="false">(Q15/O11)*100</f>
        <v>11.3757958699494</v>
      </c>
      <c r="R24" s="17" t="e">
        <f aca="false">(R15/O11)*100</f>
        <v>#DIV/0!</v>
      </c>
      <c r="S24" s="17" t="e">
        <f aca="false">(S15/O11)*100</f>
        <v>#DIV/0!</v>
      </c>
      <c r="T24" s="18" t="e">
        <f aca="false">(T15/O11)*100</f>
        <v>#DIV/0!</v>
      </c>
    </row>
    <row r="25" customFormat="false" ht="17.9" hidden="false" customHeight="false" outlineLevel="0" collapsed="false">
      <c r="O25" s="16" t="n">
        <f aca="false">(O16/O11)*100</f>
        <v>66.526792607118</v>
      </c>
      <c r="P25" s="17" t="n">
        <f aca="false">(P16/O11)*100</f>
        <v>17.6744323668574</v>
      </c>
      <c r="Q25" s="17" t="n">
        <f aca="false">(Q16/O11)*100</f>
        <v>39.732840546262</v>
      </c>
      <c r="R25" s="17" t="e">
        <f aca="false">(R16/O11)*100</f>
        <v>#DIV/0!</v>
      </c>
      <c r="S25" s="17" t="e">
        <f aca="false">(S16/O11)*100</f>
        <v>#DIV/0!</v>
      </c>
      <c r="T25" s="18" t="e">
        <f aca="false">(T16/O11)*100</f>
        <v>#DIV/0!</v>
      </c>
    </row>
    <row r="26" customFormat="false" ht="17.9" hidden="false" customHeight="false" outlineLevel="0" collapsed="false">
      <c r="O26" s="16" t="n">
        <f aca="false">(O17/O11)*100</f>
        <v>30.6679255332026</v>
      </c>
      <c r="P26" s="17" t="n">
        <f aca="false">(P17/O11)*100</f>
        <v>3.84277079752423</v>
      </c>
      <c r="Q26" s="17" t="n">
        <f aca="false">(Q17/O11)*100</f>
        <v>74.3688855534305</v>
      </c>
      <c r="R26" s="17" t="e">
        <f aca="false">(R17/O11)*100</f>
        <v>#DIV/0!</v>
      </c>
      <c r="S26" s="17" t="e">
        <f aca="false">(S17/O11)*100</f>
        <v>#DIV/0!</v>
      </c>
      <c r="T26" s="18" t="e">
        <f aca="false">(T17/O11)*100</f>
        <v>#DIV/0!</v>
      </c>
    </row>
    <row r="27" customFormat="false" ht="17.9" hidden="false" customHeight="false" outlineLevel="0" collapsed="false">
      <c r="O27" s="19" t="n">
        <f aca="false">(O18/O11)*100</f>
        <v>8.6676188862259</v>
      </c>
      <c r="P27" s="20" t="n">
        <f aca="false">(P18/O11)*100</f>
        <v>90.3126454219489</v>
      </c>
      <c r="Q27" s="20" t="n">
        <f aca="false">(Q18/O11)*100</f>
        <v>89.1732098137792</v>
      </c>
      <c r="R27" s="20" t="e">
        <f aca="false">(R18/O11)*100</f>
        <v>#DIV/0!</v>
      </c>
      <c r="S27" s="20" t="e">
        <f aca="false">(S18/O11)*100</f>
        <v>#DIV/0!</v>
      </c>
      <c r="T27" s="21" t="e">
        <f aca="false">(T18/O11)*100</f>
        <v>#DIV/0!</v>
      </c>
    </row>
  </sheetData>
  <conditionalFormatting sqref="O20:T27">
    <cfRule type="cellIs" priority="2" operator="lessThan" aboveAverage="0" equalAverage="0" bottom="0" percent="0" rank="0" text="" dxfId="8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2020-04-12T11:23:31Z</dcterms:created>
  <dc:creator>Microsoft Office User</dc:creator>
  <dc:description/>
  <dc:language>en-US</dc:language>
  <cp:lastModifiedBy/>
  <dcterms:modified xsi:type="dcterms:W3CDTF">2024-12-04T12:12:28Z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