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https://itchomecare-my.sharepoint.com/personal/jackl_itc-az_com/Documents/Documents/M&amp;A/"/>
    </mc:Choice>
  </mc:AlternateContent>
  <xr:revisionPtr revIDLastSave="0" documentId="8_{98423F37-DB41-42E1-9B2D-858509AD8A17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definedNames>
    <definedName name="_xlnm._FilterDatabase" localSheetId="0" hidden="1">Sheet1!$A$1:$I$73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3" i="1" l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<sst xmlns="http://schemas.openxmlformats.org/spreadsheetml/2006/main" count="449" uniqueCount="305">
  <si>
    <t>Page_URL</t>
  </si>
  <si>
    <t>Title</t>
  </si>
  <si>
    <t>Category</t>
  </si>
  <si>
    <t>Address</t>
  </si>
  <si>
    <t>Website</t>
  </si>
  <si>
    <t>Phone</t>
  </si>
  <si>
    <t>Home health care service</t>
  </si>
  <si>
    <t>https://www.google.com/maps/place/Tender+Heart+Home+Care/@33.4205889,-111.9635549,11z/data=!4m10!1m2!2m1!1ssenior+in+home+care!3m6!1s0x872ba5245f62efd9:0x71d5738398b5be4e!8m2!3d33.3927539!4d-111.753268!15sChNzZW5pb3IgaW4gaG9tZSBjYXJlkgEYaG9tZV9oZWFsdGhfY2FyZV9zZXJ2aWNl4AEA!16s%2Fg%2F1hm5k50df?entry=ttu</t>
  </si>
  <si>
    <t>Tender Heart Home Care</t>
  </si>
  <si>
    <t>1237 S Val Vista Dr, Mesa, AZ 85204</t>
  </si>
  <si>
    <t>tenderhearthomecare.com</t>
  </si>
  <si>
    <t>(480) 719-4444</t>
  </si>
  <si>
    <t>https://www.google.com/maps/place/Like+Family+Home+Care/@33.3218045,-112.0974139,11z/data=!4m10!1m2!2m1!1ssenior+in+home+care!3m6!1s0x872baf72ea23bab3:0x3e7a654387be92b9!8m2!3d33.3787703!4d-111.760814!15sChNzZW5pb3IgaW4gaG9tZSBjYXJlWhUiE3NlbmlvciBpbiBob21lIGNhcmWSARhob21lX2hlYWx0aF9jYXJlX3NlcnZpY2WaASNDaFpEU1VoTk1HOW5TMFZKUTBGblNVUTFNMHRpZDBWM0VBReABAA!16s%2Fg%2F11h193fb99?entry=ttu</t>
  </si>
  <si>
    <t>Like Family Home Care</t>
  </si>
  <si>
    <t>3303 E Baseline Rd STE 207, Gilbert, AZ 85234</t>
  </si>
  <si>
    <t>likefamilyhomecareaz.com</t>
  </si>
  <si>
    <t>(480) 542-9333</t>
  </si>
  <si>
    <t>https://www.google.com/maps/place/Endeavor+In+Home+Care+-+Mesa/@33.3218045,-112.0974139,11z/data=!3m1!5s0x872baf2c12b2ff53:0x8e3af179c05b947c!4m10!1m2!2m1!1ssenior+in+home+care!3m6!1s0x872baf2ed46f1e09:0x4c5fcf1ed964d200!8m2!3d33.3816719!4d-111.7278175!15sChNzZW5pb3IgaW4gaG9tZSBjYXJlkgEYaG9tZV9oZWFsdGhfY2FyZV9zZXJ2aWNl4AEA!16s%2Fg%2F11bcfbqz4g?entry=ttu</t>
  </si>
  <si>
    <t>Endeavor In Home Care - Mesa</t>
  </si>
  <si>
    <t>4858 E Baseline Rd STE 101, Mesa, AZ 85206</t>
  </si>
  <si>
    <t>endeavorhomecare.com</t>
  </si>
  <si>
    <t>(480) 498-2324</t>
  </si>
  <si>
    <t>https://www.google.com/maps/place/Doves+Home+Care/@33.4670208,-111.97395,11z/data=!3m1!5s0x872ba63b61d0e88b:0x42707507ad7e55b!4m10!1m2!2m1!1ssenior+in+home+care!3m6!1s0x872ba63b61c3cc73:0x16b18910176e09f7!8m2!3d33.4230493!4d-111.7913695!15sChNzZW5pb3IgaW4gaG9tZSBjYXJlWhUiE3NlbmlvciBpbiBob21lIGNhcmWSARhob21lX2hlYWx0aF9jYXJlX3NlcnZpY2WaASRDaGREU1VoTk1HOW5TMFZKUTBGblNVUkRaeTF1ZWpCUlJSQULgAQA!16s%2Fg%2F11cjpxdbh8?entry=ttu</t>
  </si>
  <si>
    <t>Doves Home Care</t>
  </si>
  <si>
    <t>1840 E University Dr #3, Mesa, AZ 85203</t>
  </si>
  <si>
    <t>dovescare.com</t>
  </si>
  <si>
    <t>(480) 268-2685</t>
  </si>
  <si>
    <t>https://www.google.com/maps/place/As+You+Age+Senior+Home+Care+Services,+LLC/@33.4230493,-112.0797606,11z/data=!3m1!5s0x872ba61803a30913:0xf3e776e73b8ee2dd!4m10!1m2!2m1!1ssenior+in+home+care!3m6!1s0x872ba618059678b1:0xac82a4213379a17b!8m2!3d33.422075!4d-111.784825!15sChNzZW5pb3IgaW4gaG9tZSBjYXJlkgEYaG9tZV9oZWFsdGhfY2FyZV9zZXJ2aWNl4AEA!16s%2Fg%2F11bt_9p1y8?entry=ttu</t>
  </si>
  <si>
    <t>As You Age Senior Home Care Services, LLC</t>
  </si>
  <si>
    <t>2135 E University Dr #114, Mesa, AZ 85213</t>
  </si>
  <si>
    <t>(480) 699-2933</t>
  </si>
  <si>
    <t>https://www.google.com/maps/place/Leading+Edge+Senior+Care/@33.4230493,-112.0797606,11z/data=!4m10!1m2!2m1!1ssenior+in+home+care!3m6!1s0x872ba75b944f4a17:0x6ebc847e2ab3a248!8m2!3d33.4522867!4d-111.8012908!15sChNzZW5pb3IgaW4gaG9tZSBjYXJlWhUiE3NlbmlvciBpbiBob21lIGNhcmWSARhob21lX2hlYWx0aF9jYXJlX3NlcnZpY2WaASNDaFpEU1VoTk1HOW5TMFZKUTBGblNVUjFlWEJ4WTBSQkVBReABAA!16s%2Fg%2F11mtjzfbtn?entry=ttu</t>
  </si>
  <si>
    <t>Leading Edge Senior Care</t>
  </si>
  <si>
    <t>1356 E McKellips Rd # 104, Mesa, AZ 85203</t>
  </si>
  <si>
    <t>leadingedgeseniorcare.com</t>
  </si>
  <si>
    <t>(480) 618-5995</t>
  </si>
  <si>
    <t/>
  </si>
  <si>
    <t>https://www.google.com/maps/place/Living+Free+Homecare/@33.2343774,-112.2119575,11z/data=!4m10!1m2!2m1!1ssenior+in+home+care!3m6!1s0x872ba56d6d4f4d6b:0xe5ce30692a065b43!8m2!3d33.3942454!4d-111.7916257!15sChNzZW5pb3IgaW4gaG9tZSBjYXJlkgEYaG9tZV9oZWFsdGhfY2FyZV9zZXJ2aWNl4AEA!16s%2Fg%2F11gpmnmzzl?entry=ttu</t>
  </si>
  <si>
    <t>Living Free Homecare</t>
  </si>
  <si>
    <t>livingfreehomecare.com</t>
  </si>
  <si>
    <t>(480) 442-9667</t>
  </si>
  <si>
    <t>https://www.google.com/maps/place/Home+Sweet+Home+on+Florian/@33.3082324,-112.1471593,11z/data=!3m1!5s0x872baf385608dc63:0x9383dff45d9ae566!4m10!1m2!2m1!1ssenior+in+home+care!3m6!1s0x872baf3856300001:0x243b760e97ff5974!8m2!3d33.3954266!4d-111.7465937!15sChNzZW5pb3IgaW4gaG9tZSBjYXJlkgEYaG9tZV9oZWFsdGhfY2FyZV9zZXJ2aWNl4AEA!16s%2Fg%2F11h4chc1j8?entry=ttu</t>
  </si>
  <si>
    <t>Home Sweet Home on Florian</t>
  </si>
  <si>
    <t>3942 E Florian Ave, Mesa, AZ 85206</t>
  </si>
  <si>
    <t>eastvalleyhsh.com</t>
  </si>
  <si>
    <t>(480) 200-0399</t>
  </si>
  <si>
    <t>About Care Home Care</t>
  </si>
  <si>
    <t>900 W Chandler Blvd ste a-7, Chandler, AZ 85225</t>
  </si>
  <si>
    <t>aboutcarehomecare.com</t>
  </si>
  <si>
    <t>(480) 999-7000</t>
  </si>
  <si>
    <t>https://www.google.com/maps/place/IntegriHomeCare/@33.306403,-112.1457621,11z/data=!3m1!5s0x872baf1d0d7b8285:0xf4faae8b89dcc322!4m10!1m2!2m1!1ssenior+in+home+care!3m6!1s0x872bac74ed855555:0x19bee0ecf1a16766!8m2!3d33.3811725!4d-111.7283486!15sChNzZW5pb3IgaW4gaG9tZSBjYXJlkgEYaG9tZV9oZWFsdGhfY2FyZV9zZXJ2aWNl4AEA!16s%2Fg%2F11ghr0wts4?entry=ttu</t>
  </si>
  <si>
    <t>IntegriHomeCare</t>
  </si>
  <si>
    <t>4856 E Baseline Rd Suite #106, Mesa, AZ 85206</t>
  </si>
  <si>
    <t>integrihomecare.com</t>
  </si>
  <si>
    <t>(480) 750-7185</t>
  </si>
  <si>
    <t>https://www.google.com/maps/place/Senior+Helpers+of+Tempe,+AZ/@33.3811725,-112.0167397,11z/data=!3m1!5s0x872baf1d0d7b8285:0xf4faae8b89dcc322!4m10!1m2!2m1!1ssenior+in+home+care!3m6!1s0x872b0748b918a5c5:0x12a59892a0c011a0!8m2!3d33.3788222!4d-111.9322809!15sChNzZW5pb3IgaW4gaG9tZSBjYXJlWhUiE3NlbmlvciBpbiBob21lIGNhcmWSARhob21lX2hlYWx0aF9jYXJlX3NlcnZpY2WaASNDaFpEU1VoTk1HOW5TMFZKUTBGblNVTmpiaTFQU1VKM0VBReABAA!16s%2Fg%2F11j8fhc5xx?entry=ttu</t>
  </si>
  <si>
    <t>Sunland Home Care</t>
  </si>
  <si>
    <t>4435 E Broadway Rd #2, Mesa, AZ 85206</t>
  </si>
  <si>
    <t>sunlandhomecareaz.com</t>
  </si>
  <si>
    <t>(480) 447-8893</t>
  </si>
  <si>
    <t>Mary Grace Carehome LLC</t>
  </si>
  <si>
    <t>74 S Prairie Rd, Gilbert, AZ 85296</t>
  </si>
  <si>
    <t>marygracecare.com</t>
  </si>
  <si>
    <t>(480) 636-0072</t>
  </si>
  <si>
    <t>Preferred Care at Home of Southeast Valley</t>
  </si>
  <si>
    <t>2301 S Stearman Dr #4, Chandler, AZ 85286</t>
  </si>
  <si>
    <t>azpreferhome.com</t>
  </si>
  <si>
    <t>(480) 536-7726</t>
  </si>
  <si>
    <t>Golden Heart Senior Care</t>
  </si>
  <si>
    <t>8111 E Thomas Rd Ste 112, Scottsdale, AZ 85251</t>
  </si>
  <si>
    <t>goldenheartscottsdale.com</t>
  </si>
  <si>
    <t>(480) 284-7360</t>
  </si>
  <si>
    <t>Assisted Home Care LLC</t>
  </si>
  <si>
    <t>6318 E Rochelle St, Mesa, AZ 85215</t>
  </si>
  <si>
    <t>assistedhomecarellc.com</t>
  </si>
  <si>
    <t>(480) 390-9702</t>
  </si>
  <si>
    <t>No Place Like Home Care</t>
  </si>
  <si>
    <t>3115 S Price Rd UNIT 118, Chandler, AZ 85248</t>
  </si>
  <si>
    <t>homecareservicechandler.com</t>
  </si>
  <si>
    <t>(480) 400-8824</t>
  </si>
  <si>
    <t>Grace at Home Senior Care</t>
  </si>
  <si>
    <t>6909 W Ray Rd suite 15-120, Chandler, AZ 85226</t>
  </si>
  <si>
    <t>gahsc.com</t>
  </si>
  <si>
    <t>(480) 285-1774</t>
  </si>
  <si>
    <t>Cardinal Caregivers</t>
  </si>
  <si>
    <t>2929 N Power Rd Ste 101 Suite 101, Mesa, AZ 85215</t>
  </si>
  <si>
    <t>cardinal-caregivers.com</t>
  </si>
  <si>
    <t>(480) 285-1906</t>
  </si>
  <si>
    <t>Salkeld Home Care Agency LLC</t>
  </si>
  <si>
    <t>18521 E Queen Creek Rd ste 105-114, Queen Creek, AZ 85142</t>
  </si>
  <si>
    <t>salkeldhomecare.com</t>
  </si>
  <si>
    <t>(855) 402-4445</t>
  </si>
  <si>
    <t>Compatible Home Care</t>
  </si>
  <si>
    <t>908 W Chandler Blvd Building D Suite 6, Chandler, AZ 85225</t>
  </si>
  <si>
    <t>chc-valley.com</t>
  </si>
  <si>
    <t>(480) 378-3700</t>
  </si>
  <si>
    <t>Legacy Home Care</t>
  </si>
  <si>
    <t>2655 W Guadalupe Rd UNIT 18, Mesa, AZ 85202</t>
  </si>
  <si>
    <t>legacyhomecare.net</t>
  </si>
  <si>
    <t>(480) 777-0070</t>
  </si>
  <si>
    <t>Desert Care Management</t>
  </si>
  <si>
    <t>67 S Higley Rd Ste 103-117, Gilbert, AZ 85296</t>
  </si>
  <si>
    <t>desertcaremanagement.com</t>
  </si>
  <si>
    <t>(480) 804-7200</t>
  </si>
  <si>
    <t>Devoted Guardians Home Care</t>
  </si>
  <si>
    <t>1705 W Ruby Dr #107, Tempe, AZ 85284</t>
  </si>
  <si>
    <t>devotedguardians.com</t>
  </si>
  <si>
    <t>(480) 999-3012</t>
  </si>
  <si>
    <t>Home For Me Home Care</t>
  </si>
  <si>
    <t>3100 W Ray Rd #201, Chandler, AZ 85226</t>
  </si>
  <si>
    <t>homeforme.net</t>
  </si>
  <si>
    <t>(480) 599-8529</t>
  </si>
  <si>
    <t>Lintoc Care, LLC</t>
  </si>
  <si>
    <t>3707 E Southern Ave, Mesa, AZ 85206</t>
  </si>
  <si>
    <t>lintoccare.com</t>
  </si>
  <si>
    <t>(480) 678-6047</t>
  </si>
  <si>
    <t>Connections In Home Care &amp; Communities</t>
  </si>
  <si>
    <t>3519 E Shea Blvd # 121, Phoenix, AZ 85028</t>
  </si>
  <si>
    <t>connectionsinhomecare.com</t>
  </si>
  <si>
    <t>(602) 708-8626</t>
  </si>
  <si>
    <t>Abrio Home Care Mesa</t>
  </si>
  <si>
    <t>1550 E University Dr STE K, Mesa, AZ 85203</t>
  </si>
  <si>
    <t>abriocare.com</t>
  </si>
  <si>
    <t>(480) 930-4881</t>
  </si>
  <si>
    <t>Home Care Bees, LLC</t>
  </si>
  <si>
    <t>69 E Ranch Rd, Tempe, AZ 85284</t>
  </si>
  <si>
    <t>homecarebees.com</t>
  </si>
  <si>
    <t>(480) 525-7080</t>
  </si>
  <si>
    <t>Right Home Care</t>
  </si>
  <si>
    <t>righthomecare.org</t>
  </si>
  <si>
    <t>(480) 406-4666</t>
  </si>
  <si>
    <t>Hubaal Home Health Care</t>
  </si>
  <si>
    <t>925 N Stapley Dr suite e, Mesa, AZ 85203</t>
  </si>
  <si>
    <t>hubaalhomehealthcare.org</t>
  </si>
  <si>
    <t>(602) 344-9829</t>
  </si>
  <si>
    <t>Adultcare Assistance Homecare</t>
  </si>
  <si>
    <t>1616 E Indian School Rd Suite #450, Phoenix, AZ 85016</t>
  </si>
  <si>
    <t>adultcareassistance.com</t>
  </si>
  <si>
    <t>(602) 455-1118</t>
  </si>
  <si>
    <t>Arizona Care Group, LLC</t>
  </si>
  <si>
    <t>48 N 57th St, Mesa, AZ 85205</t>
  </si>
  <si>
    <t>arizonacaregroup.com</t>
  </si>
  <si>
    <t>(480) 655-6488</t>
  </si>
  <si>
    <t>DEL LAGO Home Care</t>
  </si>
  <si>
    <t>12020 S Warner Elliot Loop # 101, Phoenix, AZ 85044</t>
  </si>
  <si>
    <t>dellagohomecare.com</t>
  </si>
  <si>
    <t>(480) 779-4884</t>
  </si>
  <si>
    <t>https://www.google.com/maps/place/Arizona+Home+Care/@33.4078486,-112.0235517,11z/data=!4m10!1m2!2m1!1sHome+health+care+service!3m6!1s0x872b0f3b2cbaa23d:0xcebf2eb7867bfb8e!8m2!3d33.4102152!4d-111.9679253!15sChhIb21lIGhlYWx0aCBjYXJlIHNlcnZpY2WSARhob21lX2hlYWx0aF9jYXJlX3NlcnZpY2XgAQA!16s%2Fg%2F1w04kkvm?entry=ttu</t>
  </si>
  <si>
    <t>Arizona Home Care</t>
  </si>
  <si>
    <t>azhomecare.com</t>
  </si>
  <si>
    <t>(602) 252-5000</t>
  </si>
  <si>
    <t>https://www.google.com/maps/place/Home+Sweet+Homecare/@33.3927539,-112.0416591,11z/data=!3m1!5s0x872b08c6310c2805:0x460b6158562a63ae!4m10!1m2!2m1!1sHome+health+care+service!3m6!1s0x872b09800ff83c43:0xb27832fc528839a5!8m2!3d33.4080668!4d-111.939487!15sChhIb21lIGhlYWx0aCBjYXJlIHNlcnZpY2WSARhob21lX2hlYWx0aF9jYXJlX3NlcnZpY2XgAQA!16s%2Fg%2F11hdq4tm_j?entry=ttu</t>
  </si>
  <si>
    <t>Home Sweet Homecare</t>
  </si>
  <si>
    <t>2155 E University Dr, Tempe, AZ 85281</t>
  </si>
  <si>
    <t>homesweethomecare.com</t>
  </si>
  <si>
    <t>(480) 459-4457</t>
  </si>
  <si>
    <t>https://www.google.com/maps/place/Devoted+Guardians+Home+Care/@33.3398213,-112.255325,11z/data=!4m10!1m2!2m1!1sHome+health+care+service!3m6!1s0x872b042d2fc2c129:0xb7fbe82c2d3e39d2!8m2!3d33.3398213!4d-111.9669339!15sChhIb21lIGhlYWx0aCBjYXJlIHNlcnZpY2WSARhob21lX2hlYWx0aF9jYXJlX3NlcnZpY2XgAQA!16s%2Fg%2F12620m1qk?entry=ttu</t>
  </si>
  <si>
    <t>https://www.google.com/maps/place/Total+Care+Connections/@33.335129,-112.0162646,11z/data=!4m10!1m2!2m1!1sHome+health+care+service!3m6!1s0x872b07f81f7eb0d3:0x86b2d3ceb19b2c00!8m2!3d33.4069137!4d-111.8896408!15sChhIb21lIGhlYWx0aCBjYXJlIHNlcnZpY2WSARhob21lX2hlYWx0aF9jYXJlX3NlcnZpY2XgAQA!16s%2Fg%2F11g9q6rwpl?entry=ttu</t>
  </si>
  <si>
    <t>Total Care Connections</t>
  </si>
  <si>
    <t>2050 S Cottonwood Dr, Tempe, AZ 85282</t>
  </si>
  <si>
    <t>totalcareconnections.com</t>
  </si>
  <si>
    <t>(480) 387-1927</t>
  </si>
  <si>
    <t>https://www.google.com/maps/place/Home+For+Me+Home+Care/@33.4069137,-112.1780319,11z/data=!3m1!5s0x872b0088738486df:0x4043841265966d27!4m10!1m2!2m1!1sHome+health+care+service!3m6!1s0x872b0724600ddf33:0x86022bd06a0002d4!8m2!3d33.320869!4d-111.8956816!15sChhIb21lIGhlYWx0aCBjYXJlIHNlcnZpY2WSARhob21lX2hlYWx0aF9jYXJlX3NlcnZpY2XgAQA!16s%2Fg%2F11f3m9g6yd?entry=ttu</t>
  </si>
  <si>
    <t>https://www.google.com/maps/place/Sunrise+Health+Services/@33.544655,-112.3369431,11z/data=!3m1!5s0x872ba63b61d0e88b:0x42707507ad7e55b!4m10!1m2!2m1!1sHome+health+care+service!3m6!1s0x872ba6440071be95:0xd1397189e9e483e3!8m2!3d33.42304!4d-111.791306!15sChhIb21lIGhlYWx0aCBjYXJlIHNlcnZpY2WSARhob21lX2hlYWx0aF9jYXJlX3NlcnZpY2XgAQA!16s%2Fg%2F1v4k6_2y?entry=ttu</t>
  </si>
  <si>
    <t>Sunrise Health Services</t>
  </si>
  <si>
    <t>1840 E University Dr #1, Mesa, AZ 85203</t>
  </si>
  <si>
    <t>(480) 926-0133</t>
  </si>
  <si>
    <t>https://www.google.com/maps/place/Nightingale+Homecare/@33.42304,-112.0796971,11z/data=!4m10!1m2!2m1!1sHome+health+care+service!3m6!1s0x872b6f6c3a6e8807:0xe97bcfa9d9deb191!8m2!3d33.6756492!4d-112.1109085!15sChhIb21lIGhlYWx0aCBjYXJlIHNlcnZpY2WSARhob21lX2hlYWx0aF9jYXJlX3NlcnZpY2XgAQA!16s%2Fg%2F1wg5ygnc?entry=ttu</t>
  </si>
  <si>
    <t>Nightingale Homecare</t>
  </si>
  <si>
    <t>2411 W Rose Garden Ln STE 110, Phoenix, AZ 85027</t>
  </si>
  <si>
    <t>ngcare.com</t>
  </si>
  <si>
    <t>(602) 782-3577</t>
  </si>
  <si>
    <t>https://www.google.com/maps/place/Canyon+Home+Care+%26+Hospice/@33.358577,-112.0682062,11z/data=!4m10!1m2!2m1!1sHome+health+care+service!3m6!1s0x872bad348e9e95f1:0xa4d9565f8271f0e0!8m2!3d33.296652!4d-111.7523004!15sChhIb21lIGhlYWx0aCBjYXJlIHNlcnZpY2WSARhob21lX2hlYWx0aF9jYXJlX3NlcnZpY2XgAQA!16s%2Fg%2F11h5mnfvdt?entry=ttu</t>
  </si>
  <si>
    <t>Canyon Home Care &amp; Hospice</t>
  </si>
  <si>
    <t>1760 E Pecos Rd Unit 247, Gilbert, AZ 85295</t>
  </si>
  <si>
    <t>canyonhomecare.com</t>
  </si>
  <si>
    <t>(480) 597-3661</t>
  </si>
  <si>
    <t>https://www.google.com/maps/place/Family+Home+Care,+Inc/@33.2600487,-112.1763895,11z/data=!4m10!1m2!2m1!1sHome+health+care+service!3m6!1s0x872b0f33f1b5e7b5:0xc61e334dff4ce8e9!8m2!3d33.4080245!4d-111.9192444!15sChhIb21lIGhlYWx0aCBjYXJlIHNlcnZpY2WSARhob21lX2hlYWx0aF9jYXJlX3NlcnZpY2XgAQA!16s%2Fg%2F12hl9x4vn?entry=ttu</t>
  </si>
  <si>
    <t>Family Home Care, Inc</t>
  </si>
  <si>
    <t>1232 E Broadway Rd, Tempe, AZ 85282</t>
  </si>
  <si>
    <t>familyinhomecare.com</t>
  </si>
  <si>
    <t>(480) 644-0084</t>
  </si>
  <si>
    <t>https://www.google.com/maps/place/About+Care+Home+Care/@33.4230493,-112.0797606,11z/data=!4m10!1m2!2m1!1sHome+health+care+service!3m6!1s0x872b00aa2333b367:0x71d83cba67fb2303!8m2!3d33.306403!4d-111.857371!15sChhIb21lIGhlYWx0aCBjYXJlIHNlcnZpY2WSARhob21lX2hlYWx0aF9jYXJlX3NlcnZpY2XgAQA!16s%2Fg%2F12636ll6s?entry=ttu</t>
  </si>
  <si>
    <t>https://www.google.com/maps/place/Home+Instead/@33.306403,-112.1457621,11z/data=!4m10!1m2!2m1!1sHome+health+care+service!3m6!1s0x872b0bd590c8ec61:0xad2ba6890b009a5b!8m2!3d33.5820716!4d-112.0071131!15sChhIb21lIGhlYWx0aCBjYXJlIHNlcnZpY2WSARhob21lX2hlYWx0aF9jYXJlX3NlcnZpY2XgAQA!16s%2Fg%2F11gbxd4nn7?entry=ttu</t>
  </si>
  <si>
    <t>Home Care Resources</t>
  </si>
  <si>
    <t>7600 N 16th St #200, Phoenix, AZ 85020</t>
  </si>
  <si>
    <t>homecareresources.net</t>
  </si>
  <si>
    <t>(602) 443-4700</t>
  </si>
  <si>
    <t>Cypress HomeCare Solutions</t>
  </si>
  <si>
    <t>14301 N 87th St Unit 201, Scottsdale, AZ 85260</t>
  </si>
  <si>
    <t>cypresshomecare.com</t>
  </si>
  <si>
    <t>(602) 878-6212</t>
  </si>
  <si>
    <t>Arizona Harmony Home Health</t>
  </si>
  <si>
    <t>harmonyaz.com</t>
  </si>
  <si>
    <t>(480) 719-1550</t>
  </si>
  <si>
    <t>American Premier Home Health Care</t>
  </si>
  <si>
    <t>11070 N 24th Ave Ste 100, Phoenix, AZ 85029</t>
  </si>
  <si>
    <t>americanpremierhhc.com</t>
  </si>
  <si>
    <t>(602) 287-0003</t>
  </si>
  <si>
    <t>Endeavor In Home Care</t>
  </si>
  <si>
    <t>15333 N Pima Rd Suite 305, Scottsdale, AZ 85260</t>
  </si>
  <si>
    <t>I Need An Angel</t>
  </si>
  <si>
    <t>8989 E Vía Linda Suite 215, Scottsdale, AZ 85258</t>
  </si>
  <si>
    <t>ineedanangel.com</t>
  </si>
  <si>
    <t>(480) 951-4083</t>
  </si>
  <si>
    <t>Emblem Home Health</t>
  </si>
  <si>
    <t>301 E Bethany Home Rd Suite C278, Phoenix, AZ 85012</t>
  </si>
  <si>
    <t>emblemhc.com</t>
  </si>
  <si>
    <t>(480) 444-7800</t>
  </si>
  <si>
    <t>Happy Home Care</t>
  </si>
  <si>
    <t>4550 N Black Cyn Hwy, Phoenix, AZ 85017</t>
  </si>
  <si>
    <t>happyhomecare.org</t>
  </si>
  <si>
    <t>(602) 995-2643</t>
  </si>
  <si>
    <t>Happy To Help Home Care</t>
  </si>
  <si>
    <t>5235 E Southern Ave Suite 106 #141, Mesa, AZ 85206</t>
  </si>
  <si>
    <t>happytohelphc.com</t>
  </si>
  <si>
    <t>(602) 754-9005</t>
  </si>
  <si>
    <t>Valley of the Sun Home Healthcare</t>
  </si>
  <si>
    <t>20325 N 51st Ave, Glendale, AZ 85308</t>
  </si>
  <si>
    <t>valleyofthesunhhc.com</t>
  </si>
  <si>
    <t>(602) 358-7106</t>
  </si>
  <si>
    <t>Celestial Care</t>
  </si>
  <si>
    <t>2730 W Agua Fria Fwy #207, Phoenix, AZ 85027</t>
  </si>
  <si>
    <t>celestialcare.com</t>
  </si>
  <si>
    <t>(602) 375-8880</t>
  </si>
  <si>
    <t>Assisted Home Health &amp; Hospice</t>
  </si>
  <si>
    <t>1420 E Missouri Ave, Phoenix, AZ 85014</t>
  </si>
  <si>
    <t>assistedcares.com</t>
  </si>
  <si>
    <t>(480) 860-2345</t>
  </si>
  <si>
    <t>Care With Confidence</t>
  </si>
  <si>
    <t>8777 East Vía de Ventura #390, Scottsdale, AZ 85258</t>
  </si>
  <si>
    <t>carewithconfidence.com</t>
  </si>
  <si>
    <t>(602) 266-3433</t>
  </si>
  <si>
    <t>Covenant Home Health</t>
  </si>
  <si>
    <t>11830 N 19th Ave Suite 101, Phoenix, AZ 85029</t>
  </si>
  <si>
    <t>covenanthomehealthagency.com</t>
  </si>
  <si>
    <t>(602) 443-5447</t>
  </si>
  <si>
    <t>Celebrity Home Health &amp; Hospice</t>
  </si>
  <si>
    <t>2510 S Rural Rd UNIT 102, Tempe, AZ 85282</t>
  </si>
  <si>
    <t>celebrityhomehealth.com</t>
  </si>
  <si>
    <t>(480) 966-8888</t>
  </si>
  <si>
    <t>In Home Care Alliance LLC</t>
  </si>
  <si>
    <t>7010 E Acoma Dr STE 101, Phoenix, AZ 85254</t>
  </si>
  <si>
    <t>inhomecarealliance.com</t>
  </si>
  <si>
    <t>(480) 664-1935</t>
  </si>
  <si>
    <t>Arizona's Choice Home Health</t>
  </si>
  <si>
    <t>11340 W Bell Rd Suite #113, Surprise, AZ 85378</t>
  </si>
  <si>
    <t>achhcare.com</t>
  </si>
  <si>
    <t>(623) 444-6765</t>
  </si>
  <si>
    <t>American Home Health</t>
  </si>
  <si>
    <t>2045 S Vineyard, Mesa, AZ 85210</t>
  </si>
  <si>
    <t>americanhhinc.com</t>
  </si>
  <si>
    <t>(480) 696-4980</t>
  </si>
  <si>
    <t>Accucare Home Health Services</t>
  </si>
  <si>
    <t>1555 E University Dr, Mesa, AZ 85203</t>
  </si>
  <si>
    <t>accucarehomehealth.net</t>
  </si>
  <si>
    <t>(480) 213-7898</t>
  </si>
  <si>
    <t>6424 E Greenway Pkwy Suite #100 – 548, Scottsdale, AZ 85254</t>
  </si>
  <si>
    <t>A Plus Home Health Services</t>
  </si>
  <si>
    <t>2600 E Southern Ave Suite D-1, Tempe, AZ 85282</t>
  </si>
  <si>
    <t>aplushhs.com</t>
  </si>
  <si>
    <t>(480) 917-6994</t>
  </si>
  <si>
    <t>Phoenix Best Home Care</t>
  </si>
  <si>
    <t>1627 E Northshore Dr, Tempe, AZ 85283</t>
  </si>
  <si>
    <t>phxbhc.com</t>
  </si>
  <si>
    <t>Horizon Home Health of Phoenix</t>
  </si>
  <si>
    <t>2720 E Thomas Rd, Phoenix, AZ 85016</t>
  </si>
  <si>
    <t>horizonhomehealth.com</t>
  </si>
  <si>
    <t>(480) 894-5113</t>
  </si>
  <si>
    <t>Premier one home care, llc Mesa AZ 85204</t>
  </si>
  <si>
    <t>931 E Southern Ave #110, Mesa, AZ 85204</t>
  </si>
  <si>
    <t>premieronehomecare.com</t>
  </si>
  <si>
    <t>(480) 773-6837</t>
  </si>
  <si>
    <t>Grace Home Health Care</t>
  </si>
  <si>
    <t>1930 S Alma School Rd B201, Mesa, AZ 85210</t>
  </si>
  <si>
    <t>gracehomehealth.org</t>
  </si>
  <si>
    <t>(480) 497-0302</t>
  </si>
  <si>
    <t># of locations</t>
  </si>
  <si>
    <t>13634 E Williams Field Rd, Gilbert, AZ 85295</t>
  </si>
  <si>
    <t>7 (1 in AZ, others in CA)</t>
  </si>
  <si>
    <t>17 (UT, ID, NV, AZ, CO)</t>
  </si>
  <si>
    <t>3 (2 in CA, 1 in AZ)</t>
  </si>
  <si>
    <t>https://www.google.com/maps/place/Devoted+Guardians+Home+Care/@33.4865967,-112.2283773,11z/data=!4m6!3m5!1s0x872b694ca62e455f:0x7969f01cdd191e47!8m2!3d33.6373437!4d-112.2108779!16s%2Fg%2F11hdwf2jlb?entry=ttu</t>
  </si>
  <si>
    <t>7121 W Bell Rd Suite 120, Glendale, AZ 85308</t>
  </si>
  <si>
    <t xml:space="preserve">(480) 750-1440 </t>
  </si>
  <si>
    <t>Emblem Home Health - Home Health + Hospice</t>
  </si>
  <si>
    <t>3 (2 CA, 1 AZ)</t>
  </si>
  <si>
    <t>2 (other in AR)</t>
  </si>
  <si>
    <t>Home Sweet Home on Cheery Lynn</t>
  </si>
  <si>
    <t>8 (UT and AZ)</t>
  </si>
  <si>
    <t>14001 North 7th Street Suite E109 Phoenix AZ 85022</t>
  </si>
  <si>
    <t>https://www.sunrisehealth.com/</t>
  </si>
  <si>
    <t>4 (3 AZ 1 CO)</t>
  </si>
  <si>
    <t>Address Line 1</t>
  </si>
  <si>
    <t>Address Line 2</t>
  </si>
  <si>
    <t>14001 North 7th Street Suite E109</t>
  </si>
  <si>
    <t>Phoenix, AZ 85022</t>
  </si>
  <si>
    <t>5070 N 40th St. Ste 120, Phoenix, AZ 85018</t>
  </si>
  <si>
    <t>1626 South Edward Drive, Tempe, AZ 85281</t>
  </si>
  <si>
    <t>4801 S. Lakeshore Dr. Suite 206, Tempe, AZ 85282</t>
  </si>
  <si>
    <t>1400 E Southern Ave, Tempe, AZ 85282</t>
  </si>
  <si>
    <t>8701 E Cheery Lynn Rd, Scottsdale, AZ 85251</t>
  </si>
  <si>
    <t>1818 E Southern Ave Bldg 4 Ste 20-B, Mesa, AZ 85204</t>
  </si>
  <si>
    <t>11234 East Ramblewood Cir, Mesa, AZ 85212</t>
  </si>
  <si>
    <t>9836 East Tahoe Avenue, Mesa, AZ 85212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</si>
</sst>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tel:48075014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"/>
  <sheetViews>
    <sheetView tabSelected="1" workbookViewId="0"/>
  </sheetViews>
  <sheetFormatPr defaultRowHeight="15.5" x14ac:dyDescent="0.35"/>
  <cols>
    <col min="1" max="1" width="25.58203125" customWidth="1"/>
    <col min="2" max="2" width="43.08203125" bestFit="1" customWidth="1"/>
    <col min="3" max="3" width="21.83203125" bestFit="1" customWidth="1"/>
    <col min="4" max="4" width="54.58203125" bestFit="1" customWidth="1"/>
    <col min="5" max="6" width="54.58203125" customWidth="1"/>
    <col min="7" max="7" width="30.33203125" bestFit="1" customWidth="1"/>
    <col min="8" max="8" width="13.33203125" bestFit="1" customWidth="1"/>
    <col min="9" max="9" width="20.332031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293</v>
      </c>
      <c r="F1" t="s">
        <v>294</v>
      </c>
      <c r="G1" t="s">
        <v>4</v>
      </c>
      <c r="H1" t="s">
        <v>5</v>
      </c>
      <c r="I1" t="s">
        <v>277</v>
      </c>
    </row>
    <row r="2" spans="1:9" x14ac:dyDescent="0.35">
      <c r="A2" t="s">
        <v>183</v>
      </c>
      <c r="B2" t="s">
        <v>258</v>
      </c>
      <c r="C2" t="s">
        <v>6</v>
      </c>
      <c r="D2" t="s">
        <v>259</v>
      </c>
      <c r="E2" t="str">
        <f>LEFT(D2,FIND(",",D2)-1)</f>
        <v>2600 E Southern Ave Suite D-1</v>
      </c>
      <c r="F2" t="str">
        <f>MID(D2,FIND(",",D2)+2,50)</f>
        <v>Tempe, AZ 85282</v>
      </c>
      <c r="G2" t="s">
        <v>260</v>
      </c>
      <c r="H2" t="s">
        <v>261</v>
      </c>
      <c r="I2">
        <v>1</v>
      </c>
    </row>
    <row r="3" spans="1:9" x14ac:dyDescent="0.35">
      <c r="A3" t="s">
        <v>182</v>
      </c>
      <c r="B3" t="s">
        <v>46</v>
      </c>
      <c r="C3" t="s">
        <v>6</v>
      </c>
      <c r="D3" t="s">
        <v>47</v>
      </c>
      <c r="E3" t="str">
        <f t="shared" ref="E3:E64" si="0">LEFT(D3,FIND(",",D3)-1)</f>
        <v>900 W Chandler Blvd ste a-7</v>
      </c>
      <c r="F3" t="str">
        <f t="shared" ref="F3:F64" si="1">MID(D3,FIND(",",D3)+2,50)</f>
        <v>Chandler, AZ 85225</v>
      </c>
      <c r="G3" t="s">
        <v>48</v>
      </c>
      <c r="H3" t="s">
        <v>49</v>
      </c>
      <c r="I3">
        <v>1</v>
      </c>
    </row>
    <row r="4" spans="1:9" x14ac:dyDescent="0.35">
      <c r="A4" t="s">
        <v>55</v>
      </c>
      <c r="B4" t="s">
        <v>120</v>
      </c>
      <c r="C4" t="s">
        <v>6</v>
      </c>
      <c r="D4" t="s">
        <v>121</v>
      </c>
      <c r="E4" t="str">
        <f t="shared" si="0"/>
        <v>1550 E University Dr STE K</v>
      </c>
      <c r="F4" t="str">
        <f t="shared" si="1"/>
        <v>Mesa, AZ 85203</v>
      </c>
      <c r="G4" t="s">
        <v>122</v>
      </c>
      <c r="H4" t="s">
        <v>123</v>
      </c>
      <c r="I4">
        <v>7</v>
      </c>
    </row>
    <row r="5" spans="1:9" x14ac:dyDescent="0.35">
      <c r="A5" t="s">
        <v>183</v>
      </c>
      <c r="B5" t="s">
        <v>253</v>
      </c>
      <c r="C5" t="s">
        <v>6</v>
      </c>
      <c r="D5" t="s">
        <v>254</v>
      </c>
      <c r="E5" t="str">
        <f t="shared" si="0"/>
        <v>1555 E University Dr</v>
      </c>
      <c r="F5" t="str">
        <f t="shared" si="1"/>
        <v>Mesa, AZ 85203</v>
      </c>
      <c r="G5" t="s">
        <v>255</v>
      </c>
      <c r="H5" t="s">
        <v>256</v>
      </c>
      <c r="I5">
        <v>1</v>
      </c>
    </row>
    <row r="6" spans="1:9" x14ac:dyDescent="0.35">
      <c r="A6" t="s">
        <v>55</v>
      </c>
      <c r="B6" t="s">
        <v>135</v>
      </c>
      <c r="C6" t="s">
        <v>6</v>
      </c>
      <c r="D6" t="s">
        <v>136</v>
      </c>
      <c r="E6" t="str">
        <f t="shared" si="0"/>
        <v>1616 E Indian School Rd Suite #450</v>
      </c>
      <c r="F6" t="str">
        <f t="shared" si="1"/>
        <v>Phoenix, AZ 85016</v>
      </c>
      <c r="G6" t="s">
        <v>137</v>
      </c>
      <c r="H6" t="s">
        <v>138</v>
      </c>
      <c r="I6">
        <v>3</v>
      </c>
    </row>
    <row r="7" spans="1:9" x14ac:dyDescent="0.35">
      <c r="A7" t="s">
        <v>183</v>
      </c>
      <c r="B7" t="s">
        <v>249</v>
      </c>
      <c r="C7" t="s">
        <v>6</v>
      </c>
      <c r="D7" t="s">
        <v>250</v>
      </c>
      <c r="E7" t="str">
        <f t="shared" si="0"/>
        <v>2045 S Vineyard</v>
      </c>
      <c r="F7" t="str">
        <f t="shared" si="1"/>
        <v>Mesa, AZ 85210</v>
      </c>
      <c r="G7" t="s">
        <v>251</v>
      </c>
      <c r="H7" t="s">
        <v>252</v>
      </c>
      <c r="I7">
        <v>1</v>
      </c>
    </row>
    <row r="8" spans="1:9" x14ac:dyDescent="0.35">
      <c r="A8" t="s">
        <v>183</v>
      </c>
      <c r="B8" t="s">
        <v>195</v>
      </c>
      <c r="C8" t="s">
        <v>6</v>
      </c>
      <c r="D8" t="s">
        <v>196</v>
      </c>
      <c r="E8" t="str">
        <f t="shared" si="0"/>
        <v>11070 N 24th Ave Ste 100</v>
      </c>
      <c r="F8" t="str">
        <f t="shared" si="1"/>
        <v>Phoenix, AZ 85029</v>
      </c>
      <c r="G8" t="s">
        <v>197</v>
      </c>
      <c r="H8" t="s">
        <v>198</v>
      </c>
      <c r="I8">
        <v>1</v>
      </c>
    </row>
    <row r="9" spans="1:9" x14ac:dyDescent="0.35">
      <c r="A9" t="s">
        <v>55</v>
      </c>
      <c r="B9" t="s">
        <v>139</v>
      </c>
      <c r="C9" t="s">
        <v>6</v>
      </c>
      <c r="D9" t="s">
        <v>140</v>
      </c>
      <c r="E9" t="str">
        <f t="shared" si="0"/>
        <v>48 N 57th St</v>
      </c>
      <c r="F9" t="str">
        <f t="shared" si="1"/>
        <v>Mesa, AZ 85205</v>
      </c>
      <c r="G9" t="s">
        <v>141</v>
      </c>
      <c r="H9" t="s">
        <v>142</v>
      </c>
      <c r="I9">
        <v>1</v>
      </c>
    </row>
    <row r="10" spans="1:9" x14ac:dyDescent="0.35">
      <c r="A10" t="s">
        <v>183</v>
      </c>
      <c r="B10" t="s">
        <v>192</v>
      </c>
      <c r="C10" t="s">
        <v>6</v>
      </c>
      <c r="D10" t="s">
        <v>297</v>
      </c>
      <c r="E10" t="str">
        <f t="shared" si="0"/>
        <v>5070 N 40th St. Ste 120</v>
      </c>
      <c r="F10" t="str">
        <f t="shared" si="1"/>
        <v>Phoenix, AZ 85018</v>
      </c>
      <c r="G10" t="s">
        <v>193</v>
      </c>
      <c r="H10" t="s">
        <v>194</v>
      </c>
      <c r="I10">
        <v>1</v>
      </c>
    </row>
    <row r="11" spans="1:9" x14ac:dyDescent="0.35">
      <c r="A11" t="s">
        <v>147</v>
      </c>
      <c r="B11" t="s">
        <v>148</v>
      </c>
      <c r="C11" t="s">
        <v>6</v>
      </c>
      <c r="D11" t="s">
        <v>298</v>
      </c>
      <c r="E11" t="str">
        <f t="shared" si="0"/>
        <v>1626 South Edward Drive</v>
      </c>
      <c r="F11" t="str">
        <f t="shared" si="1"/>
        <v>Tempe, AZ 85281</v>
      </c>
      <c r="G11" t="s">
        <v>149</v>
      </c>
      <c r="H11" t="s">
        <v>150</v>
      </c>
      <c r="I11">
        <v>1</v>
      </c>
    </row>
    <row r="12" spans="1:9" x14ac:dyDescent="0.35">
      <c r="A12" t="s">
        <v>183</v>
      </c>
      <c r="B12" t="s">
        <v>245</v>
      </c>
      <c r="C12" t="s">
        <v>6</v>
      </c>
      <c r="D12" t="s">
        <v>246</v>
      </c>
      <c r="E12" t="str">
        <f t="shared" si="0"/>
        <v>11340 W Bell Rd Suite #113</v>
      </c>
      <c r="F12" t="str">
        <f t="shared" si="1"/>
        <v>Surprise, AZ 85378</v>
      </c>
      <c r="G12" t="s">
        <v>247</v>
      </c>
      <c r="H12" t="s">
        <v>248</v>
      </c>
      <c r="I12">
        <v>1</v>
      </c>
    </row>
    <row r="13" spans="1:9" x14ac:dyDescent="0.35">
      <c r="A13" t="s">
        <v>27</v>
      </c>
      <c r="B13" t="s">
        <v>28</v>
      </c>
      <c r="C13" t="s">
        <v>6</v>
      </c>
      <c r="D13" t="s">
        <v>29</v>
      </c>
      <c r="E13" t="str">
        <f t="shared" si="0"/>
        <v>2135 E University Dr #114</v>
      </c>
      <c r="F13" t="str">
        <f t="shared" si="1"/>
        <v>Mesa, AZ 85213</v>
      </c>
      <c r="H13" t="s">
        <v>30</v>
      </c>
      <c r="I13">
        <v>1</v>
      </c>
    </row>
    <row r="14" spans="1:9" x14ac:dyDescent="0.35">
      <c r="A14" t="s">
        <v>183</v>
      </c>
      <c r="B14" t="s">
        <v>72</v>
      </c>
      <c r="C14" t="s">
        <v>6</v>
      </c>
      <c r="D14" t="s">
        <v>73</v>
      </c>
      <c r="E14" t="str">
        <f t="shared" si="0"/>
        <v>6318 E Rochelle St</v>
      </c>
      <c r="F14" t="str">
        <f t="shared" si="1"/>
        <v>Mesa, AZ 85215</v>
      </c>
      <c r="G14" t="s">
        <v>74</v>
      </c>
      <c r="H14" t="s">
        <v>75</v>
      </c>
      <c r="I14">
        <v>1</v>
      </c>
    </row>
    <row r="15" spans="1:9" x14ac:dyDescent="0.35">
      <c r="A15" t="s">
        <v>183</v>
      </c>
      <c r="B15" t="s">
        <v>225</v>
      </c>
      <c r="C15" t="s">
        <v>6</v>
      </c>
      <c r="D15" t="s">
        <v>226</v>
      </c>
      <c r="E15" t="str">
        <f t="shared" si="0"/>
        <v>1420 E Missouri Ave</v>
      </c>
      <c r="F15" t="str">
        <f t="shared" si="1"/>
        <v>Phoenix, AZ 85014</v>
      </c>
      <c r="G15" t="s">
        <v>227</v>
      </c>
      <c r="H15" t="s">
        <v>228</v>
      </c>
      <c r="I15" t="s">
        <v>279</v>
      </c>
    </row>
    <row r="16" spans="1:9" x14ac:dyDescent="0.35">
      <c r="A16" t="s">
        <v>172</v>
      </c>
      <c r="B16" t="s">
        <v>173</v>
      </c>
      <c r="C16" t="s">
        <v>6</v>
      </c>
      <c r="D16" t="s">
        <v>174</v>
      </c>
      <c r="E16" t="str">
        <f t="shared" si="0"/>
        <v>1760 E Pecos Rd Unit 247</v>
      </c>
      <c r="F16" t="str">
        <f t="shared" si="1"/>
        <v>Gilbert, AZ 85295</v>
      </c>
      <c r="G16" t="s">
        <v>175</v>
      </c>
      <c r="H16" t="s">
        <v>176</v>
      </c>
      <c r="I16" t="s">
        <v>280</v>
      </c>
    </row>
    <row r="17" spans="1:9" x14ac:dyDescent="0.35">
      <c r="A17" t="s">
        <v>55</v>
      </c>
      <c r="B17" t="s">
        <v>84</v>
      </c>
      <c r="C17" t="s">
        <v>6</v>
      </c>
      <c r="D17" t="s">
        <v>85</v>
      </c>
      <c r="E17" t="str">
        <f t="shared" si="0"/>
        <v>2929 N Power Rd Ste 101 Suite 101</v>
      </c>
      <c r="F17" t="str">
        <f t="shared" si="1"/>
        <v>Mesa, AZ 85215</v>
      </c>
      <c r="G17" t="s">
        <v>86</v>
      </c>
      <c r="H17" t="s">
        <v>87</v>
      </c>
      <c r="I17">
        <v>1</v>
      </c>
    </row>
    <row r="18" spans="1:9" x14ac:dyDescent="0.35">
      <c r="A18" t="s">
        <v>183</v>
      </c>
      <c r="B18" t="s">
        <v>229</v>
      </c>
      <c r="C18" t="s">
        <v>6</v>
      </c>
      <c r="D18" t="s">
        <v>230</v>
      </c>
      <c r="E18" t="str">
        <f t="shared" si="0"/>
        <v>8777 East Vía de Ventura #390</v>
      </c>
      <c r="F18" t="str">
        <f t="shared" si="1"/>
        <v>Scottsdale, AZ 85258</v>
      </c>
      <c r="G18" t="s">
        <v>231</v>
      </c>
      <c r="H18" t="s">
        <v>232</v>
      </c>
      <c r="I18">
        <v>1</v>
      </c>
    </row>
    <row r="19" spans="1:9" x14ac:dyDescent="0.35">
      <c r="A19" t="s">
        <v>183</v>
      </c>
      <c r="B19" t="s">
        <v>237</v>
      </c>
      <c r="C19" t="s">
        <v>6</v>
      </c>
      <c r="D19" t="s">
        <v>238</v>
      </c>
      <c r="E19" t="str">
        <f t="shared" si="0"/>
        <v>2510 S Rural Rd UNIT 102</v>
      </c>
      <c r="F19" t="str">
        <f t="shared" si="1"/>
        <v>Tempe, AZ 85282</v>
      </c>
      <c r="G19" t="s">
        <v>239</v>
      </c>
      <c r="H19" t="s">
        <v>240</v>
      </c>
      <c r="I19" t="s">
        <v>281</v>
      </c>
    </row>
    <row r="20" spans="1:9" x14ac:dyDescent="0.35">
      <c r="A20" t="s">
        <v>183</v>
      </c>
      <c r="B20" t="s">
        <v>221</v>
      </c>
      <c r="C20" t="s">
        <v>6</v>
      </c>
      <c r="D20" t="s">
        <v>222</v>
      </c>
      <c r="E20" t="str">
        <f t="shared" si="0"/>
        <v>2730 W Agua Fria Fwy #207</v>
      </c>
      <c r="F20" t="str">
        <f t="shared" si="1"/>
        <v>Phoenix, AZ 85027</v>
      </c>
      <c r="G20" t="s">
        <v>223</v>
      </c>
      <c r="H20" t="s">
        <v>224</v>
      </c>
      <c r="I20">
        <v>1</v>
      </c>
    </row>
    <row r="21" spans="1:9" x14ac:dyDescent="0.35">
      <c r="A21" t="s">
        <v>55</v>
      </c>
      <c r="B21" t="s">
        <v>92</v>
      </c>
      <c r="C21" t="s">
        <v>6</v>
      </c>
      <c r="D21" t="s">
        <v>93</v>
      </c>
      <c r="E21" t="str">
        <f t="shared" si="0"/>
        <v>908 W Chandler Blvd Building D Suite 6</v>
      </c>
      <c r="F21" t="str">
        <f t="shared" si="1"/>
        <v>Chandler, AZ 85225</v>
      </c>
      <c r="G21" t="s">
        <v>94</v>
      </c>
      <c r="H21" t="s">
        <v>95</v>
      </c>
      <c r="I21">
        <v>1</v>
      </c>
    </row>
    <row r="22" spans="1:9" x14ac:dyDescent="0.35">
      <c r="A22" t="s">
        <v>55</v>
      </c>
      <c r="B22" t="s">
        <v>116</v>
      </c>
      <c r="C22" t="s">
        <v>6</v>
      </c>
      <c r="D22" t="s">
        <v>117</v>
      </c>
      <c r="E22" t="str">
        <f t="shared" si="0"/>
        <v>3519 E Shea Blvd # 121</v>
      </c>
      <c r="F22" t="str">
        <f t="shared" si="1"/>
        <v>Phoenix, AZ 85028</v>
      </c>
      <c r="G22" t="s">
        <v>118</v>
      </c>
      <c r="H22" t="s">
        <v>119</v>
      </c>
      <c r="I22">
        <v>1</v>
      </c>
    </row>
    <row r="23" spans="1:9" x14ac:dyDescent="0.35">
      <c r="A23" t="s">
        <v>183</v>
      </c>
      <c r="B23" t="s">
        <v>233</v>
      </c>
      <c r="C23" t="s">
        <v>6</v>
      </c>
      <c r="D23" t="s">
        <v>234</v>
      </c>
      <c r="E23" t="str">
        <f t="shared" si="0"/>
        <v>11830 N 19th Ave Suite 101</v>
      </c>
      <c r="F23" t="str">
        <f t="shared" si="1"/>
        <v>Phoenix, AZ 85029</v>
      </c>
      <c r="G23" t="s">
        <v>235</v>
      </c>
      <c r="H23" t="s">
        <v>236</v>
      </c>
      <c r="I23">
        <v>1</v>
      </c>
    </row>
    <row r="24" spans="1:9" x14ac:dyDescent="0.35">
      <c r="A24" t="s">
        <v>183</v>
      </c>
      <c r="B24" t="s">
        <v>188</v>
      </c>
      <c r="C24" t="s">
        <v>6</v>
      </c>
      <c r="D24" t="s">
        <v>189</v>
      </c>
      <c r="E24" t="str">
        <f t="shared" si="0"/>
        <v>14301 N 87th St Unit 201</v>
      </c>
      <c r="F24" t="str">
        <f t="shared" si="1"/>
        <v>Scottsdale, AZ 85260</v>
      </c>
      <c r="G24" t="s">
        <v>190</v>
      </c>
      <c r="H24" t="s">
        <v>191</v>
      </c>
      <c r="I24">
        <v>1</v>
      </c>
    </row>
    <row r="25" spans="1:9" x14ac:dyDescent="0.35">
      <c r="A25" t="s">
        <v>55</v>
      </c>
      <c r="B25" t="s">
        <v>143</v>
      </c>
      <c r="C25" t="s">
        <v>6</v>
      </c>
      <c r="D25" t="s">
        <v>144</v>
      </c>
      <c r="E25" t="str">
        <f t="shared" si="0"/>
        <v>12020 S Warner Elliot Loop # 101</v>
      </c>
      <c r="F25" t="str">
        <f t="shared" si="1"/>
        <v>Phoenix, AZ 85044</v>
      </c>
      <c r="G25" t="s">
        <v>145</v>
      </c>
      <c r="H25" t="s">
        <v>146</v>
      </c>
      <c r="I25">
        <v>1</v>
      </c>
    </row>
    <row r="26" spans="1:9" x14ac:dyDescent="0.35">
      <c r="A26" t="s">
        <v>55</v>
      </c>
      <c r="B26" t="s">
        <v>100</v>
      </c>
      <c r="C26" t="s">
        <v>6</v>
      </c>
      <c r="D26" t="s">
        <v>101</v>
      </c>
      <c r="E26" t="str">
        <f t="shared" si="0"/>
        <v>67 S Higley Rd Ste 103-117</v>
      </c>
      <c r="F26" t="str">
        <f t="shared" si="1"/>
        <v>Gilbert, AZ 85296</v>
      </c>
      <c r="G26" t="s">
        <v>102</v>
      </c>
      <c r="H26" t="s">
        <v>103</v>
      </c>
      <c r="I26">
        <v>1</v>
      </c>
    </row>
    <row r="27" spans="1:9" x14ac:dyDescent="0.35">
      <c r="A27" t="s">
        <v>156</v>
      </c>
      <c r="B27" t="s">
        <v>104</v>
      </c>
      <c r="C27" t="s">
        <v>6</v>
      </c>
      <c r="D27" t="s">
        <v>105</v>
      </c>
      <c r="E27" t="str">
        <f t="shared" si="0"/>
        <v>1705 W Ruby Dr #107</v>
      </c>
      <c r="F27" t="str">
        <f t="shared" si="1"/>
        <v>Tempe, AZ 85284</v>
      </c>
      <c r="G27" t="s">
        <v>106</v>
      </c>
      <c r="H27" t="s">
        <v>107</v>
      </c>
      <c r="I27">
        <v>3</v>
      </c>
    </row>
    <row r="28" spans="1:9" x14ac:dyDescent="0.35">
      <c r="A28" t="s">
        <v>183</v>
      </c>
      <c r="B28" t="s">
        <v>104</v>
      </c>
      <c r="C28" t="s">
        <v>6</v>
      </c>
      <c r="D28" t="s">
        <v>257</v>
      </c>
      <c r="E28" t="str">
        <f t="shared" si="0"/>
        <v>6424 E Greenway Pkwy Suite #100 – 548</v>
      </c>
      <c r="F28" t="str">
        <f t="shared" si="1"/>
        <v>Scottsdale, AZ 85254</v>
      </c>
      <c r="G28" t="s">
        <v>106</v>
      </c>
      <c r="H28" t="s">
        <v>107</v>
      </c>
      <c r="I28">
        <v>3</v>
      </c>
    </row>
    <row r="29" spans="1:9" x14ac:dyDescent="0.35">
      <c r="A29" t="s">
        <v>282</v>
      </c>
      <c r="B29" t="s">
        <v>104</v>
      </c>
      <c r="C29" t="s">
        <v>6</v>
      </c>
      <c r="D29" t="s">
        <v>283</v>
      </c>
      <c r="E29" t="str">
        <f t="shared" si="0"/>
        <v>7121 W Bell Rd Suite 120</v>
      </c>
      <c r="F29" t="str">
        <f t="shared" si="1"/>
        <v>Glendale, AZ 85308</v>
      </c>
      <c r="G29" t="s">
        <v>106</v>
      </c>
      <c r="H29" t="s">
        <v>107</v>
      </c>
      <c r="I29">
        <v>3</v>
      </c>
    </row>
    <row r="30" spans="1:9" x14ac:dyDescent="0.35">
      <c r="A30" t="s">
        <v>22</v>
      </c>
      <c r="B30" t="s">
        <v>23</v>
      </c>
      <c r="C30" t="s">
        <v>6</v>
      </c>
      <c r="D30" t="s">
        <v>24</v>
      </c>
      <c r="E30" t="str">
        <f t="shared" si="0"/>
        <v>1840 E University Dr #3</v>
      </c>
      <c r="F30" t="str">
        <f t="shared" si="1"/>
        <v>Mesa, AZ 85203</v>
      </c>
      <c r="G30" t="s">
        <v>25</v>
      </c>
      <c r="H30" t="s">
        <v>26</v>
      </c>
      <c r="I30">
        <v>1</v>
      </c>
    </row>
    <row r="31" spans="1:9" x14ac:dyDescent="0.35">
      <c r="A31" t="s">
        <v>183</v>
      </c>
      <c r="B31" t="s">
        <v>285</v>
      </c>
      <c r="C31" t="s">
        <v>6</v>
      </c>
      <c r="D31" t="s">
        <v>206</v>
      </c>
      <c r="E31" t="str">
        <f t="shared" si="0"/>
        <v>301 E Bethany Home Rd Suite C278</v>
      </c>
      <c r="F31" t="str">
        <f t="shared" si="1"/>
        <v>Phoenix, AZ 85012</v>
      </c>
      <c r="G31" t="s">
        <v>207</v>
      </c>
      <c r="H31" t="s">
        <v>208</v>
      </c>
      <c r="I31">
        <v>3</v>
      </c>
    </row>
    <row r="32" spans="1:9" x14ac:dyDescent="0.35">
      <c r="A32" t="s">
        <v>183</v>
      </c>
      <c r="B32" t="s">
        <v>285</v>
      </c>
      <c r="C32" t="s">
        <v>6</v>
      </c>
      <c r="D32" t="s">
        <v>299</v>
      </c>
      <c r="E32" t="str">
        <f t="shared" si="0"/>
        <v>4801 S. Lakeshore Dr. Suite 206</v>
      </c>
      <c r="F32" t="str">
        <f t="shared" si="1"/>
        <v>Tempe, AZ 85282</v>
      </c>
      <c r="G32" t="s">
        <v>207</v>
      </c>
      <c r="H32" s="1" t="s">
        <v>284</v>
      </c>
      <c r="I32">
        <v>3</v>
      </c>
    </row>
    <row r="33" spans="1:9" x14ac:dyDescent="0.35">
      <c r="A33" t="s">
        <v>183</v>
      </c>
      <c r="B33" t="s">
        <v>205</v>
      </c>
      <c r="C33" t="s">
        <v>6</v>
      </c>
      <c r="D33" t="s">
        <v>300</v>
      </c>
      <c r="E33" t="str">
        <f t="shared" si="0"/>
        <v>1400 E Southern Ave</v>
      </c>
      <c r="F33" t="str">
        <f t="shared" si="1"/>
        <v>Tempe, AZ 85282</v>
      </c>
      <c r="G33" t="s">
        <v>207</v>
      </c>
      <c r="H33" t="s">
        <v>208</v>
      </c>
      <c r="I33">
        <v>3</v>
      </c>
    </row>
    <row r="34" spans="1:9" x14ac:dyDescent="0.35">
      <c r="A34" t="s">
        <v>183</v>
      </c>
      <c r="B34" s="2" t="s">
        <v>199</v>
      </c>
      <c r="C34" t="s">
        <v>6</v>
      </c>
      <c r="D34" t="s">
        <v>200</v>
      </c>
      <c r="E34" t="str">
        <f t="shared" si="0"/>
        <v>15333 N Pima Rd Suite 305</v>
      </c>
      <c r="F34" t="str">
        <f t="shared" si="1"/>
        <v>Scottsdale, AZ 85260</v>
      </c>
      <c r="G34" t="s">
        <v>20</v>
      </c>
      <c r="H34" t="s">
        <v>21</v>
      </c>
      <c r="I34">
        <v>2</v>
      </c>
    </row>
    <row r="35" spans="1:9" x14ac:dyDescent="0.35">
      <c r="A35" t="s">
        <v>17</v>
      </c>
      <c r="B35" s="2" t="s">
        <v>18</v>
      </c>
      <c r="C35" t="s">
        <v>6</v>
      </c>
      <c r="D35" t="s">
        <v>19</v>
      </c>
      <c r="E35" t="str">
        <f t="shared" si="0"/>
        <v>4858 E Baseline Rd STE 101</v>
      </c>
      <c r="F35" t="str">
        <f t="shared" si="1"/>
        <v>Mesa, AZ 85206</v>
      </c>
      <c r="G35" t="s">
        <v>20</v>
      </c>
      <c r="H35" t="s">
        <v>21</v>
      </c>
      <c r="I35">
        <v>2</v>
      </c>
    </row>
    <row r="36" spans="1:9" x14ac:dyDescent="0.35">
      <c r="A36" t="s">
        <v>177</v>
      </c>
      <c r="B36" t="s">
        <v>178</v>
      </c>
      <c r="C36" t="s">
        <v>6</v>
      </c>
      <c r="D36" t="s">
        <v>179</v>
      </c>
      <c r="E36" t="str">
        <f t="shared" si="0"/>
        <v>1232 E Broadway Rd</v>
      </c>
      <c r="F36" t="str">
        <f t="shared" si="1"/>
        <v>Tempe, AZ 85282</v>
      </c>
      <c r="G36" t="s">
        <v>180</v>
      </c>
      <c r="H36" t="s">
        <v>181</v>
      </c>
      <c r="I36" t="s">
        <v>286</v>
      </c>
    </row>
    <row r="37" spans="1:9" x14ac:dyDescent="0.35">
      <c r="A37" t="s">
        <v>55</v>
      </c>
      <c r="B37" t="s">
        <v>68</v>
      </c>
      <c r="C37" t="s">
        <v>6</v>
      </c>
      <c r="D37" t="s">
        <v>69</v>
      </c>
      <c r="E37" t="str">
        <f t="shared" si="0"/>
        <v>8111 E Thomas Rd Ste 112</v>
      </c>
      <c r="F37" t="str">
        <f t="shared" si="1"/>
        <v>Scottsdale, AZ 85251</v>
      </c>
      <c r="G37" t="s">
        <v>70</v>
      </c>
      <c r="H37" t="s">
        <v>71</v>
      </c>
      <c r="I37">
        <v>1</v>
      </c>
    </row>
    <row r="38" spans="1:9" x14ac:dyDescent="0.35">
      <c r="A38" t="s">
        <v>55</v>
      </c>
      <c r="B38" t="s">
        <v>80</v>
      </c>
      <c r="C38" t="s">
        <v>6</v>
      </c>
      <c r="D38" t="s">
        <v>81</v>
      </c>
      <c r="E38" t="str">
        <f t="shared" si="0"/>
        <v>6909 W Ray Rd suite 15-120</v>
      </c>
      <c r="F38" t="str">
        <f t="shared" si="1"/>
        <v>Chandler, AZ 85226</v>
      </c>
      <c r="G38" t="s">
        <v>82</v>
      </c>
      <c r="H38" t="s">
        <v>83</v>
      </c>
      <c r="I38" t="s">
        <v>287</v>
      </c>
    </row>
    <row r="39" spans="1:9" x14ac:dyDescent="0.35">
      <c r="A39" t="s">
        <v>183</v>
      </c>
      <c r="B39" t="s">
        <v>273</v>
      </c>
      <c r="C39" t="s">
        <v>6</v>
      </c>
      <c r="D39" t="s">
        <v>274</v>
      </c>
      <c r="E39" t="str">
        <f t="shared" si="0"/>
        <v>1930 S Alma School Rd B201</v>
      </c>
      <c r="F39" t="str">
        <f t="shared" si="1"/>
        <v>Mesa, AZ 85210</v>
      </c>
      <c r="G39" t="s">
        <v>275</v>
      </c>
      <c r="H39" t="s">
        <v>276</v>
      </c>
      <c r="I39">
        <v>1</v>
      </c>
    </row>
    <row r="40" spans="1:9" x14ac:dyDescent="0.35">
      <c r="A40" t="s">
        <v>183</v>
      </c>
      <c r="B40" t="s">
        <v>209</v>
      </c>
      <c r="C40" t="s">
        <v>6</v>
      </c>
      <c r="D40" t="s">
        <v>210</v>
      </c>
      <c r="E40" t="str">
        <f t="shared" si="0"/>
        <v>4550 N Black Cyn Hwy</v>
      </c>
      <c r="F40" t="str">
        <f t="shared" si="1"/>
        <v>Phoenix, AZ 85017</v>
      </c>
      <c r="G40" t="s">
        <v>211</v>
      </c>
      <c r="H40" t="s">
        <v>212</v>
      </c>
      <c r="I40">
        <v>1</v>
      </c>
    </row>
    <row r="41" spans="1:9" x14ac:dyDescent="0.35">
      <c r="A41" t="s">
        <v>183</v>
      </c>
      <c r="B41" t="s">
        <v>213</v>
      </c>
      <c r="C41" t="s">
        <v>6</v>
      </c>
      <c r="D41" t="s">
        <v>214</v>
      </c>
      <c r="E41" t="str">
        <f t="shared" si="0"/>
        <v>5235 E Southern Ave Suite 106 #141</v>
      </c>
      <c r="F41" t="str">
        <f t="shared" si="1"/>
        <v>Mesa, AZ 85206</v>
      </c>
      <c r="G41" t="s">
        <v>215</v>
      </c>
      <c r="H41" t="s">
        <v>216</v>
      </c>
      <c r="I41">
        <v>1</v>
      </c>
    </row>
    <row r="42" spans="1:9" x14ac:dyDescent="0.35">
      <c r="A42" t="s">
        <v>55</v>
      </c>
      <c r="B42" t="s">
        <v>124</v>
      </c>
      <c r="C42" t="s">
        <v>6</v>
      </c>
      <c r="D42" t="s">
        <v>125</v>
      </c>
      <c r="E42" t="str">
        <f t="shared" si="0"/>
        <v>69 E Ranch Rd</v>
      </c>
      <c r="F42" t="str">
        <f t="shared" si="1"/>
        <v>Tempe, AZ 85284</v>
      </c>
      <c r="G42" t="s">
        <v>126</v>
      </c>
      <c r="H42" t="s">
        <v>127</v>
      </c>
      <c r="I42">
        <v>1</v>
      </c>
    </row>
    <row r="43" spans="1:9" x14ac:dyDescent="0.35">
      <c r="A43" t="s">
        <v>183</v>
      </c>
      <c r="B43" t="s">
        <v>184</v>
      </c>
      <c r="C43" t="s">
        <v>6</v>
      </c>
      <c r="D43" t="s">
        <v>185</v>
      </c>
      <c r="E43" t="str">
        <f t="shared" si="0"/>
        <v>7600 N 16th St #200</v>
      </c>
      <c r="F43" t="str">
        <f t="shared" si="1"/>
        <v>Phoenix, AZ 85020</v>
      </c>
      <c r="G43" t="s">
        <v>186</v>
      </c>
      <c r="H43" t="s">
        <v>187</v>
      </c>
      <c r="I43">
        <v>1</v>
      </c>
    </row>
    <row r="44" spans="1:9" x14ac:dyDescent="0.35">
      <c r="A44" t="s">
        <v>162</v>
      </c>
      <c r="B44" t="s">
        <v>108</v>
      </c>
      <c r="C44" t="s">
        <v>6</v>
      </c>
      <c r="D44" t="s">
        <v>109</v>
      </c>
      <c r="E44" t="str">
        <f t="shared" si="0"/>
        <v>3100 W Ray Rd #201</v>
      </c>
      <c r="F44" t="str">
        <f t="shared" si="1"/>
        <v>Chandler, AZ 85226</v>
      </c>
      <c r="G44" t="s">
        <v>110</v>
      </c>
      <c r="H44" t="s">
        <v>111</v>
      </c>
      <c r="I44">
        <v>1</v>
      </c>
    </row>
    <row r="45" spans="1:9" x14ac:dyDescent="0.35">
      <c r="A45" t="s">
        <v>41</v>
      </c>
      <c r="B45" t="s">
        <v>42</v>
      </c>
      <c r="C45" t="s">
        <v>6</v>
      </c>
      <c r="D45" t="s">
        <v>43</v>
      </c>
      <c r="E45" t="str">
        <f t="shared" si="0"/>
        <v>3942 E Florian Ave</v>
      </c>
      <c r="F45" t="str">
        <f t="shared" si="1"/>
        <v>Mesa, AZ 85206</v>
      </c>
      <c r="G45" t="s">
        <v>44</v>
      </c>
      <c r="H45" t="s">
        <v>45</v>
      </c>
      <c r="I45">
        <v>2</v>
      </c>
    </row>
    <row r="46" spans="1:9" x14ac:dyDescent="0.35">
      <c r="A46" t="s">
        <v>41</v>
      </c>
      <c r="B46" t="s">
        <v>288</v>
      </c>
      <c r="C46" t="s">
        <v>6</v>
      </c>
      <c r="D46" t="s">
        <v>301</v>
      </c>
      <c r="E46" t="str">
        <f t="shared" si="0"/>
        <v>8701 E Cheery Lynn Rd</v>
      </c>
      <c r="F46" t="str">
        <f t="shared" si="1"/>
        <v>Scottsdale, AZ 85251</v>
      </c>
      <c r="G46" t="s">
        <v>44</v>
      </c>
      <c r="H46" t="s">
        <v>45</v>
      </c>
      <c r="I46">
        <v>2</v>
      </c>
    </row>
    <row r="47" spans="1:9" x14ac:dyDescent="0.35">
      <c r="A47" t="s">
        <v>151</v>
      </c>
      <c r="B47" t="s">
        <v>152</v>
      </c>
      <c r="C47" t="s">
        <v>6</v>
      </c>
      <c r="D47" t="s">
        <v>153</v>
      </c>
      <c r="E47" t="str">
        <f t="shared" si="0"/>
        <v>2155 E University Dr</v>
      </c>
      <c r="F47" t="str">
        <f t="shared" si="1"/>
        <v>Tempe, AZ 85281</v>
      </c>
      <c r="G47" t="s">
        <v>154</v>
      </c>
      <c r="H47" t="s">
        <v>155</v>
      </c>
      <c r="I47">
        <v>1</v>
      </c>
    </row>
    <row r="48" spans="1:9" x14ac:dyDescent="0.35">
      <c r="A48" t="s">
        <v>183</v>
      </c>
      <c r="B48" t="s">
        <v>265</v>
      </c>
      <c r="C48" t="s">
        <v>6</v>
      </c>
      <c r="D48" t="s">
        <v>266</v>
      </c>
      <c r="E48" t="str">
        <f t="shared" si="0"/>
        <v>2720 E Thomas Rd</v>
      </c>
      <c r="F48" t="str">
        <f t="shared" si="1"/>
        <v>Phoenix, AZ 85016</v>
      </c>
      <c r="G48" t="s">
        <v>267</v>
      </c>
      <c r="H48" t="s">
        <v>268</v>
      </c>
      <c r="I48" t="s">
        <v>289</v>
      </c>
    </row>
    <row r="49" spans="1:9" x14ac:dyDescent="0.35">
      <c r="A49" t="s">
        <v>55</v>
      </c>
      <c r="B49" t="s">
        <v>131</v>
      </c>
      <c r="C49" t="s">
        <v>6</v>
      </c>
      <c r="D49" t="s">
        <v>132</v>
      </c>
      <c r="E49" t="str">
        <f t="shared" si="0"/>
        <v>925 N Stapley Dr suite e</v>
      </c>
      <c r="F49" t="str">
        <f t="shared" si="1"/>
        <v>Mesa, AZ 85203</v>
      </c>
      <c r="G49" t="s">
        <v>133</v>
      </c>
      <c r="H49" t="s">
        <v>134</v>
      </c>
      <c r="I49">
        <v>1</v>
      </c>
    </row>
    <row r="50" spans="1:9" x14ac:dyDescent="0.35">
      <c r="A50" t="s">
        <v>183</v>
      </c>
      <c r="B50" t="s">
        <v>201</v>
      </c>
      <c r="C50" t="s">
        <v>6</v>
      </c>
      <c r="D50" t="s">
        <v>202</v>
      </c>
      <c r="E50" t="str">
        <f t="shared" si="0"/>
        <v>8989 E Vía Linda Suite 215</v>
      </c>
      <c r="F50" t="str">
        <f t="shared" si="1"/>
        <v>Scottsdale, AZ 85258</v>
      </c>
      <c r="G50" t="s">
        <v>203</v>
      </c>
      <c r="H50" t="s">
        <v>204</v>
      </c>
      <c r="I50">
        <v>1</v>
      </c>
    </row>
    <row r="51" spans="1:9" x14ac:dyDescent="0.35">
      <c r="A51" t="s">
        <v>183</v>
      </c>
      <c r="B51" t="s">
        <v>241</v>
      </c>
      <c r="C51" t="s">
        <v>6</v>
      </c>
      <c r="D51" t="s">
        <v>242</v>
      </c>
      <c r="E51" t="str">
        <f t="shared" si="0"/>
        <v>7010 E Acoma Dr STE 101</v>
      </c>
      <c r="F51" t="str">
        <f t="shared" si="1"/>
        <v>Phoenix, AZ 85254</v>
      </c>
      <c r="G51" t="s">
        <v>243</v>
      </c>
      <c r="H51" t="s">
        <v>244</v>
      </c>
      <c r="I51">
        <v>1</v>
      </c>
    </row>
    <row r="52" spans="1:9" x14ac:dyDescent="0.35">
      <c r="A52" t="s">
        <v>50</v>
      </c>
      <c r="B52" t="s">
        <v>51</v>
      </c>
      <c r="C52" t="s">
        <v>6</v>
      </c>
      <c r="D52" t="s">
        <v>52</v>
      </c>
      <c r="E52" t="str">
        <f t="shared" si="0"/>
        <v>4856 E Baseline Rd Suite #106</v>
      </c>
      <c r="F52" t="str">
        <f t="shared" si="1"/>
        <v>Mesa, AZ 85206</v>
      </c>
      <c r="G52" t="s">
        <v>53</v>
      </c>
      <c r="H52" t="s">
        <v>54</v>
      </c>
      <c r="I52">
        <v>1</v>
      </c>
    </row>
    <row r="53" spans="1:9" x14ac:dyDescent="0.35">
      <c r="A53" t="s">
        <v>31</v>
      </c>
      <c r="B53" t="s">
        <v>32</v>
      </c>
      <c r="C53" t="s">
        <v>6</v>
      </c>
      <c r="D53" t="s">
        <v>33</v>
      </c>
      <c r="E53" t="str">
        <f t="shared" si="0"/>
        <v>1356 E McKellips Rd # 104</v>
      </c>
      <c r="F53" t="str">
        <f t="shared" si="1"/>
        <v>Mesa, AZ 85203</v>
      </c>
      <c r="G53" t="s">
        <v>34</v>
      </c>
      <c r="H53" t="s">
        <v>35</v>
      </c>
      <c r="I53">
        <v>2</v>
      </c>
    </row>
    <row r="54" spans="1:9" x14ac:dyDescent="0.35">
      <c r="A54" t="s">
        <v>31</v>
      </c>
      <c r="B54" t="s">
        <v>32</v>
      </c>
      <c r="C54" t="s">
        <v>6</v>
      </c>
      <c r="D54" t="s">
        <v>290</v>
      </c>
      <c r="E54" t="s">
        <v>295</v>
      </c>
      <c r="F54" t="s">
        <v>296</v>
      </c>
      <c r="G54" t="s">
        <v>34</v>
      </c>
      <c r="H54" t="s">
        <v>35</v>
      </c>
      <c r="I54">
        <v>2</v>
      </c>
    </row>
    <row r="55" spans="1:9" x14ac:dyDescent="0.35">
      <c r="A55" t="s">
        <v>55</v>
      </c>
      <c r="B55" t="s">
        <v>96</v>
      </c>
      <c r="C55" t="s">
        <v>6</v>
      </c>
      <c r="D55" t="s">
        <v>97</v>
      </c>
      <c r="E55" t="str">
        <f t="shared" si="0"/>
        <v>2655 W Guadalupe Rd UNIT 18</v>
      </c>
      <c r="F55" t="str">
        <f t="shared" si="1"/>
        <v>Mesa, AZ 85202</v>
      </c>
      <c r="G55" t="s">
        <v>98</v>
      </c>
      <c r="H55" t="s">
        <v>99</v>
      </c>
      <c r="I55">
        <v>1</v>
      </c>
    </row>
    <row r="56" spans="1:9" x14ac:dyDescent="0.35">
      <c r="A56" t="s">
        <v>12</v>
      </c>
      <c r="B56" s="2" t="s">
        <v>13</v>
      </c>
      <c r="C56" t="s">
        <v>6</v>
      </c>
      <c r="D56" t="s">
        <v>14</v>
      </c>
      <c r="E56" t="str">
        <f t="shared" si="0"/>
        <v>3303 E Baseline Rd STE 207</v>
      </c>
      <c r="F56" t="str">
        <f t="shared" si="1"/>
        <v>Gilbert, AZ 85234</v>
      </c>
      <c r="G56" t="s">
        <v>15</v>
      </c>
      <c r="H56" t="s">
        <v>16</v>
      </c>
      <c r="I56">
        <v>1</v>
      </c>
    </row>
    <row r="57" spans="1:9" x14ac:dyDescent="0.35">
      <c r="A57" t="s">
        <v>55</v>
      </c>
      <c r="B57" t="s">
        <v>112</v>
      </c>
      <c r="C57" t="s">
        <v>6</v>
      </c>
      <c r="D57" t="s">
        <v>113</v>
      </c>
      <c r="E57" t="str">
        <f t="shared" si="0"/>
        <v>3707 E Southern Ave</v>
      </c>
      <c r="F57" t="str">
        <f t="shared" si="1"/>
        <v>Mesa, AZ 85206</v>
      </c>
      <c r="G57" t="s">
        <v>114</v>
      </c>
      <c r="H57" t="s">
        <v>115</v>
      </c>
      <c r="I57">
        <v>1</v>
      </c>
    </row>
    <row r="58" spans="1:9" x14ac:dyDescent="0.35">
      <c r="A58" t="s">
        <v>37</v>
      </c>
      <c r="B58" t="s">
        <v>38</v>
      </c>
      <c r="C58" t="s">
        <v>6</v>
      </c>
      <c r="D58" t="s">
        <v>302</v>
      </c>
      <c r="E58" t="str">
        <f t="shared" si="0"/>
        <v>1818 E Southern Ave Bldg 4 Ste 20-B</v>
      </c>
      <c r="F58" t="str">
        <f t="shared" si="1"/>
        <v>Mesa, AZ 85204</v>
      </c>
      <c r="G58" t="s">
        <v>39</v>
      </c>
      <c r="H58" t="s">
        <v>40</v>
      </c>
      <c r="I58">
        <v>1</v>
      </c>
    </row>
    <row r="59" spans="1:9" x14ac:dyDescent="0.35">
      <c r="A59" t="s">
        <v>55</v>
      </c>
      <c r="B59" t="s">
        <v>60</v>
      </c>
      <c r="C59" t="s">
        <v>6</v>
      </c>
      <c r="D59" t="s">
        <v>61</v>
      </c>
      <c r="E59" t="str">
        <f t="shared" si="0"/>
        <v>74 S Prairie Rd</v>
      </c>
      <c r="F59" t="str">
        <f t="shared" si="1"/>
        <v>Gilbert, AZ 85296</v>
      </c>
      <c r="G59" t="s">
        <v>62</v>
      </c>
      <c r="H59" t="s">
        <v>63</v>
      </c>
      <c r="I59">
        <v>3</v>
      </c>
    </row>
    <row r="60" spans="1:9" x14ac:dyDescent="0.35">
      <c r="A60" t="s">
        <v>55</v>
      </c>
      <c r="B60" t="s">
        <v>60</v>
      </c>
      <c r="C60" t="s">
        <v>6</v>
      </c>
      <c r="D60" t="s">
        <v>303</v>
      </c>
      <c r="E60" t="str">
        <f t="shared" si="0"/>
        <v>11234 East Ramblewood Cir</v>
      </c>
      <c r="F60" t="str">
        <f t="shared" si="1"/>
        <v>Mesa, AZ 85212</v>
      </c>
      <c r="G60" t="s">
        <v>62</v>
      </c>
      <c r="H60" t="s">
        <v>63</v>
      </c>
      <c r="I60">
        <v>3</v>
      </c>
    </row>
    <row r="61" spans="1:9" x14ac:dyDescent="0.35">
      <c r="A61" t="s">
        <v>55</v>
      </c>
      <c r="B61" t="s">
        <v>60</v>
      </c>
      <c r="C61" t="s">
        <v>6</v>
      </c>
      <c r="D61" t="s">
        <v>304</v>
      </c>
      <c r="E61" t="str">
        <f t="shared" si="0"/>
        <v>9836 East Tahoe Avenue</v>
      </c>
      <c r="F61" t="str">
        <f t="shared" si="1"/>
        <v>Mesa, AZ 85212</v>
      </c>
      <c r="G61" t="s">
        <v>62</v>
      </c>
      <c r="H61" t="s">
        <v>63</v>
      </c>
      <c r="I61">
        <v>3</v>
      </c>
    </row>
    <row r="62" spans="1:9" x14ac:dyDescent="0.35">
      <c r="A62" t="s">
        <v>167</v>
      </c>
      <c r="B62" t="s">
        <v>168</v>
      </c>
      <c r="C62" t="s">
        <v>6</v>
      </c>
      <c r="D62" t="s">
        <v>169</v>
      </c>
      <c r="E62" t="str">
        <f t="shared" si="0"/>
        <v>2411 W Rose Garden Ln STE 110</v>
      </c>
      <c r="F62" t="str">
        <f t="shared" si="1"/>
        <v>Phoenix, AZ 85027</v>
      </c>
      <c r="G62" t="s">
        <v>170</v>
      </c>
      <c r="H62" t="s">
        <v>171</v>
      </c>
      <c r="I62">
        <v>1</v>
      </c>
    </row>
    <row r="63" spans="1:9" x14ac:dyDescent="0.35">
      <c r="A63" t="s">
        <v>55</v>
      </c>
      <c r="B63" t="s">
        <v>76</v>
      </c>
      <c r="C63" t="s">
        <v>6</v>
      </c>
      <c r="D63" t="s">
        <v>77</v>
      </c>
      <c r="E63" t="str">
        <f t="shared" si="0"/>
        <v>3115 S Price Rd UNIT 118</v>
      </c>
      <c r="F63" t="str">
        <f t="shared" si="1"/>
        <v>Chandler, AZ 85248</v>
      </c>
      <c r="G63" t="s">
        <v>78</v>
      </c>
      <c r="H63" t="s">
        <v>79</v>
      </c>
      <c r="I63">
        <v>1</v>
      </c>
    </row>
    <row r="64" spans="1:9" x14ac:dyDescent="0.35">
      <c r="A64" t="s">
        <v>183</v>
      </c>
      <c r="B64" t="s">
        <v>262</v>
      </c>
      <c r="C64" t="s">
        <v>6</v>
      </c>
      <c r="D64" t="s">
        <v>263</v>
      </c>
      <c r="E64" t="str">
        <f t="shared" si="0"/>
        <v>1627 E Northshore Dr</v>
      </c>
      <c r="F64" t="str">
        <f t="shared" si="1"/>
        <v>Tempe, AZ 85283</v>
      </c>
      <c r="G64" t="s">
        <v>264</v>
      </c>
      <c r="H64" t="s">
        <v>36</v>
      </c>
      <c r="I64">
        <v>1</v>
      </c>
    </row>
    <row r="65" spans="1:9" x14ac:dyDescent="0.35">
      <c r="A65" t="s">
        <v>55</v>
      </c>
      <c r="B65" t="s">
        <v>64</v>
      </c>
      <c r="C65" t="s">
        <v>6</v>
      </c>
      <c r="D65" t="s">
        <v>65</v>
      </c>
      <c r="E65" t="str">
        <f t="shared" ref="E65:E73" si="2">LEFT(D65,FIND(",",D65)-1)</f>
        <v>2301 S Stearman Dr #4</v>
      </c>
      <c r="F65" t="str">
        <f t="shared" ref="F65:F73" si="3">MID(D65,FIND(",",D65)+2,50)</f>
        <v>Chandler, AZ 85286</v>
      </c>
      <c r="G65" t="s">
        <v>66</v>
      </c>
      <c r="H65" t="s">
        <v>67</v>
      </c>
      <c r="I65">
        <v>1</v>
      </c>
    </row>
    <row r="66" spans="1:9" x14ac:dyDescent="0.35">
      <c r="A66" t="s">
        <v>183</v>
      </c>
      <c r="B66" t="s">
        <v>269</v>
      </c>
      <c r="C66" t="s">
        <v>6</v>
      </c>
      <c r="D66" t="s">
        <v>270</v>
      </c>
      <c r="E66" t="str">
        <f t="shared" si="2"/>
        <v>931 E Southern Ave #110</v>
      </c>
      <c r="F66" t="str">
        <f t="shared" si="3"/>
        <v>Mesa, AZ 85204</v>
      </c>
      <c r="G66" t="s">
        <v>271</v>
      </c>
      <c r="H66" t="s">
        <v>272</v>
      </c>
      <c r="I66">
        <v>1</v>
      </c>
    </row>
    <row r="67" spans="1:9" x14ac:dyDescent="0.35">
      <c r="A67" t="s">
        <v>55</v>
      </c>
      <c r="B67" t="s">
        <v>128</v>
      </c>
      <c r="C67" t="s">
        <v>6</v>
      </c>
      <c r="D67" t="s">
        <v>278</v>
      </c>
      <c r="E67" t="str">
        <f t="shared" si="2"/>
        <v>13634 E Williams Field Rd</v>
      </c>
      <c r="F67" t="str">
        <f t="shared" si="3"/>
        <v>Gilbert, AZ 85295</v>
      </c>
      <c r="G67" t="s">
        <v>129</v>
      </c>
      <c r="H67" t="s">
        <v>130</v>
      </c>
      <c r="I67">
        <v>1</v>
      </c>
    </row>
    <row r="68" spans="1:9" x14ac:dyDescent="0.35">
      <c r="A68" t="s">
        <v>55</v>
      </c>
      <c r="B68" t="s">
        <v>88</v>
      </c>
      <c r="C68" t="s">
        <v>6</v>
      </c>
      <c r="D68" t="s">
        <v>89</v>
      </c>
      <c r="E68" t="str">
        <f t="shared" si="2"/>
        <v>18521 E Queen Creek Rd ste 105-114</v>
      </c>
      <c r="F68" t="str">
        <f t="shared" si="3"/>
        <v>Queen Creek, AZ 85142</v>
      </c>
      <c r="G68" t="s">
        <v>90</v>
      </c>
      <c r="H68" t="s">
        <v>91</v>
      </c>
      <c r="I68">
        <v>1</v>
      </c>
    </row>
    <row r="69" spans="1:9" x14ac:dyDescent="0.35">
      <c r="A69" t="s">
        <v>55</v>
      </c>
      <c r="B69" t="s">
        <v>56</v>
      </c>
      <c r="C69" t="s">
        <v>6</v>
      </c>
      <c r="D69" t="s">
        <v>57</v>
      </c>
      <c r="E69" t="str">
        <f t="shared" si="2"/>
        <v>4435 E Broadway Rd #2</v>
      </c>
      <c r="F69" t="str">
        <f t="shared" si="3"/>
        <v>Mesa, AZ 85206</v>
      </c>
      <c r="G69" t="s">
        <v>58</v>
      </c>
      <c r="H69" t="s">
        <v>59</v>
      </c>
      <c r="I69">
        <v>1</v>
      </c>
    </row>
    <row r="70" spans="1:9" x14ac:dyDescent="0.35">
      <c r="A70" t="s">
        <v>163</v>
      </c>
      <c r="B70" t="s">
        <v>164</v>
      </c>
      <c r="C70" t="s">
        <v>6</v>
      </c>
      <c r="D70" t="s">
        <v>165</v>
      </c>
      <c r="E70" t="str">
        <f t="shared" si="2"/>
        <v>1840 E University Dr #1</v>
      </c>
      <c r="F70" t="str">
        <f t="shared" si="3"/>
        <v>Mesa, AZ 85203</v>
      </c>
      <c r="G70" t="s">
        <v>291</v>
      </c>
      <c r="H70" t="s">
        <v>166</v>
      </c>
      <c r="I70">
        <v>1</v>
      </c>
    </row>
    <row r="71" spans="1:9" x14ac:dyDescent="0.35">
      <c r="A71" t="s">
        <v>7</v>
      </c>
      <c r="B71" t="s">
        <v>8</v>
      </c>
      <c r="C71" t="s">
        <v>6</v>
      </c>
      <c r="D71" t="s">
        <v>9</v>
      </c>
      <c r="E71" t="str">
        <f t="shared" si="2"/>
        <v>1237 S Val Vista Dr</v>
      </c>
      <c r="F71" t="str">
        <f t="shared" si="3"/>
        <v>Mesa, AZ 85204</v>
      </c>
      <c r="G71" t="s">
        <v>10</v>
      </c>
      <c r="H71" t="s">
        <v>11</v>
      </c>
      <c r="I71">
        <v>1</v>
      </c>
    </row>
    <row r="72" spans="1:9" x14ac:dyDescent="0.35">
      <c r="A72" t="s">
        <v>157</v>
      </c>
      <c r="B72" t="s">
        <v>158</v>
      </c>
      <c r="C72" t="s">
        <v>6</v>
      </c>
      <c r="D72" t="s">
        <v>159</v>
      </c>
      <c r="E72" t="str">
        <f t="shared" si="2"/>
        <v>2050 S Cottonwood Dr</v>
      </c>
      <c r="F72" t="str">
        <f t="shared" si="3"/>
        <v>Tempe, AZ 85282</v>
      </c>
      <c r="G72" t="s">
        <v>160</v>
      </c>
      <c r="H72" t="s">
        <v>161</v>
      </c>
      <c r="I72" t="s">
        <v>292</v>
      </c>
    </row>
    <row r="73" spans="1:9" x14ac:dyDescent="0.35">
      <c r="A73" t="s">
        <v>183</v>
      </c>
      <c r="B73" t="s">
        <v>217</v>
      </c>
      <c r="C73" t="s">
        <v>6</v>
      </c>
      <c r="D73" t="s">
        <v>218</v>
      </c>
      <c r="E73" t="str">
        <f t="shared" si="2"/>
        <v>20325 N 51st Ave</v>
      </c>
      <c r="F73" t="str">
        <f t="shared" si="3"/>
        <v>Glendale, AZ 85308</v>
      </c>
      <c r="G73" t="s">
        <v>219</v>
      </c>
      <c r="H73" t="s">
        <v>220</v>
      </c>
      <c r="I73">
        <v>1</v>
      </c>
    </row>
  </sheetData>
  <autoFilter ref="A1:I73" xr:uid="{00000000-0001-0000-0000-000000000000}"/>
  <hyperlinks>
    <hyperlink ref="H32" r:id="rId1" display="tel:4807501440" xr:uid="{06DE121E-7424-4984-98D3-AF9AAE147253}"/>
  </hyperlinks>
  <pageMargins left="0.7" right="0.7" top="0.75" bottom="0.75" header="0.3" footer="0.3"/>
  <ignoredErrors>
    <ignoredError sqref="G1:H1 A1: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 Lawson</cp:lastModifiedBy>
  <dcterms:created xsi:type="dcterms:W3CDTF">2025-02-03T00:48:02Z</dcterms:created>
  <dcterms:modified xsi:type="dcterms:W3CDTF">2025-02-03T00:48:02Z</dcterms:modified>
</cp:coreProperties>
</file>