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gus\Desktop\"/>
    </mc:Choice>
  </mc:AlternateContent>
  <xr:revisionPtr revIDLastSave="0" documentId="8_{4C719291-3F2F-4520-BABE-3456E23B2A1C}" xr6:coauthVersionLast="46" xr6:coauthVersionMax="46" xr10:uidLastSave="{00000000-0000-0000-0000-000000000000}"/>
  <bookViews>
    <workbookView xWindow="-120" yWindow="-120" windowWidth="38640" windowHeight="15990" xr2:uid="{C48FD595-0E41-4B0D-A0A8-1A8F3554FFA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0" i="1" l="1"/>
  <c r="M40" i="1" s="1"/>
  <c r="J39" i="1"/>
  <c r="M39" i="1" s="1"/>
  <c r="J38" i="1"/>
  <c r="M38" i="1" s="1"/>
  <c r="J37" i="1"/>
  <c r="M37" i="1" s="1"/>
  <c r="J36" i="1"/>
  <c r="M36" i="1" s="1"/>
  <c r="J35" i="1"/>
  <c r="M35" i="1" s="1"/>
  <c r="J34" i="1"/>
  <c r="M34" i="1" s="1"/>
  <c r="J33" i="1"/>
  <c r="M33" i="1" s="1"/>
  <c r="J32" i="1"/>
  <c r="M32" i="1" s="1"/>
  <c r="J31" i="1"/>
  <c r="M31" i="1" s="1"/>
  <c r="J30" i="1"/>
  <c r="M30" i="1" s="1"/>
  <c r="J29" i="1"/>
  <c r="M29" i="1" s="1"/>
  <c r="J28" i="1"/>
  <c r="M28" i="1" s="1"/>
  <c r="J27" i="1"/>
  <c r="M27" i="1" s="1"/>
  <c r="J26" i="1"/>
  <c r="M26" i="1" s="1"/>
  <c r="J25" i="1"/>
  <c r="M25" i="1" s="1"/>
  <c r="J24" i="1"/>
  <c r="M24" i="1" s="1"/>
  <c r="J23" i="1"/>
  <c r="M23" i="1" s="1"/>
  <c r="J22" i="1"/>
  <c r="M22" i="1" s="1"/>
  <c r="J21" i="1"/>
  <c r="M21" i="1" s="1"/>
  <c r="J20" i="1"/>
  <c r="M20" i="1" s="1"/>
  <c r="J19" i="1"/>
  <c r="M19" i="1" s="1"/>
  <c r="J18" i="1"/>
  <c r="M18" i="1" s="1"/>
  <c r="J17" i="1"/>
  <c r="M17" i="1" s="1"/>
  <c r="J16" i="1"/>
  <c r="M16" i="1" s="1"/>
  <c r="J15" i="1"/>
  <c r="M15" i="1" s="1"/>
  <c r="J14" i="1"/>
  <c r="M14" i="1" s="1"/>
  <c r="J13" i="1"/>
  <c r="M13" i="1" s="1"/>
  <c r="J12" i="1"/>
  <c r="M12" i="1" s="1"/>
  <c r="J11" i="1"/>
  <c r="M11" i="1" s="1"/>
  <c r="J10" i="1"/>
  <c r="M10" i="1" s="1"/>
  <c r="J9" i="1"/>
  <c r="M9" i="1" s="1"/>
  <c r="J8" i="1"/>
  <c r="M8" i="1" s="1"/>
  <c r="J7" i="1"/>
  <c r="M7" i="1" s="1"/>
  <c r="J6" i="1"/>
  <c r="M6" i="1" s="1"/>
  <c r="J5" i="1"/>
  <c r="M5" i="1" s="1"/>
  <c r="J4" i="1"/>
  <c r="M4" i="1" s="1"/>
  <c r="J3" i="1"/>
  <c r="M3" i="1" s="1"/>
  <c r="J2" i="1"/>
  <c r="M2" i="1" s="1"/>
  <c r="G3" i="1"/>
  <c r="L3" i="1" s="1"/>
  <c r="N3" i="1" s="1"/>
  <c r="G4" i="1"/>
  <c r="L4" i="1" s="1"/>
  <c r="N4" i="1" s="1"/>
  <c r="G5" i="1"/>
  <c r="L5" i="1" s="1"/>
  <c r="N5" i="1" s="1"/>
  <c r="G6" i="1"/>
  <c r="L6" i="1" s="1"/>
  <c r="N6" i="1" s="1"/>
  <c r="G7" i="1"/>
  <c r="L7" i="1" s="1"/>
  <c r="N7" i="1" s="1"/>
  <c r="G8" i="1"/>
  <c r="L8" i="1" s="1"/>
  <c r="N8" i="1" s="1"/>
  <c r="G9" i="1"/>
  <c r="L9" i="1" s="1"/>
  <c r="N9" i="1" s="1"/>
  <c r="G10" i="1"/>
  <c r="L10" i="1" s="1"/>
  <c r="N10" i="1" s="1"/>
  <c r="G11" i="1"/>
  <c r="L11" i="1" s="1"/>
  <c r="N11" i="1" s="1"/>
  <c r="G12" i="1"/>
  <c r="L12" i="1" s="1"/>
  <c r="N12" i="1" s="1"/>
  <c r="G13" i="1"/>
  <c r="L13" i="1" s="1"/>
  <c r="N13" i="1" s="1"/>
  <c r="G14" i="1"/>
  <c r="L14" i="1" s="1"/>
  <c r="N14" i="1" s="1"/>
  <c r="G15" i="1"/>
  <c r="L15" i="1" s="1"/>
  <c r="N15" i="1" s="1"/>
  <c r="G16" i="1"/>
  <c r="L16" i="1" s="1"/>
  <c r="N16" i="1" s="1"/>
  <c r="G17" i="1"/>
  <c r="L17" i="1" s="1"/>
  <c r="N17" i="1" s="1"/>
  <c r="G18" i="1"/>
  <c r="L18" i="1" s="1"/>
  <c r="N18" i="1" s="1"/>
  <c r="G19" i="1"/>
  <c r="L19" i="1" s="1"/>
  <c r="N19" i="1" s="1"/>
  <c r="G20" i="1"/>
  <c r="L20" i="1" s="1"/>
  <c r="N20" i="1" s="1"/>
  <c r="G21" i="1"/>
  <c r="L21" i="1" s="1"/>
  <c r="N21" i="1" s="1"/>
  <c r="G22" i="1"/>
  <c r="L22" i="1" s="1"/>
  <c r="N22" i="1" s="1"/>
  <c r="G23" i="1"/>
  <c r="L23" i="1" s="1"/>
  <c r="N23" i="1" s="1"/>
  <c r="G24" i="1"/>
  <c r="L24" i="1" s="1"/>
  <c r="N24" i="1" s="1"/>
  <c r="G25" i="1"/>
  <c r="L25" i="1" s="1"/>
  <c r="G26" i="1"/>
  <c r="L26" i="1" s="1"/>
  <c r="N26" i="1" s="1"/>
  <c r="G27" i="1"/>
  <c r="L27" i="1" s="1"/>
  <c r="G28" i="1"/>
  <c r="L28" i="1" s="1"/>
  <c r="N28" i="1" s="1"/>
  <c r="G29" i="1"/>
  <c r="L29" i="1" s="1"/>
  <c r="G30" i="1"/>
  <c r="L30" i="1" s="1"/>
  <c r="N30" i="1" s="1"/>
  <c r="G31" i="1"/>
  <c r="L31" i="1" s="1"/>
  <c r="G32" i="1"/>
  <c r="L32" i="1" s="1"/>
  <c r="N32" i="1" s="1"/>
  <c r="G33" i="1"/>
  <c r="L33" i="1" s="1"/>
  <c r="G34" i="1"/>
  <c r="L34" i="1" s="1"/>
  <c r="N34" i="1" s="1"/>
  <c r="G35" i="1"/>
  <c r="L35" i="1" s="1"/>
  <c r="G36" i="1"/>
  <c r="L36" i="1" s="1"/>
  <c r="N36" i="1" s="1"/>
  <c r="G37" i="1"/>
  <c r="L37" i="1" s="1"/>
  <c r="G38" i="1"/>
  <c r="L38" i="1" s="1"/>
  <c r="N38" i="1" s="1"/>
  <c r="G39" i="1"/>
  <c r="L39" i="1" s="1"/>
  <c r="G40" i="1"/>
  <c r="L40" i="1" s="1"/>
  <c r="N40" i="1" s="1"/>
  <c r="G2" i="1"/>
  <c r="L2" i="1" s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N39" i="1" l="1"/>
  <c r="N37" i="1"/>
  <c r="N35" i="1"/>
  <c r="N33" i="1"/>
  <c r="N31" i="1"/>
  <c r="N29" i="1"/>
  <c r="N27" i="1"/>
  <c r="N25" i="1"/>
  <c r="N2" i="1"/>
</calcChain>
</file>

<file path=xl/sharedStrings.xml><?xml version="1.0" encoding="utf-8"?>
<sst xmlns="http://schemas.openxmlformats.org/spreadsheetml/2006/main" count="7" uniqueCount="5">
  <si>
    <t>Start</t>
  </si>
  <si>
    <t>End</t>
  </si>
  <si>
    <t>Duration</t>
  </si>
  <si>
    <t>start</t>
  </si>
  <si>
    <t>Sector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</si>
</sst>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1" formatCode="[m]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0" fontId="0" fillId="0" borderId="0" xfId="0" applyNumberFormat="1"/>
    <xf numFmtId="46" fontId="0" fillId="0" borderId="0" xfId="0" applyNumberFormat="1"/>
    <xf numFmtId="2" fontId="0" fillId="0" borderId="0" xfId="0" applyNumberFormat="1"/>
    <xf numFmtId="171" fontId="0" fillId="0" borderId="0" xfId="0" applyNumberFormat="1"/>
    <xf numFmtId="1" fontId="0" fillId="0" borderId="0" xfId="0" applyNumberFormat="1"/>
    <xf numFmtId="46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CFFB3-D4BC-44DE-9CC3-1B2335B33A8E}">
  <dimension ref="A1:N40"/>
  <sheetViews>
    <sheetView tabSelected="1" workbookViewId="0">
      <selection activeCell="P6" sqref="P6"/>
    </sheetView>
  </sheetViews>
  <sheetFormatPr defaultRowHeight="15" x14ac:dyDescent="0.25"/>
  <cols>
    <col min="4" max="4" width="10.5703125" style="3" bestFit="1" customWidth="1"/>
    <col min="7" max="8" width="9.140625" style="4"/>
    <col min="10" max="10" width="9.140625" style="4"/>
    <col min="12" max="13" width="9.5703125" bestFit="1" customWidth="1"/>
  </cols>
  <sheetData>
    <row r="1" spans="1:14" x14ac:dyDescent="0.25">
      <c r="A1" t="s">
        <v>0</v>
      </c>
      <c r="B1" t="s">
        <v>1</v>
      </c>
      <c r="C1" s="1"/>
      <c r="F1" s="6" t="s">
        <v>0</v>
      </c>
      <c r="G1" s="6"/>
      <c r="I1" s="6" t="s">
        <v>1</v>
      </c>
      <c r="J1" s="6"/>
      <c r="L1" t="s">
        <v>3</v>
      </c>
      <c r="M1" t="s">
        <v>2</v>
      </c>
      <c r="N1" t="s">
        <v>4</v>
      </c>
    </row>
    <row r="2" spans="1:14" x14ac:dyDescent="0.25">
      <c r="A2" s="1">
        <v>0</v>
      </c>
      <c r="B2" s="1">
        <v>3.888888888888889E-2</v>
      </c>
      <c r="C2" s="1">
        <f>B2-A2</f>
        <v>3.888888888888889E-2</v>
      </c>
      <c r="F2" s="2">
        <v>0</v>
      </c>
      <c r="G2" s="4">
        <f>F2/60</f>
        <v>0</v>
      </c>
      <c r="I2" s="2">
        <v>3.888888888888889E-2</v>
      </c>
      <c r="J2" s="4">
        <f>I2/60</f>
        <v>6.4814814814814813E-4</v>
      </c>
      <c r="K2" s="4"/>
      <c r="L2" s="5">
        <f>ROUND(G2*86400000/1000,0)</f>
        <v>0</v>
      </c>
      <c r="M2" s="5">
        <f>ROUND(J2*86400000/1000,0)</f>
        <v>56</v>
      </c>
      <c r="N2" t="str">
        <f>L2&amp;","&amp;M2</f>
        <v>0,56</v>
      </c>
    </row>
    <row r="3" spans="1:14" x14ac:dyDescent="0.25">
      <c r="A3" s="1">
        <v>3.888888888888889E-2</v>
      </c>
      <c r="B3" s="1">
        <v>5.9027777777777783E-2</v>
      </c>
      <c r="C3" s="1">
        <f t="shared" ref="C3:C40" si="0">B3-A3</f>
        <v>2.0138888888888894E-2</v>
      </c>
      <c r="F3" s="2">
        <v>3.888888888888889E-2</v>
      </c>
      <c r="G3" s="4">
        <f t="shared" ref="G3:J40" si="1">F3/60</f>
        <v>6.4814814814814813E-4</v>
      </c>
      <c r="I3" s="2">
        <v>5.9027777777777783E-2</v>
      </c>
      <c r="J3" s="4">
        <f t="shared" si="1"/>
        <v>9.8379629629629642E-4</v>
      </c>
      <c r="K3" s="4"/>
      <c r="L3" s="5">
        <f>ROUND(G3*86400000/1000,0)</f>
        <v>56</v>
      </c>
      <c r="M3" s="5">
        <f>ROUND(J3*86400000/1000,0)</f>
        <v>85</v>
      </c>
      <c r="N3" t="str">
        <f t="shared" ref="N3:N40" si="2">L3&amp;","&amp;M3</f>
        <v>56,85</v>
      </c>
    </row>
    <row r="4" spans="1:14" x14ac:dyDescent="0.25">
      <c r="A4" s="1">
        <v>5.9027777777777783E-2</v>
      </c>
      <c r="B4" s="1">
        <v>9.9999999999999992E-2</v>
      </c>
      <c r="C4" s="1">
        <f t="shared" si="0"/>
        <v>4.0972222222222208E-2</v>
      </c>
      <c r="F4" s="2">
        <v>5.9027777777777783E-2</v>
      </c>
      <c r="G4" s="4">
        <f t="shared" si="1"/>
        <v>9.8379629629629642E-4</v>
      </c>
      <c r="I4" s="2">
        <v>9.9999999999999992E-2</v>
      </c>
      <c r="J4" s="4">
        <f t="shared" si="1"/>
        <v>1.6666666666666666E-3</v>
      </c>
      <c r="K4" s="4"/>
      <c r="L4" s="5">
        <f>ROUND(G4*86400000/1000,0)</f>
        <v>85</v>
      </c>
      <c r="M4" s="5">
        <f>ROUND(J4*86400000/1000,0)</f>
        <v>144</v>
      </c>
      <c r="N4" t="str">
        <f t="shared" si="2"/>
        <v>85,144</v>
      </c>
    </row>
    <row r="5" spans="1:14" x14ac:dyDescent="0.25">
      <c r="A5" s="1">
        <v>9.9999999999999992E-2</v>
      </c>
      <c r="B5" s="1">
        <v>0.12847222222222224</v>
      </c>
      <c r="C5" s="1">
        <f t="shared" si="0"/>
        <v>2.8472222222222246E-2</v>
      </c>
      <c r="F5" s="2">
        <v>9.9999999999999992E-2</v>
      </c>
      <c r="G5" s="4">
        <f t="shared" si="1"/>
        <v>1.6666666666666666E-3</v>
      </c>
      <c r="I5" s="2">
        <v>0.12847222222222224</v>
      </c>
      <c r="J5" s="4">
        <f t="shared" si="1"/>
        <v>2.1412037037037038E-3</v>
      </c>
      <c r="K5" s="4"/>
      <c r="L5" s="5">
        <f>ROUND(G5*86400000/1000,0)</f>
        <v>144</v>
      </c>
      <c r="M5" s="5">
        <f>ROUND(J5*86400000/1000,0)</f>
        <v>185</v>
      </c>
      <c r="N5" t="str">
        <f t="shared" si="2"/>
        <v>144,185</v>
      </c>
    </row>
    <row r="6" spans="1:14" x14ac:dyDescent="0.25">
      <c r="A6" s="1">
        <v>0.12847222222222224</v>
      </c>
      <c r="B6" s="1">
        <v>0.17013888888888887</v>
      </c>
      <c r="C6" s="1">
        <f t="shared" si="0"/>
        <v>4.166666666666663E-2</v>
      </c>
      <c r="F6" s="2">
        <v>0.12847222222222224</v>
      </c>
      <c r="G6" s="4">
        <f t="shared" si="1"/>
        <v>2.1412037037037038E-3</v>
      </c>
      <c r="I6" s="2">
        <v>0.17013888888888887</v>
      </c>
      <c r="J6" s="4">
        <f t="shared" si="1"/>
        <v>2.8356481481481479E-3</v>
      </c>
      <c r="K6" s="4"/>
      <c r="L6" s="5">
        <f>ROUND(G6*86400000/1000,0)</f>
        <v>185</v>
      </c>
      <c r="M6" s="5">
        <f>ROUND(J6*86400000/1000,0)</f>
        <v>245</v>
      </c>
      <c r="N6" t="str">
        <f t="shared" si="2"/>
        <v>185,245</v>
      </c>
    </row>
    <row r="7" spans="1:14" x14ac:dyDescent="0.25">
      <c r="A7" s="1">
        <v>0.17013888888888887</v>
      </c>
      <c r="B7" s="1">
        <v>0.19097222222222221</v>
      </c>
      <c r="C7" s="1">
        <f t="shared" si="0"/>
        <v>2.0833333333333343E-2</v>
      </c>
      <c r="F7" s="2">
        <v>0.17013888888888887</v>
      </c>
      <c r="G7" s="4">
        <f t="shared" si="1"/>
        <v>2.8356481481481479E-3</v>
      </c>
      <c r="I7" s="2">
        <v>0.19097222222222221</v>
      </c>
      <c r="J7" s="4">
        <f t="shared" si="1"/>
        <v>3.1828703703703702E-3</v>
      </c>
      <c r="K7" s="4"/>
      <c r="L7" s="5">
        <f>ROUND(G7*86400000/1000,0)</f>
        <v>245</v>
      </c>
      <c r="M7" s="5">
        <f>ROUND(J7*86400000/1000,0)</f>
        <v>275</v>
      </c>
      <c r="N7" t="str">
        <f t="shared" si="2"/>
        <v>245,275</v>
      </c>
    </row>
    <row r="8" spans="1:14" x14ac:dyDescent="0.25">
      <c r="A8" s="1">
        <v>0.19097222222222221</v>
      </c>
      <c r="B8" s="1">
        <v>0.21180555555555555</v>
      </c>
      <c r="C8" s="1">
        <f t="shared" si="0"/>
        <v>2.0833333333333343E-2</v>
      </c>
      <c r="F8" s="2">
        <v>0.19097222222222221</v>
      </c>
      <c r="G8" s="4">
        <f t="shared" si="1"/>
        <v>3.1828703703703702E-3</v>
      </c>
      <c r="I8" s="2">
        <v>0.21180555555555555</v>
      </c>
      <c r="J8" s="4">
        <f t="shared" si="1"/>
        <v>3.5300925925925925E-3</v>
      </c>
      <c r="K8" s="4"/>
      <c r="L8" s="5">
        <f>ROUND(G8*86400000/1000,0)</f>
        <v>275</v>
      </c>
      <c r="M8" s="5">
        <f>ROUND(J8*86400000/1000,0)</f>
        <v>305</v>
      </c>
      <c r="N8" t="str">
        <f t="shared" si="2"/>
        <v>275,305</v>
      </c>
    </row>
    <row r="9" spans="1:14" x14ac:dyDescent="0.25">
      <c r="A9" s="1">
        <v>0.21180555555555555</v>
      </c>
      <c r="B9" s="1">
        <v>0.29236111111111113</v>
      </c>
      <c r="C9" s="1">
        <f t="shared" si="0"/>
        <v>8.0555555555555575E-2</v>
      </c>
      <c r="F9" s="2">
        <v>0.21180555555555555</v>
      </c>
      <c r="G9" s="4">
        <f t="shared" si="1"/>
        <v>3.5300925925925925E-3</v>
      </c>
      <c r="I9" s="2">
        <v>0.29236111111111113</v>
      </c>
      <c r="J9" s="4">
        <f t="shared" si="1"/>
        <v>4.8726851851851856E-3</v>
      </c>
      <c r="K9" s="4"/>
      <c r="L9" s="5">
        <f>ROUND(G9*86400000/1000,0)</f>
        <v>305</v>
      </c>
      <c r="M9" s="5">
        <f>ROUND(J9*86400000/1000,0)</f>
        <v>421</v>
      </c>
      <c r="N9" t="str">
        <f t="shared" si="2"/>
        <v>305,421</v>
      </c>
    </row>
    <row r="10" spans="1:14" x14ac:dyDescent="0.25">
      <c r="A10" s="1">
        <v>0.29236111111111113</v>
      </c>
      <c r="B10" s="1">
        <v>0.33402777777777781</v>
      </c>
      <c r="C10" s="1">
        <f t="shared" si="0"/>
        <v>4.1666666666666685E-2</v>
      </c>
      <c r="F10" s="2">
        <v>0.29236111111111113</v>
      </c>
      <c r="G10" s="4">
        <f t="shared" si="1"/>
        <v>4.8726851851851856E-3</v>
      </c>
      <c r="I10" s="2">
        <v>0.33402777777777781</v>
      </c>
      <c r="J10" s="4">
        <f t="shared" si="1"/>
        <v>5.5671296296296302E-3</v>
      </c>
      <c r="K10" s="4"/>
      <c r="L10" s="5">
        <f>ROUND(G10*86400000/1000,0)</f>
        <v>421</v>
      </c>
      <c r="M10" s="5">
        <f>ROUND(J10*86400000/1000,0)</f>
        <v>481</v>
      </c>
      <c r="N10" t="str">
        <f t="shared" si="2"/>
        <v>421,481</v>
      </c>
    </row>
    <row r="11" spans="1:14" x14ac:dyDescent="0.25">
      <c r="A11" s="1">
        <v>0.33402777777777781</v>
      </c>
      <c r="B11" s="1">
        <v>0.35416666666666669</v>
      </c>
      <c r="C11" s="1">
        <f t="shared" si="0"/>
        <v>2.0138888888888873E-2</v>
      </c>
      <c r="F11" s="2">
        <v>0.33402777777777781</v>
      </c>
      <c r="G11" s="4">
        <f t="shared" si="1"/>
        <v>5.5671296296296302E-3</v>
      </c>
      <c r="I11" s="2">
        <v>0.35416666666666669</v>
      </c>
      <c r="J11" s="4">
        <f t="shared" si="1"/>
        <v>5.9027777777777785E-3</v>
      </c>
      <c r="K11" s="4"/>
      <c r="L11" s="5">
        <f>ROUND(G11*86400000/1000,0)</f>
        <v>481</v>
      </c>
      <c r="M11" s="5">
        <f>ROUND(J11*86400000/1000,0)</f>
        <v>510</v>
      </c>
      <c r="N11" t="str">
        <f t="shared" si="2"/>
        <v>481,510</v>
      </c>
    </row>
    <row r="12" spans="1:14" x14ac:dyDescent="0.25">
      <c r="A12" s="1">
        <v>0.35416666666666669</v>
      </c>
      <c r="B12" s="1">
        <v>0.39652777777777781</v>
      </c>
      <c r="C12" s="1">
        <f t="shared" si="0"/>
        <v>4.2361111111111127E-2</v>
      </c>
      <c r="F12" s="2">
        <v>0.35416666666666669</v>
      </c>
      <c r="G12" s="4">
        <f t="shared" si="1"/>
        <v>5.9027777777777785E-3</v>
      </c>
      <c r="I12" s="2">
        <v>0.39652777777777781</v>
      </c>
      <c r="J12" s="4">
        <f t="shared" si="1"/>
        <v>6.6087962962962966E-3</v>
      </c>
      <c r="K12" s="4"/>
      <c r="L12" s="5">
        <f>ROUND(G12*86400000/1000,0)</f>
        <v>510</v>
      </c>
      <c r="M12" s="5">
        <f>ROUND(J12*86400000/1000,0)</f>
        <v>571</v>
      </c>
      <c r="N12" t="str">
        <f t="shared" si="2"/>
        <v>510,571</v>
      </c>
    </row>
    <row r="13" spans="1:14" x14ac:dyDescent="0.25">
      <c r="A13" s="1">
        <v>0.39652777777777781</v>
      </c>
      <c r="B13" s="1">
        <v>0.41736111111111113</v>
      </c>
      <c r="C13" s="1">
        <f t="shared" si="0"/>
        <v>2.0833333333333315E-2</v>
      </c>
      <c r="F13" s="2">
        <v>0.39652777777777781</v>
      </c>
      <c r="G13" s="4">
        <f t="shared" si="1"/>
        <v>6.6087962962962966E-3</v>
      </c>
      <c r="I13" s="2">
        <v>0.41736111111111113</v>
      </c>
      <c r="J13" s="4">
        <f t="shared" si="1"/>
        <v>6.9560185185185185E-3</v>
      </c>
      <c r="K13" s="4"/>
      <c r="L13" s="5">
        <f>ROUND(G13*86400000/1000,0)</f>
        <v>571</v>
      </c>
      <c r="M13" s="5">
        <f>ROUND(J13*86400000/1000,0)</f>
        <v>601</v>
      </c>
      <c r="N13" t="str">
        <f t="shared" si="2"/>
        <v>571,601</v>
      </c>
    </row>
    <row r="14" spans="1:14" x14ac:dyDescent="0.25">
      <c r="A14" s="1">
        <v>0.41736111111111113</v>
      </c>
      <c r="B14" s="1">
        <v>0.4381944444444445</v>
      </c>
      <c r="C14" s="1">
        <f t="shared" si="0"/>
        <v>2.083333333333337E-2</v>
      </c>
      <c r="F14" s="2">
        <v>0.41736111111111113</v>
      </c>
      <c r="G14" s="4">
        <f t="shared" si="1"/>
        <v>6.9560185185185185E-3</v>
      </c>
      <c r="I14" s="2">
        <v>0.4381944444444445</v>
      </c>
      <c r="J14" s="4">
        <f t="shared" si="1"/>
        <v>7.3032407407407412E-3</v>
      </c>
      <c r="K14" s="4"/>
      <c r="L14" s="5">
        <f>ROUND(G14*86400000/1000,0)</f>
        <v>601</v>
      </c>
      <c r="M14" s="5">
        <f>ROUND(J14*86400000/1000,0)</f>
        <v>631</v>
      </c>
      <c r="N14" t="str">
        <f t="shared" si="2"/>
        <v>601,631</v>
      </c>
    </row>
    <row r="15" spans="1:14" x14ac:dyDescent="0.25">
      <c r="A15" s="1">
        <v>0.4381944444444445</v>
      </c>
      <c r="B15" s="1">
        <v>0.4597222222222222</v>
      </c>
      <c r="C15" s="1">
        <f t="shared" si="0"/>
        <v>2.1527777777777701E-2</v>
      </c>
      <c r="F15" s="2">
        <v>0.4381944444444445</v>
      </c>
      <c r="G15" s="4">
        <f t="shared" si="1"/>
        <v>7.3032407407407412E-3</v>
      </c>
      <c r="I15" s="2">
        <v>0.4597222222222222</v>
      </c>
      <c r="J15" s="4">
        <f t="shared" si="1"/>
        <v>7.6620370370370366E-3</v>
      </c>
      <c r="K15" s="4"/>
      <c r="L15" s="5">
        <f>ROUND(G15*86400000/1000,0)</f>
        <v>631</v>
      </c>
      <c r="M15" s="5">
        <f>ROUND(J15*86400000/1000,0)</f>
        <v>662</v>
      </c>
      <c r="N15" t="str">
        <f t="shared" si="2"/>
        <v>631,662</v>
      </c>
    </row>
    <row r="16" spans="1:14" x14ac:dyDescent="0.25">
      <c r="A16" s="1">
        <v>0.4597222222222222</v>
      </c>
      <c r="B16" s="1">
        <v>0.48055555555555557</v>
      </c>
      <c r="C16" s="1">
        <f t="shared" si="0"/>
        <v>2.083333333333337E-2</v>
      </c>
      <c r="F16" s="2">
        <v>0.4597222222222222</v>
      </c>
      <c r="G16" s="4">
        <f t="shared" si="1"/>
        <v>7.6620370370370366E-3</v>
      </c>
      <c r="I16" s="2">
        <v>0.48055555555555557</v>
      </c>
      <c r="J16" s="4">
        <f t="shared" si="1"/>
        <v>8.0092592592592594E-3</v>
      </c>
      <c r="K16" s="4"/>
      <c r="L16" s="5">
        <f>ROUND(G16*86400000/1000,0)</f>
        <v>662</v>
      </c>
      <c r="M16" s="5">
        <f>ROUND(J16*86400000/1000,0)</f>
        <v>692</v>
      </c>
      <c r="N16" t="str">
        <f t="shared" si="2"/>
        <v>662,692</v>
      </c>
    </row>
    <row r="17" spans="1:14" x14ac:dyDescent="0.25">
      <c r="A17" s="1">
        <v>0.48055555555555557</v>
      </c>
      <c r="B17" s="1">
        <v>0.50138888888888888</v>
      </c>
      <c r="C17" s="1">
        <f t="shared" si="0"/>
        <v>2.0833333333333315E-2</v>
      </c>
      <c r="F17" s="2">
        <v>0.48055555555555557</v>
      </c>
      <c r="G17" s="4">
        <f t="shared" si="1"/>
        <v>8.0092592592592594E-3</v>
      </c>
      <c r="I17" s="2">
        <v>0.50138888888888888</v>
      </c>
      <c r="J17" s="4">
        <f t="shared" si="1"/>
        <v>8.3564814814814821E-3</v>
      </c>
      <c r="K17" s="4"/>
      <c r="L17" s="5">
        <f>ROUND(G17*86400000/1000,0)</f>
        <v>692</v>
      </c>
      <c r="M17" s="5">
        <f>ROUND(J17*86400000/1000,0)</f>
        <v>722</v>
      </c>
      <c r="N17" t="str">
        <f t="shared" si="2"/>
        <v>692,722</v>
      </c>
    </row>
    <row r="18" spans="1:14" x14ac:dyDescent="0.25">
      <c r="A18" s="1">
        <v>0.50138888888888888</v>
      </c>
      <c r="B18" s="1">
        <v>0.56180555555555556</v>
      </c>
      <c r="C18" s="1">
        <f t="shared" si="0"/>
        <v>6.0416666666666674E-2</v>
      </c>
      <c r="F18" s="2">
        <v>0.50138888888888888</v>
      </c>
      <c r="G18" s="4">
        <f t="shared" si="1"/>
        <v>8.3564814814814821E-3</v>
      </c>
      <c r="I18" s="2">
        <v>0.56180555555555556</v>
      </c>
      <c r="J18" s="4">
        <f t="shared" si="1"/>
        <v>9.3634259259259261E-3</v>
      </c>
      <c r="K18" s="4"/>
      <c r="L18" s="5">
        <f>ROUND(G18*86400000/1000,0)</f>
        <v>722</v>
      </c>
      <c r="M18" s="5">
        <f>ROUND(J18*86400000/1000,0)</f>
        <v>809</v>
      </c>
      <c r="N18" t="str">
        <f t="shared" si="2"/>
        <v>722,809</v>
      </c>
    </row>
    <row r="19" spans="1:14" x14ac:dyDescent="0.25">
      <c r="A19" s="1">
        <v>0.56180555555555556</v>
      </c>
      <c r="B19" s="1">
        <v>0.62569444444444444</v>
      </c>
      <c r="C19" s="1">
        <f t="shared" si="0"/>
        <v>6.3888888888888884E-2</v>
      </c>
      <c r="F19" s="2">
        <v>0.56180555555555556</v>
      </c>
      <c r="G19" s="4">
        <f t="shared" si="1"/>
        <v>9.3634259259259261E-3</v>
      </c>
      <c r="I19" s="2">
        <v>0.62569444444444444</v>
      </c>
      <c r="J19" s="4">
        <f t="shared" si="1"/>
        <v>1.0428240740740741E-2</v>
      </c>
      <c r="K19" s="4"/>
      <c r="L19" s="5">
        <f>ROUND(G19*86400000/1000,0)</f>
        <v>809</v>
      </c>
      <c r="M19" s="5">
        <f>ROUND(J19*86400000/1000,0)</f>
        <v>901</v>
      </c>
      <c r="N19" t="str">
        <f t="shared" si="2"/>
        <v>809,901</v>
      </c>
    </row>
    <row r="20" spans="1:14" x14ac:dyDescent="0.25">
      <c r="A20" s="1">
        <v>0.62569444444444444</v>
      </c>
      <c r="B20" s="1">
        <v>0.68888888888888899</v>
      </c>
      <c r="C20" s="1">
        <f t="shared" si="0"/>
        <v>6.3194444444444553E-2</v>
      </c>
      <c r="F20" s="2">
        <v>0.62569444444444444</v>
      </c>
      <c r="G20" s="4">
        <f t="shared" si="1"/>
        <v>1.0428240740740741E-2</v>
      </c>
      <c r="I20" s="2">
        <v>0.68888888888888899</v>
      </c>
      <c r="J20" s="4">
        <f t="shared" si="1"/>
        <v>1.1481481481481483E-2</v>
      </c>
      <c r="K20" s="4"/>
      <c r="L20" s="5">
        <f>ROUND(G20*86400000/1000,0)</f>
        <v>901</v>
      </c>
      <c r="M20" s="5">
        <f>ROUND(J20*86400000/1000,0)</f>
        <v>992</v>
      </c>
      <c r="N20" t="str">
        <f t="shared" si="2"/>
        <v>901,992</v>
      </c>
    </row>
    <row r="21" spans="1:14" x14ac:dyDescent="0.25">
      <c r="A21" s="1">
        <v>0.68888888888888899</v>
      </c>
      <c r="B21" s="1">
        <v>0.7104166666666667</v>
      </c>
      <c r="C21" s="1">
        <f t="shared" si="0"/>
        <v>2.1527777777777701E-2</v>
      </c>
      <c r="F21" s="2">
        <v>0.68888888888888899</v>
      </c>
      <c r="G21" s="4">
        <f t="shared" si="1"/>
        <v>1.1481481481481483E-2</v>
      </c>
      <c r="I21" s="2">
        <v>0.7104166666666667</v>
      </c>
      <c r="J21" s="4">
        <f t="shared" si="1"/>
        <v>1.1840277777777778E-2</v>
      </c>
      <c r="K21" s="4"/>
      <c r="L21" s="5">
        <f>ROUND(G21*86400000/1000,0)</f>
        <v>992</v>
      </c>
      <c r="M21" s="5">
        <f>ROUND(J21*86400000/1000,0)</f>
        <v>1023</v>
      </c>
      <c r="N21" t="str">
        <f t="shared" si="2"/>
        <v>992,1023</v>
      </c>
    </row>
    <row r="22" spans="1:14" x14ac:dyDescent="0.25">
      <c r="A22" s="1">
        <v>0.7104166666666667</v>
      </c>
      <c r="B22" s="1">
        <v>0.75</v>
      </c>
      <c r="C22" s="1">
        <f t="shared" si="0"/>
        <v>3.9583333333333304E-2</v>
      </c>
      <c r="F22" s="2">
        <v>0.7104166666666667</v>
      </c>
      <c r="G22" s="4">
        <f t="shared" si="1"/>
        <v>1.1840277777777778E-2</v>
      </c>
      <c r="I22" s="2">
        <v>0.75</v>
      </c>
      <c r="J22" s="4">
        <f t="shared" si="1"/>
        <v>1.2500000000000001E-2</v>
      </c>
      <c r="K22" s="4"/>
      <c r="L22" s="5">
        <f>ROUND(G22*86400000/1000,0)</f>
        <v>1023</v>
      </c>
      <c r="M22" s="5">
        <f>ROUND(J22*86400000/1000,0)</f>
        <v>1080</v>
      </c>
      <c r="N22" t="str">
        <f t="shared" si="2"/>
        <v>1023,1080</v>
      </c>
    </row>
    <row r="23" spans="1:14" x14ac:dyDescent="0.25">
      <c r="A23" s="1">
        <v>0.75</v>
      </c>
      <c r="B23" s="1">
        <v>0.7895833333333333</v>
      </c>
      <c r="C23" s="1">
        <f t="shared" si="0"/>
        <v>3.9583333333333304E-2</v>
      </c>
      <c r="F23" s="2">
        <v>0.75</v>
      </c>
      <c r="G23" s="4">
        <f t="shared" si="1"/>
        <v>1.2500000000000001E-2</v>
      </c>
      <c r="I23" s="2">
        <v>0.7895833333333333</v>
      </c>
      <c r="J23" s="4">
        <f t="shared" si="1"/>
        <v>1.3159722222222222E-2</v>
      </c>
      <c r="K23" s="4"/>
      <c r="L23" s="5">
        <f>ROUND(G23*86400000/1000,0)</f>
        <v>1080</v>
      </c>
      <c r="M23" s="5">
        <f>ROUND(J23*86400000/1000,0)</f>
        <v>1137</v>
      </c>
      <c r="N23" t="str">
        <f t="shared" si="2"/>
        <v>1080,1137</v>
      </c>
    </row>
    <row r="24" spans="1:14" x14ac:dyDescent="0.25">
      <c r="A24" s="1">
        <v>0.7895833333333333</v>
      </c>
      <c r="B24" s="1">
        <v>0.80972222222222223</v>
      </c>
      <c r="C24" s="1">
        <f t="shared" si="0"/>
        <v>2.0138888888888928E-2</v>
      </c>
      <c r="F24" s="2">
        <v>0.7895833333333333</v>
      </c>
      <c r="G24" s="4">
        <f t="shared" si="1"/>
        <v>1.3159722222222222E-2</v>
      </c>
      <c r="I24" s="2">
        <v>0.80972222222222223</v>
      </c>
      <c r="J24" s="4">
        <f t="shared" si="1"/>
        <v>1.3495370370370371E-2</v>
      </c>
      <c r="K24" s="4"/>
      <c r="L24" s="5">
        <f>ROUND(G24*86400000/1000,0)</f>
        <v>1137</v>
      </c>
      <c r="M24" s="5">
        <f>ROUND(J24*86400000/1000,0)</f>
        <v>1166</v>
      </c>
      <c r="N24" t="str">
        <f t="shared" si="2"/>
        <v>1137,1166</v>
      </c>
    </row>
    <row r="25" spans="1:14" x14ac:dyDescent="0.25">
      <c r="A25" s="1">
        <v>0.80972222222222223</v>
      </c>
      <c r="B25" s="1">
        <v>0.93055555555555547</v>
      </c>
      <c r="C25" s="1">
        <f t="shared" si="0"/>
        <v>0.12083333333333324</v>
      </c>
      <c r="F25" s="2">
        <v>0.80972222222222223</v>
      </c>
      <c r="G25" s="4">
        <f t="shared" si="1"/>
        <v>1.3495370370370371E-2</v>
      </c>
      <c r="I25" s="2">
        <v>0.93055555555555547</v>
      </c>
      <c r="J25" s="4">
        <f t="shared" si="1"/>
        <v>1.5509259259259257E-2</v>
      </c>
      <c r="K25" s="4"/>
      <c r="L25" s="5">
        <f>ROUND(G25*86400000/1000,0)</f>
        <v>1166</v>
      </c>
      <c r="M25" s="5">
        <f>ROUND(J25*86400000/1000,0)</f>
        <v>1340</v>
      </c>
      <c r="N25" t="str">
        <f t="shared" si="2"/>
        <v>1166,1340</v>
      </c>
    </row>
    <row r="26" spans="1:14" x14ac:dyDescent="0.25">
      <c r="A26" s="1">
        <v>0.93055555555555547</v>
      </c>
      <c r="B26" s="1">
        <v>0.97291666666666676</v>
      </c>
      <c r="C26" s="1">
        <f t="shared" si="0"/>
        <v>4.2361111111111294E-2</v>
      </c>
      <c r="F26" s="2">
        <v>0.93055555555555547</v>
      </c>
      <c r="G26" s="4">
        <f t="shared" si="1"/>
        <v>1.5509259259259257E-2</v>
      </c>
      <c r="I26" s="2">
        <v>0.97291666666666676</v>
      </c>
      <c r="J26" s="4">
        <f t="shared" si="1"/>
        <v>1.621527777777778E-2</v>
      </c>
      <c r="K26" s="4"/>
      <c r="L26" s="5">
        <f>ROUND(G26*86400000/1000,0)</f>
        <v>1340</v>
      </c>
      <c r="M26" s="5">
        <f>ROUND(J26*86400000/1000,0)</f>
        <v>1401</v>
      </c>
      <c r="N26" t="str">
        <f t="shared" si="2"/>
        <v>1340,1401</v>
      </c>
    </row>
    <row r="27" spans="1:14" x14ac:dyDescent="0.25">
      <c r="A27" s="1">
        <v>0.97291666666666676</v>
      </c>
      <c r="B27" s="1">
        <v>0.99583333333333324</v>
      </c>
      <c r="C27" s="1">
        <f t="shared" si="0"/>
        <v>2.2916666666666474E-2</v>
      </c>
      <c r="F27" s="2">
        <v>0.97291666666666676</v>
      </c>
      <c r="G27" s="4">
        <f t="shared" si="1"/>
        <v>1.621527777777778E-2</v>
      </c>
      <c r="I27" s="2">
        <v>0.99583333333333324</v>
      </c>
      <c r="J27" s="4">
        <f t="shared" si="1"/>
        <v>1.6597222222222222E-2</v>
      </c>
      <c r="K27" s="4"/>
      <c r="L27" s="5">
        <f>ROUND(G27*86400000/1000,0)</f>
        <v>1401</v>
      </c>
      <c r="M27" s="5">
        <f>ROUND(J27*86400000/1000,0)</f>
        <v>1434</v>
      </c>
      <c r="N27" t="str">
        <f t="shared" si="2"/>
        <v>1401,1434</v>
      </c>
    </row>
    <row r="28" spans="1:14" x14ac:dyDescent="0.25">
      <c r="A28" s="1">
        <v>0.99583333333333324</v>
      </c>
      <c r="B28" s="2">
        <v>1.0395833333333333</v>
      </c>
      <c r="C28" s="1">
        <f t="shared" si="0"/>
        <v>4.3750000000000067E-2</v>
      </c>
      <c r="F28" s="2">
        <v>0.99583333333333324</v>
      </c>
      <c r="G28" s="4">
        <f t="shared" si="1"/>
        <v>1.6597222222222222E-2</v>
      </c>
      <c r="I28" s="2">
        <v>1.0395833333333333</v>
      </c>
      <c r="J28" s="4">
        <f t="shared" si="1"/>
        <v>1.7326388888888888E-2</v>
      </c>
      <c r="K28" s="4"/>
      <c r="L28" s="5">
        <f>ROUND(G28*86400000/1000,0)</f>
        <v>1434</v>
      </c>
      <c r="M28" s="5">
        <f>ROUND(J28*86400000/1000,0)</f>
        <v>1497</v>
      </c>
      <c r="N28" t="str">
        <f t="shared" si="2"/>
        <v>1434,1497</v>
      </c>
    </row>
    <row r="29" spans="1:14" x14ac:dyDescent="0.25">
      <c r="A29" s="2">
        <v>1.0395833333333333</v>
      </c>
      <c r="B29" s="2">
        <v>1.1256944444444443</v>
      </c>
      <c r="C29" s="1">
        <f t="shared" si="0"/>
        <v>8.6111111111111027E-2</v>
      </c>
      <c r="F29" s="2">
        <v>1.0395833333333333</v>
      </c>
      <c r="G29" s="4">
        <f t="shared" si="1"/>
        <v>1.7326388888888888E-2</v>
      </c>
      <c r="I29" s="2">
        <v>1.1256944444444443</v>
      </c>
      <c r="J29" s="4">
        <f t="shared" si="1"/>
        <v>1.8761574074074073E-2</v>
      </c>
      <c r="K29" s="4"/>
      <c r="L29" s="5">
        <f>ROUND(G29*86400000/1000,0)</f>
        <v>1497</v>
      </c>
      <c r="M29" s="5">
        <f>ROUND(J29*86400000/1000,0)</f>
        <v>1621</v>
      </c>
      <c r="N29" t="str">
        <f t="shared" si="2"/>
        <v>1497,1621</v>
      </c>
    </row>
    <row r="30" spans="1:14" x14ac:dyDescent="0.25">
      <c r="A30" s="2">
        <v>1.1256944444444443</v>
      </c>
      <c r="B30" s="2">
        <v>1.1701388888888888</v>
      </c>
      <c r="C30" s="1">
        <f t="shared" si="0"/>
        <v>4.4444444444444509E-2</v>
      </c>
      <c r="F30" s="2">
        <v>1.1256944444444443</v>
      </c>
      <c r="G30" s="4">
        <f t="shared" si="1"/>
        <v>1.8761574074074073E-2</v>
      </c>
      <c r="I30" s="2">
        <v>1.1701388888888888</v>
      </c>
      <c r="J30" s="4">
        <f t="shared" si="1"/>
        <v>1.9502314814814813E-2</v>
      </c>
      <c r="K30" s="4"/>
      <c r="L30" s="5">
        <f>ROUND(G30*86400000/1000,0)</f>
        <v>1621</v>
      </c>
      <c r="M30" s="5">
        <f>ROUND(J30*86400000/1000,0)</f>
        <v>1685</v>
      </c>
      <c r="N30" t="str">
        <f t="shared" si="2"/>
        <v>1621,1685</v>
      </c>
    </row>
    <row r="31" spans="1:14" x14ac:dyDescent="0.25">
      <c r="A31" s="2">
        <v>1.1701388888888888</v>
      </c>
      <c r="B31" s="2">
        <v>1.2118055555555556</v>
      </c>
      <c r="C31" s="1">
        <f t="shared" si="0"/>
        <v>4.1666666666666741E-2</v>
      </c>
      <c r="F31" s="2">
        <v>1.1701388888888888</v>
      </c>
      <c r="G31" s="4">
        <f t="shared" si="1"/>
        <v>1.9502314814814813E-2</v>
      </c>
      <c r="I31" s="2">
        <v>1.2118055555555556</v>
      </c>
      <c r="J31" s="4">
        <f t="shared" si="1"/>
        <v>2.0196759259259258E-2</v>
      </c>
      <c r="K31" s="4"/>
      <c r="L31" s="5">
        <f>ROUND(G31*86400000/1000,0)</f>
        <v>1685</v>
      </c>
      <c r="M31" s="5">
        <f>ROUND(J31*86400000/1000,0)</f>
        <v>1745</v>
      </c>
      <c r="N31" t="str">
        <f t="shared" si="2"/>
        <v>1685,1745</v>
      </c>
    </row>
    <row r="32" spans="1:14" x14ac:dyDescent="0.25">
      <c r="A32" s="2">
        <v>1.2118055555555556</v>
      </c>
      <c r="B32" s="2">
        <v>1.2750000000000001</v>
      </c>
      <c r="C32" s="1">
        <f t="shared" si="0"/>
        <v>6.3194444444444553E-2</v>
      </c>
      <c r="F32" s="2">
        <v>1.2118055555555556</v>
      </c>
      <c r="G32" s="4">
        <f t="shared" si="1"/>
        <v>2.0196759259259258E-2</v>
      </c>
      <c r="I32" s="2">
        <v>1.2750000000000001</v>
      </c>
      <c r="J32" s="4">
        <f t="shared" si="1"/>
        <v>2.1250000000000002E-2</v>
      </c>
      <c r="K32" s="4"/>
      <c r="L32" s="5">
        <f>ROUND(G32*86400000/1000,0)</f>
        <v>1745</v>
      </c>
      <c r="M32" s="5">
        <f>ROUND(J32*86400000/1000,0)</f>
        <v>1836</v>
      </c>
      <c r="N32" t="str">
        <f t="shared" si="2"/>
        <v>1745,1836</v>
      </c>
    </row>
    <row r="33" spans="1:14" x14ac:dyDescent="0.25">
      <c r="A33" s="2">
        <v>1.2750000000000001</v>
      </c>
      <c r="B33" s="2">
        <v>1.3166666666666667</v>
      </c>
      <c r="C33" s="1">
        <f t="shared" si="0"/>
        <v>4.1666666666666519E-2</v>
      </c>
      <c r="F33" s="2">
        <v>1.2750000000000001</v>
      </c>
      <c r="G33" s="4">
        <f t="shared" si="1"/>
        <v>2.1250000000000002E-2</v>
      </c>
      <c r="I33" s="2">
        <v>1.3166666666666667</v>
      </c>
      <c r="J33" s="4">
        <f t="shared" si="1"/>
        <v>2.1944444444444444E-2</v>
      </c>
      <c r="K33" s="4"/>
      <c r="L33" s="5">
        <f>ROUND(G33*86400000/1000,0)</f>
        <v>1836</v>
      </c>
      <c r="M33" s="5">
        <f>ROUND(J33*86400000/1000,0)</f>
        <v>1896</v>
      </c>
      <c r="N33" t="str">
        <f t="shared" si="2"/>
        <v>1836,1896</v>
      </c>
    </row>
    <row r="34" spans="1:14" x14ac:dyDescent="0.25">
      <c r="A34" s="2">
        <v>1.3166666666666667</v>
      </c>
      <c r="B34" s="2">
        <v>1.3368055555555556</v>
      </c>
      <c r="C34" s="1">
        <f t="shared" si="0"/>
        <v>2.0138888888888928E-2</v>
      </c>
      <c r="F34" s="2">
        <v>1.3166666666666667</v>
      </c>
      <c r="G34" s="4">
        <f t="shared" si="1"/>
        <v>2.1944444444444444E-2</v>
      </c>
      <c r="I34" s="2">
        <v>1.3368055555555556</v>
      </c>
      <c r="J34" s="4">
        <f t="shared" si="1"/>
        <v>2.2280092592592594E-2</v>
      </c>
      <c r="K34" s="4"/>
      <c r="L34" s="5">
        <f>ROUND(G34*86400000/1000,0)</f>
        <v>1896</v>
      </c>
      <c r="M34" s="5">
        <f>ROUND(J34*86400000/1000,0)</f>
        <v>1925</v>
      </c>
      <c r="N34" t="str">
        <f t="shared" si="2"/>
        <v>1896,1925</v>
      </c>
    </row>
    <row r="35" spans="1:14" x14ac:dyDescent="0.25">
      <c r="A35" s="2">
        <v>1.3368055555555556</v>
      </c>
      <c r="B35" s="2">
        <v>1.4194444444444445</v>
      </c>
      <c r="C35" s="1">
        <f t="shared" si="0"/>
        <v>8.2638888888888928E-2</v>
      </c>
      <c r="F35" s="2">
        <v>1.3368055555555556</v>
      </c>
      <c r="G35" s="4">
        <f t="shared" si="1"/>
        <v>2.2280092592592594E-2</v>
      </c>
      <c r="I35" s="2">
        <v>1.4194444444444445</v>
      </c>
      <c r="J35" s="4">
        <f t="shared" si="1"/>
        <v>2.3657407407407408E-2</v>
      </c>
      <c r="K35" s="4"/>
      <c r="L35" s="5">
        <f>ROUND(G35*86400000/1000,0)</f>
        <v>1925</v>
      </c>
      <c r="M35" s="5">
        <f>ROUND(J35*86400000/1000,0)</f>
        <v>2044</v>
      </c>
      <c r="N35" t="str">
        <f t="shared" si="2"/>
        <v>1925,2044</v>
      </c>
    </row>
    <row r="36" spans="1:14" x14ac:dyDescent="0.25">
      <c r="A36" s="2">
        <v>1.4194444444444445</v>
      </c>
      <c r="B36" s="2">
        <v>1.4381944444444443</v>
      </c>
      <c r="C36" s="1">
        <f t="shared" si="0"/>
        <v>1.8749999999999822E-2</v>
      </c>
      <c r="F36" s="2">
        <v>1.4194444444444445</v>
      </c>
      <c r="G36" s="4">
        <f t="shared" si="1"/>
        <v>2.3657407407407408E-2</v>
      </c>
      <c r="I36" s="2">
        <v>1.4381944444444443</v>
      </c>
      <c r="J36" s="4">
        <f t="shared" si="1"/>
        <v>2.3969907407407405E-2</v>
      </c>
      <c r="K36" s="4"/>
      <c r="L36" s="5">
        <f>ROUND(G36*86400000/1000,0)</f>
        <v>2044</v>
      </c>
      <c r="M36" s="5">
        <f>ROUND(J36*86400000/1000,0)</f>
        <v>2071</v>
      </c>
      <c r="N36" t="str">
        <f t="shared" si="2"/>
        <v>2044,2071</v>
      </c>
    </row>
    <row r="37" spans="1:14" x14ac:dyDescent="0.25">
      <c r="A37" s="2">
        <v>1.4381944444444443</v>
      </c>
      <c r="B37" s="2">
        <v>1.4784722222222222</v>
      </c>
      <c r="C37" s="1">
        <f t="shared" si="0"/>
        <v>4.0277777777777857E-2</v>
      </c>
      <c r="F37" s="2">
        <v>1.4381944444444443</v>
      </c>
      <c r="G37" s="4">
        <f t="shared" si="1"/>
        <v>2.3969907407407405E-2</v>
      </c>
      <c r="I37" s="2">
        <v>1.4784722222222222</v>
      </c>
      <c r="J37" s="4">
        <f t="shared" si="1"/>
        <v>2.4641203703703703E-2</v>
      </c>
      <c r="K37" s="4"/>
      <c r="L37" s="5">
        <f>ROUND(G37*86400000/1000,0)</f>
        <v>2071</v>
      </c>
      <c r="M37" s="5">
        <f>ROUND(J37*86400000/1000,0)</f>
        <v>2129</v>
      </c>
      <c r="N37" t="str">
        <f t="shared" si="2"/>
        <v>2071,2129</v>
      </c>
    </row>
    <row r="38" spans="1:14" x14ac:dyDescent="0.25">
      <c r="A38" s="2">
        <v>1.4784722222222222</v>
      </c>
      <c r="B38" s="2">
        <v>1.51875</v>
      </c>
      <c r="C38" s="1">
        <f t="shared" si="0"/>
        <v>4.0277777777777857E-2</v>
      </c>
      <c r="F38" s="2">
        <v>1.4784722222222222</v>
      </c>
      <c r="G38" s="4">
        <f t="shared" si="1"/>
        <v>2.4641203703703703E-2</v>
      </c>
      <c r="I38" s="2">
        <v>1.51875</v>
      </c>
      <c r="J38" s="4">
        <f t="shared" si="1"/>
        <v>2.5312500000000002E-2</v>
      </c>
      <c r="K38" s="4"/>
      <c r="L38" s="5">
        <f>ROUND(G38*86400000/1000,0)</f>
        <v>2129</v>
      </c>
      <c r="M38" s="5">
        <f>ROUND(J38*86400000/1000,0)</f>
        <v>2187</v>
      </c>
      <c r="N38" t="str">
        <f t="shared" si="2"/>
        <v>2129,2187</v>
      </c>
    </row>
    <row r="39" spans="1:14" x14ac:dyDescent="0.25">
      <c r="A39" s="2">
        <v>1.51875</v>
      </c>
      <c r="B39" s="2">
        <v>1.5791666666666666</v>
      </c>
      <c r="C39" s="1">
        <f t="shared" si="0"/>
        <v>6.0416666666666563E-2</v>
      </c>
      <c r="F39" s="2">
        <v>1.51875</v>
      </c>
      <c r="G39" s="4">
        <f t="shared" si="1"/>
        <v>2.5312500000000002E-2</v>
      </c>
      <c r="I39" s="2">
        <v>1.5791666666666666</v>
      </c>
      <c r="J39" s="4">
        <f t="shared" si="1"/>
        <v>2.6319444444444444E-2</v>
      </c>
      <c r="K39" s="4"/>
      <c r="L39" s="5">
        <f>ROUND(G39*86400000/1000,0)</f>
        <v>2187</v>
      </c>
      <c r="M39" s="5">
        <f>ROUND(J39*86400000/1000,0)</f>
        <v>2274</v>
      </c>
      <c r="N39" t="str">
        <f t="shared" si="2"/>
        <v>2187,2274</v>
      </c>
    </row>
    <row r="40" spans="1:14" x14ac:dyDescent="0.25">
      <c r="A40" s="2">
        <v>1.5791666666666666</v>
      </c>
      <c r="B40" s="1"/>
      <c r="C40" s="1">
        <f t="shared" si="0"/>
        <v>-1.5791666666666666</v>
      </c>
      <c r="F40" s="2">
        <v>1.5791666666666666</v>
      </c>
      <c r="G40" s="4">
        <f t="shared" si="1"/>
        <v>2.6319444444444444E-2</v>
      </c>
      <c r="I40" s="2">
        <v>1.5791666666666666</v>
      </c>
      <c r="J40" s="4">
        <f t="shared" si="1"/>
        <v>2.6319444444444444E-2</v>
      </c>
      <c r="K40" s="4"/>
      <c r="L40" s="5">
        <f>ROUND(G40*86400000/1000,0)</f>
        <v>2274</v>
      </c>
      <c r="M40" s="5">
        <f>ROUND(J40*86400000/1000,0)</f>
        <v>2274</v>
      </c>
      <c r="N40" t="str">
        <f t="shared" si="2"/>
        <v>2274,2274</v>
      </c>
    </row>
  </sheetData>
  <mergeCells count="2">
    <mergeCell ref="F1:G1"/>
    <mergeCell ref="I1:J1"/>
  </mergeCell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Angus</dc:creator>
  <cp:lastModifiedBy>Angus</cp:lastModifiedBy>
  <dcterms:created xsi:type="dcterms:W3CDTF">2021-03-08T22:29:29Z</dcterms:created>
  <dcterms:modified xsi:type="dcterms:W3CDTF">2021-03-08T23:38:42Z</dcterms:modified>
</cp:coreProperties>
</file>