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yearuptemp-my.sharepoint.com/personal/rnguyen000_sfo_yearup_org/Documents/"/>
    </mc:Choice>
  </mc:AlternateContent>
  <bookViews>
    <workbookView xWindow="0" yWindow="0" windowWidth="28800" windowHeight="12300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E19" i="1"/>
  <c r="E17" i="1"/>
  <c r="F9" i="1"/>
  <c r="F11" i="1"/>
  <c r="D14" i="1"/>
  <c r="B13" i="1"/>
  <c r="B18" i="1"/>
  <c r="B16" i="1"/>
</calcChain>
</file>

<file path=xl/sharedStrings.xml><?xml version="1.0" encoding="utf-8"?>
<sst xmlns="http://schemas.openxmlformats.org/spreadsheetml/2006/main" count="5" uniqueCount="5">
  <si>
    <t>Number of Internet Users</t>
  </si>
  <si>
    <t>Date</t>
  </si>
  <si>
    <t>Number of Users</t>
  </si>
  <si>
    <t>% of world population</t>
  </si>
  <si>
    <t>Current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</si>
</sst>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3" fontId="0" fillId="0" borderId="0" xfId="0" applyNumberFormat="1"/>
    <xf numFmtId="165" fontId="0" fillId="0" borderId="0" xfId="0" applyNumberFormat="1"/>
    <xf numFmtId="9" fontId="0" fillId="0" borderId="0" xfId="1" applyFont="1"/>
    <xf numFmtId="165" fontId="0" fillId="0" borderId="0" xfId="1" applyNumberFormat="1" applyFont="1"/>
    <xf numFmtId="3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D17" sqref="D17"/>
    </sheetView>
  </sheetViews>
  <sheetFormatPr defaultRowHeight="15" x14ac:dyDescent="0.25"/>
  <cols>
    <col min="2" max="2" width="20.28515625" customWidth="1"/>
    <col min="3" max="3" width="18.28515625" customWidth="1"/>
    <col min="4" max="4" width="16.5703125" customWidth="1"/>
    <col min="5" max="5" width="12.7109375" bestFit="1" customWidth="1"/>
    <col min="6" max="6" width="15.140625" customWidth="1"/>
  </cols>
  <sheetData>
    <row r="1" spans="1:6" x14ac:dyDescent="0.25">
      <c r="A1" t="s">
        <v>0</v>
      </c>
      <c r="F1" t="s">
        <v>4</v>
      </c>
    </row>
    <row r="2" spans="1:6" x14ac:dyDescent="0.25">
      <c r="A2" t="s">
        <v>1</v>
      </c>
      <c r="B2" t="s">
        <v>2</v>
      </c>
      <c r="C2" t="s">
        <v>3</v>
      </c>
    </row>
    <row r="3" spans="1:6" x14ac:dyDescent="0.25">
      <c r="A3">
        <v>1995</v>
      </c>
      <c r="B3" s="1">
        <v>16000000</v>
      </c>
      <c r="C3" s="2">
        <v>4.0000000000000001E-3</v>
      </c>
      <c r="F3" s="1">
        <v>5714000000</v>
      </c>
    </row>
    <row r="4" spans="1:6" x14ac:dyDescent="0.25">
      <c r="A4">
        <v>2000</v>
      </c>
      <c r="B4" s="1">
        <v>361000000</v>
      </c>
      <c r="C4" s="2">
        <v>5.8000000000000003E-2</v>
      </c>
      <c r="F4" s="5">
        <v>6082966429</v>
      </c>
    </row>
    <row r="5" spans="1:6" x14ac:dyDescent="0.25">
      <c r="A5">
        <v>2005</v>
      </c>
      <c r="B5" s="1">
        <v>1018000000</v>
      </c>
      <c r="C5" s="2">
        <v>0.157</v>
      </c>
      <c r="F5" s="1">
        <v>6541907027</v>
      </c>
    </row>
    <row r="6" spans="1:6" x14ac:dyDescent="0.25">
      <c r="A6">
        <v>2010</v>
      </c>
      <c r="B6" s="1">
        <v>1971000000</v>
      </c>
      <c r="C6" s="2">
        <v>0.28799999999999998</v>
      </c>
      <c r="F6" s="1">
        <v>6956823603</v>
      </c>
    </row>
    <row r="7" spans="1:6" x14ac:dyDescent="0.25">
      <c r="A7">
        <v>2015</v>
      </c>
      <c r="B7" s="1">
        <v>3366000000</v>
      </c>
      <c r="C7" s="2">
        <v>0.46400000000000002</v>
      </c>
      <c r="F7" s="1">
        <v>7379797139</v>
      </c>
    </row>
    <row r="8" spans="1:6" x14ac:dyDescent="0.25">
      <c r="A8">
        <v>2018</v>
      </c>
      <c r="B8" s="1">
        <v>4313000000</v>
      </c>
      <c r="C8" s="2">
        <v>0.55600000000000005</v>
      </c>
      <c r="F8" s="1">
        <v>7737705186</v>
      </c>
    </row>
    <row r="9" spans="1:6" x14ac:dyDescent="0.25">
      <c r="A9">
        <v>2025</v>
      </c>
      <c r="B9" s="1">
        <v>6680500000</v>
      </c>
      <c r="C9" s="4">
        <v>0.753</v>
      </c>
      <c r="F9" s="1">
        <f>F8 + F11</f>
        <v>8860294057.7777786</v>
      </c>
    </row>
    <row r="10" spans="1:6" x14ac:dyDescent="0.25">
      <c r="B10" s="1"/>
    </row>
    <row r="11" spans="1:6" x14ac:dyDescent="0.25">
      <c r="F11" s="1">
        <f>AVERAGE(F3:F8) / 6</f>
        <v>1122588871.7777779</v>
      </c>
    </row>
    <row r="12" spans="1:6" x14ac:dyDescent="0.25">
      <c r="D12" s="1"/>
    </row>
    <row r="13" spans="1:6" x14ac:dyDescent="0.25">
      <c r="B13">
        <f>B6/F6 * 100</f>
        <v>28.331895596002219</v>
      </c>
      <c r="C13" s="3"/>
      <c r="E13" s="3"/>
    </row>
    <row r="14" spans="1:6" x14ac:dyDescent="0.25">
      <c r="D14" s="1">
        <f xml:space="preserve"> B7 - B6</f>
        <v>1395000000</v>
      </c>
    </row>
    <row r="16" spans="1:6" x14ac:dyDescent="0.25">
      <c r="B16">
        <f>B7/F7 * 100</f>
        <v>45.611009850280382</v>
      </c>
    </row>
    <row r="17" spans="2:5" x14ac:dyDescent="0.25">
      <c r="D17" s="1">
        <f xml:space="preserve"> (B8 - B7) * 2.5</f>
        <v>2367500000</v>
      </c>
      <c r="E17" s="1">
        <f xml:space="preserve"> D17 + B8</f>
        <v>6680500000</v>
      </c>
    </row>
    <row r="18" spans="2:5" x14ac:dyDescent="0.25">
      <c r="B18">
        <f xml:space="preserve"> B8/F8 * 100</f>
        <v>55.740040442528169</v>
      </c>
    </row>
    <row r="19" spans="2:5" x14ac:dyDescent="0.25">
      <c r="E19">
        <f xml:space="preserve"> B9/F9 * 100</f>
        <v>75.398174783326709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E1FD6C6A77DA46AB8E54EF84E03D4A" ma:contentTypeVersion="7" ma:contentTypeDescription="Create a new document." ma:contentTypeScope="" ma:versionID="c8f6e138313071af93000eff38331101">
  <xsd:schema xmlns:xsd="http://www.w3.org/2001/XMLSchema" xmlns:xs="http://www.w3.org/2001/XMLSchema" xmlns:p="http://schemas.microsoft.com/office/2006/metadata/properties" xmlns:ns3="597e5560-d17f-42da-bd50-f4e791f1f9a6" xmlns:ns4="5747d86f-4dbc-4490-a403-c97f6c5954a3" targetNamespace="http://schemas.microsoft.com/office/2006/metadata/properties" ma:root="true" ma:fieldsID="3d2325aebdc83039ea32075301e4f8af" ns3:_="" ns4:_="">
    <xsd:import namespace="597e5560-d17f-42da-bd50-f4e791f1f9a6"/>
    <xsd:import namespace="5747d86f-4dbc-4490-a403-c97f6c5954a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7e5560-d17f-42da-bd50-f4e791f1f9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47d86f-4dbc-4490-a403-c97f6c5954a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E4FC40B-B178-415F-AEF0-2E62E2FC16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7e5560-d17f-42da-bd50-f4e791f1f9a6"/>
    <ds:schemaRef ds:uri="5747d86f-4dbc-4490-a403-c97f6c5954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470CB3F-D338-41CB-B8E0-D9719C759B2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50A0A28-4F62-4CE8-A44C-16511ECA60A7}">
  <ds:schemaRefs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5747d86f-4dbc-4490-a403-c97f6c5954a3"/>
    <ds:schemaRef ds:uri="597e5560-d17f-42da-bd50-f4e791f1f9a6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Nguyen</dc:creator>
  <cp:lastModifiedBy>Ryan Nguyen</cp:lastModifiedBy>
  <dcterms:created xsi:type="dcterms:W3CDTF">2019-10-17T20:04:34Z</dcterms:created>
  <dcterms:modified xsi:type="dcterms:W3CDTF">2019-10-17T22:10:30Z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0x0101005FE1FD6C6A77DA46AB8E54EF84E03D4A</vt:lpwstr>
  </property>
</Properties>
</file>