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filterPrivacy="1"/>
  <xr:revisionPtr revIDLastSave="1" documentId="8_{B52738B3-21A6-444D-A369-0716F03AAAD3}" xr6:coauthVersionLast="43" xr6:coauthVersionMax="43" xr10:uidLastSave="{A9950AD3-DA9F-49AE-935F-99F33A3D11B7}"/>
  <bookViews>
    <workbookView xWindow="9144" yWindow="2106" windowWidth="17280" windowHeight="8994" xr2:uid="{00000000-000D-0000-FFFF-FFFF00000000}"/>
  </bookViews>
  <sheets>
    <sheet name="Expense Statement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8" i="1" l="1"/>
  <c r="J10" i="1"/>
  <c r="J11" i="1"/>
  <c r="J12" i="1"/>
  <c r="J13" i="1"/>
  <c r="J14" i="1"/>
  <c r="J15" i="1"/>
  <c r="J16" i="1"/>
  <c r="J17" i="1"/>
  <c r="J18" i="1"/>
  <c r="E20" i="1"/>
  <c r="J19" i="1"/>
  <c r="I20" i="1"/>
  <c r="H20" i="1"/>
  <c r="G20" i="1"/>
  <c r="F20" i="1"/>
  <c r="D20" i="1"/>
  <c r="C25" i="1"/>
  <c r="C27" i="1"/>
  <c r="J21" i="1"/>
  <c r="J23" i="1"/>
  <c r="C26" i="1"/>
  <c r="C28" i="1"/>
</calcChain>
</file>

<file path=xl/sharedStrings.xml><?xml version="1.0" encoding="utf-8"?>
<sst xmlns="http://schemas.openxmlformats.org/spreadsheetml/2006/main" count="40" uniqueCount="39">
  <si>
    <t>Name</t>
  </si>
  <si>
    <t>Employee ID</t>
  </si>
  <si>
    <t>Department</t>
  </si>
  <si>
    <t>Manager</t>
  </si>
  <si>
    <t>Position</t>
  </si>
  <si>
    <t>From</t>
  </si>
  <si>
    <t>To</t>
  </si>
  <si>
    <t>Date</t>
  </si>
  <si>
    <t>Account</t>
  </si>
  <si>
    <t>Description</t>
  </si>
  <si>
    <t>Transport</t>
  </si>
  <si>
    <t>Fuel</t>
  </si>
  <si>
    <t>Meals</t>
  </si>
  <si>
    <t>TOTAL</t>
  </si>
  <si>
    <t>Subtotal</t>
  </si>
  <si>
    <t>Advances</t>
  </si>
  <si>
    <t>Entertain.</t>
  </si>
  <si>
    <t>Misc.</t>
  </si>
  <si>
    <t>Hotel</t>
  </si>
  <si>
    <t xml:space="preserve"> Notes</t>
  </si>
  <si>
    <t>Product research</t>
  </si>
  <si>
    <t>Akers, Kim</t>
  </si>
  <si>
    <t>Buyer</t>
  </si>
  <si>
    <t>Travel Expenses</t>
  </si>
  <si>
    <t>The Herb House</t>
  </si>
  <si>
    <t>The Shrub Club</t>
  </si>
  <si>
    <t>Chevy Chase, MD, 2 days</t>
  </si>
  <si>
    <t>Expense</t>
  </si>
  <si>
    <t>Misc</t>
  </si>
  <si>
    <t>Gratuities</t>
  </si>
  <si>
    <t>The Tree Farm</t>
  </si>
  <si>
    <t>Lewiston, ID, 2 days</t>
  </si>
  <si>
    <t>Furse, Kari</t>
  </si>
  <si>
    <t>San Luis Obispo, CA, 3 days</t>
  </si>
  <si>
    <t>Number of expenses:</t>
  </si>
  <si>
    <t>Entertain. OR Misc. &gt; limit</t>
  </si>
  <si>
    <t>Ent. &amp; Misc. limit message</t>
  </si>
  <si>
    <t>Ent. OR Misc. limit message</t>
  </si>
  <si>
    <t>Entertain. &amp; Misc. &lt;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</si>
</sst>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;"/>
  </numFmts>
  <fonts count="7" x14ac:knownFonts="1">
    <font>
      <sz val="10"/>
      <name val="Arial"/>
    </font>
    <font>
      <sz val="10"/>
      <name val="Verdana"/>
      <family val="2"/>
    </font>
    <font>
      <b/>
      <sz val="10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sz val="10"/>
      <color indexed="55"/>
      <name val="Verdana"/>
      <family val="2"/>
    </font>
    <font>
      <b/>
      <sz val="20"/>
      <color indexed="14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indexed="55"/>
      </right>
      <top style="thin">
        <color auto="1"/>
      </top>
      <bottom style="hair">
        <color indexed="55"/>
      </bottom>
      <diagonal/>
    </border>
    <border>
      <left style="hair">
        <color indexed="55"/>
      </left>
      <right style="hair">
        <color indexed="55"/>
      </right>
      <top style="thin">
        <color auto="1"/>
      </top>
      <bottom style="hair">
        <color indexed="55"/>
      </bottom>
      <diagonal/>
    </border>
    <border>
      <left style="hair">
        <color indexed="55"/>
      </left>
      <right style="thin">
        <color auto="1"/>
      </right>
      <top style="thin">
        <color auto="1"/>
      </top>
      <bottom style="hair">
        <color indexed="55"/>
      </bottom>
      <diagonal/>
    </border>
    <border>
      <left style="thin">
        <color auto="1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 style="thin">
        <color auto="1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 style="hair">
        <color indexed="55"/>
      </right>
      <top style="hair">
        <color indexed="55"/>
      </top>
      <bottom style="thin">
        <color auto="1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thin">
        <color auto="1"/>
      </bottom>
      <diagonal/>
    </border>
    <border>
      <left style="hair">
        <color indexed="55"/>
      </left>
      <right style="thin">
        <color auto="1"/>
      </right>
      <top style="hair">
        <color indexed="55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indexed="55"/>
      </bottom>
      <diagonal/>
    </border>
    <border>
      <left style="thin">
        <color auto="1"/>
      </left>
      <right style="thin">
        <color auto="1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 style="thin">
        <color auto="1"/>
      </right>
      <top style="hair">
        <color indexed="55"/>
      </top>
      <bottom style="thin">
        <color auto="1"/>
      </bottom>
      <diagonal/>
    </border>
    <border>
      <left style="thin">
        <color auto="1"/>
      </left>
      <right/>
      <top style="hair">
        <color indexed="22"/>
      </top>
      <bottom style="thin">
        <color auto="1"/>
      </bottom>
      <diagonal/>
    </border>
    <border>
      <left/>
      <right style="thin">
        <color auto="1"/>
      </right>
      <top style="hair">
        <color indexed="22"/>
      </top>
      <bottom style="thin">
        <color auto="1"/>
      </bottom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 style="thin">
        <color indexed="14"/>
      </top>
      <bottom style="thin">
        <color auto="1"/>
      </bottom>
      <diagonal/>
    </border>
    <border>
      <left/>
      <right/>
      <top style="thin">
        <color indexed="14"/>
      </top>
      <bottom/>
      <diagonal/>
    </border>
    <border>
      <left/>
      <right style="thin">
        <color indexed="14"/>
      </right>
      <top style="thin">
        <color indexed="14"/>
      </top>
      <bottom/>
      <diagonal/>
    </border>
    <border>
      <left style="thin">
        <color indexed="14"/>
      </left>
      <right/>
      <top/>
      <bottom/>
      <diagonal/>
    </border>
    <border>
      <left/>
      <right style="thin">
        <color indexed="14"/>
      </right>
      <top/>
      <bottom/>
      <diagonal/>
    </border>
    <border>
      <left style="thin">
        <color indexed="14"/>
      </left>
      <right/>
      <top/>
      <bottom style="thin">
        <color indexed="14"/>
      </bottom>
      <diagonal/>
    </border>
    <border>
      <left/>
      <right/>
      <top/>
      <bottom style="thin">
        <color indexed="14"/>
      </bottom>
      <diagonal/>
    </border>
    <border>
      <left/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 style="thin">
        <color indexed="14"/>
      </bottom>
      <diagonal/>
    </border>
    <border>
      <left/>
      <right style="dotted">
        <color indexed="22"/>
      </right>
      <top style="thin">
        <color indexed="14"/>
      </top>
      <bottom style="thin">
        <color indexed="14"/>
      </bottom>
      <diagonal/>
    </border>
    <border>
      <left/>
      <right style="thin">
        <color indexed="14"/>
      </right>
      <top style="thin">
        <color indexed="14"/>
      </top>
      <bottom style="thin">
        <color indexed="14"/>
      </bottom>
      <diagonal/>
    </border>
    <border>
      <left/>
      <right style="dotted">
        <color indexed="22"/>
      </right>
      <top/>
      <bottom/>
      <diagonal/>
    </border>
    <border>
      <left/>
      <right style="dotted">
        <color indexed="22"/>
      </right>
      <top/>
      <bottom style="thin">
        <color indexed="14"/>
      </bottom>
      <diagonal/>
    </border>
    <border>
      <left style="dotted">
        <color indexed="22"/>
      </left>
      <right/>
      <top/>
      <bottom/>
      <diagonal/>
    </border>
    <border>
      <left style="dotted">
        <color indexed="22"/>
      </left>
      <right/>
      <top style="thin">
        <color indexed="14"/>
      </top>
      <bottom/>
      <diagonal/>
    </border>
    <border>
      <left/>
      <right style="dotted">
        <color indexed="22"/>
      </right>
      <top style="thin">
        <color indexed="14"/>
      </top>
      <bottom/>
      <diagonal/>
    </border>
    <border>
      <left style="dotted">
        <color indexed="22"/>
      </left>
      <right/>
      <top style="thin">
        <color indexed="14"/>
      </top>
      <bottom style="thin">
        <color indexed="1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 applyBorder="1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/>
    <xf numFmtId="0" fontId="1" fillId="2" borderId="0" xfId="0" applyFont="1" applyFill="1" applyBorder="1" applyProtection="1">
      <protection locked="0"/>
    </xf>
    <xf numFmtId="0" fontId="1" fillId="2" borderId="0" xfId="0" applyFont="1" applyFill="1" applyProtection="1">
      <protection locked="0"/>
    </xf>
    <xf numFmtId="0" fontId="3" fillId="0" borderId="1" xfId="0" applyFont="1" applyBorder="1" applyProtection="1">
      <protection locked="0"/>
    </xf>
    <xf numFmtId="0" fontId="1" fillId="0" borderId="2" xfId="0" applyFont="1" applyBorder="1" applyAlignment="1" applyProtection="1">
      <protection locked="0"/>
    </xf>
    <xf numFmtId="1" fontId="1" fillId="0" borderId="2" xfId="0" applyNumberFormat="1" applyFont="1" applyBorder="1" applyAlignment="1" applyProtection="1">
      <alignment horizontal="left"/>
      <protection locked="0"/>
    </xf>
    <xf numFmtId="49" fontId="1" fillId="0" borderId="3" xfId="0" applyNumberFormat="1" applyFont="1" applyBorder="1" applyAlignment="1" applyProtection="1">
      <protection locked="0"/>
    </xf>
    <xf numFmtId="0" fontId="3" fillId="0" borderId="0" xfId="0" applyFont="1" applyBorder="1" applyAlignment="1" applyProtection="1">
      <alignment horizontal="right"/>
      <protection locked="0"/>
    </xf>
    <xf numFmtId="49" fontId="1" fillId="0" borderId="2" xfId="0" applyNumberFormat="1" applyFont="1" applyBorder="1" applyAlignment="1" applyProtection="1">
      <protection locked="0"/>
    </xf>
    <xf numFmtId="0" fontId="3" fillId="0" borderId="0" xfId="0" applyFont="1" applyBorder="1" applyProtection="1">
      <protection locked="0"/>
    </xf>
    <xf numFmtId="0" fontId="1" fillId="0" borderId="4" xfId="0" applyFont="1" applyBorder="1" applyAlignment="1" applyProtection="1">
      <protection locked="0"/>
    </xf>
    <xf numFmtId="0" fontId="1" fillId="0" borderId="0" xfId="0" applyFont="1" applyAlignment="1"/>
    <xf numFmtId="14" fontId="1" fillId="0" borderId="0" xfId="0" applyNumberFormat="1" applyFont="1" applyProtection="1">
      <protection locked="0"/>
    </xf>
    <xf numFmtId="4" fontId="1" fillId="3" borderId="5" xfId="0" applyNumberFormat="1" applyFont="1" applyFill="1" applyBorder="1" applyProtection="1"/>
    <xf numFmtId="4" fontId="1" fillId="3" borderId="5" xfId="0" applyNumberFormat="1" applyFont="1" applyFill="1" applyBorder="1" applyAlignment="1" applyProtection="1">
      <alignment horizontal="right"/>
    </xf>
    <xf numFmtId="4" fontId="1" fillId="3" borderId="6" xfId="0" applyNumberFormat="1" applyFont="1" applyFill="1" applyBorder="1" applyAlignment="1" applyProtection="1"/>
    <xf numFmtId="4" fontId="5" fillId="4" borderId="5" xfId="0" applyNumberFormat="1" applyFont="1" applyFill="1" applyBorder="1" applyProtection="1">
      <protection locked="0"/>
    </xf>
    <xf numFmtId="4" fontId="1" fillId="5" borderId="8" xfId="0" applyNumberFormat="1" applyFont="1" applyFill="1" applyBorder="1" applyProtection="1"/>
    <xf numFmtId="4" fontId="1" fillId="0" borderId="9" xfId="0" applyNumberFormat="1" applyFont="1" applyBorder="1" applyProtection="1">
      <protection locked="0"/>
    </xf>
    <xf numFmtId="14" fontId="1" fillId="0" borderId="10" xfId="0" applyNumberFormat="1" applyFont="1" applyBorder="1" applyAlignment="1" applyProtection="1">
      <protection locked="0"/>
    </xf>
    <xf numFmtId="0" fontId="1" fillId="0" borderId="11" xfId="0" applyFont="1" applyBorder="1" applyAlignment="1" applyProtection="1">
      <protection locked="0"/>
    </xf>
    <xf numFmtId="4" fontId="1" fillId="0" borderId="11" xfId="0" applyNumberFormat="1" applyFont="1" applyBorder="1" applyAlignment="1" applyProtection="1">
      <protection locked="0"/>
    </xf>
    <xf numFmtId="4" fontId="1" fillId="0" borderId="11" xfId="0" applyNumberFormat="1" applyFont="1" applyBorder="1" applyAlignment="1" applyProtection="1">
      <alignment horizontal="right"/>
      <protection locked="0"/>
    </xf>
    <xf numFmtId="4" fontId="1" fillId="0" borderId="12" xfId="0" applyNumberFormat="1" applyFont="1" applyBorder="1" applyAlignment="1" applyProtection="1">
      <protection locked="0"/>
    </xf>
    <xf numFmtId="14" fontId="1" fillId="0" borderId="13" xfId="0" applyNumberFormat="1" applyFont="1" applyBorder="1" applyAlignment="1" applyProtection="1">
      <protection locked="0"/>
    </xf>
    <xf numFmtId="0" fontId="1" fillId="0" borderId="14" xfId="0" applyFont="1" applyBorder="1" applyAlignment="1" applyProtection="1">
      <protection locked="0"/>
    </xf>
    <xf numFmtId="4" fontId="1" fillId="0" borderId="14" xfId="0" applyNumberFormat="1" applyFont="1" applyBorder="1" applyAlignment="1" applyProtection="1">
      <protection locked="0"/>
    </xf>
    <xf numFmtId="4" fontId="1" fillId="0" borderId="14" xfId="0" applyNumberFormat="1" applyFont="1" applyBorder="1" applyAlignment="1" applyProtection="1">
      <alignment horizontal="right"/>
      <protection locked="0"/>
    </xf>
    <xf numFmtId="4" fontId="1" fillId="0" borderId="15" xfId="0" applyNumberFormat="1" applyFont="1" applyBorder="1" applyAlignment="1" applyProtection="1">
      <protection locked="0"/>
    </xf>
    <xf numFmtId="14" fontId="1" fillId="0" borderId="16" xfId="0" applyNumberFormat="1" applyFont="1" applyBorder="1" applyAlignment="1" applyProtection="1">
      <protection locked="0"/>
    </xf>
    <xf numFmtId="0" fontId="1" fillId="0" borderId="17" xfId="0" applyFont="1" applyBorder="1" applyAlignment="1" applyProtection="1">
      <protection locked="0"/>
    </xf>
    <xf numFmtId="4" fontId="1" fillId="0" borderId="17" xfId="0" applyNumberFormat="1" applyFont="1" applyBorder="1" applyAlignment="1" applyProtection="1">
      <protection locked="0"/>
    </xf>
    <xf numFmtId="4" fontId="1" fillId="0" borderId="17" xfId="0" applyNumberFormat="1" applyFont="1" applyBorder="1" applyAlignment="1" applyProtection="1">
      <alignment horizontal="right"/>
      <protection locked="0"/>
    </xf>
    <xf numFmtId="4" fontId="1" fillId="0" borderId="18" xfId="0" applyNumberFormat="1" applyFont="1" applyBorder="1" applyAlignment="1" applyProtection="1">
      <protection locked="0"/>
    </xf>
    <xf numFmtId="164" fontId="1" fillId="6" borderId="19" xfId="0" applyNumberFormat="1" applyFont="1" applyFill="1" applyBorder="1" applyAlignment="1" applyProtection="1"/>
    <xf numFmtId="4" fontId="1" fillId="6" borderId="5" xfId="0" applyNumberFormat="1" applyFont="1" applyFill="1" applyBorder="1" applyProtection="1"/>
    <xf numFmtId="0" fontId="1" fillId="0" borderId="3" xfId="0" applyFont="1" applyBorder="1" applyProtection="1">
      <protection locked="0"/>
    </xf>
    <xf numFmtId="4" fontId="1" fillId="7" borderId="20" xfId="0" applyNumberFormat="1" applyFont="1" applyFill="1" applyBorder="1" applyAlignment="1" applyProtection="1"/>
    <xf numFmtId="4" fontId="1" fillId="7" borderId="21" xfId="0" applyNumberFormat="1" applyFont="1" applyFill="1" applyBorder="1" applyAlignment="1" applyProtection="1"/>
    <xf numFmtId="4" fontId="1" fillId="7" borderId="22" xfId="0" applyNumberFormat="1" applyFont="1" applyFill="1" applyBorder="1" applyAlignment="1" applyProtection="1"/>
    <xf numFmtId="0" fontId="3" fillId="0" borderId="23" xfId="0" applyFont="1" applyBorder="1" applyProtection="1">
      <protection locked="0"/>
    </xf>
    <xf numFmtId="164" fontId="1" fillId="6" borderId="24" xfId="0" applyNumberFormat="1" applyFont="1" applyFill="1" applyBorder="1" applyAlignment="1" applyProtection="1"/>
    <xf numFmtId="0" fontId="3" fillId="0" borderId="25" xfId="0" applyFont="1" applyBorder="1" applyProtection="1">
      <protection locked="0"/>
    </xf>
    <xf numFmtId="0" fontId="1" fillId="0" borderId="26" xfId="0" applyFont="1" applyBorder="1" applyAlignment="1" applyProtection="1">
      <protection locked="0"/>
    </xf>
    <xf numFmtId="0" fontId="3" fillId="0" borderId="27" xfId="0" applyFont="1" applyBorder="1" applyAlignment="1" applyProtection="1">
      <alignment horizontal="right"/>
      <protection locked="0"/>
    </xf>
    <xf numFmtId="0" fontId="1" fillId="0" borderId="28" xfId="0" applyFont="1" applyBorder="1" applyProtection="1">
      <protection locked="0"/>
    </xf>
    <xf numFmtId="0" fontId="3" fillId="0" borderId="29" xfId="0" applyFont="1" applyBorder="1" applyProtection="1">
      <protection locked="0"/>
    </xf>
    <xf numFmtId="0" fontId="1" fillId="0" borderId="30" xfId="0" applyFont="1" applyBorder="1" applyProtection="1">
      <protection locked="0"/>
    </xf>
    <xf numFmtId="0" fontId="3" fillId="0" borderId="31" xfId="0" applyFont="1" applyBorder="1" applyProtection="1">
      <protection locked="0"/>
    </xf>
    <xf numFmtId="49" fontId="1" fillId="0" borderId="32" xfId="0" applyNumberFormat="1" applyFont="1" applyBorder="1" applyAlignment="1" applyProtection="1">
      <protection locked="0"/>
    </xf>
    <xf numFmtId="0" fontId="3" fillId="0" borderId="32" xfId="0" applyFont="1" applyBorder="1" applyProtection="1">
      <protection locked="0"/>
    </xf>
    <xf numFmtId="0" fontId="1" fillId="0" borderId="32" xfId="0" applyFont="1" applyBorder="1" applyAlignment="1" applyProtection="1">
      <protection locked="0"/>
    </xf>
    <xf numFmtId="0" fontId="1" fillId="0" borderId="33" xfId="0" applyFont="1" applyBorder="1" applyProtection="1">
      <protection locked="0"/>
    </xf>
    <xf numFmtId="0" fontId="1" fillId="0" borderId="0" xfId="0" applyFont="1" applyAlignment="1" applyProtection="1">
      <protection locked="0"/>
    </xf>
    <xf numFmtId="0" fontId="4" fillId="0" borderId="5" xfId="0" applyFont="1" applyFill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center" vertical="top"/>
      <protection locked="0"/>
    </xf>
    <xf numFmtId="0" fontId="4" fillId="0" borderId="6" xfId="0" applyFont="1" applyBorder="1" applyAlignment="1" applyProtection="1">
      <alignment horizontal="center" vertical="top"/>
      <protection locked="0"/>
    </xf>
    <xf numFmtId="0" fontId="4" fillId="0" borderId="7" xfId="0" applyFont="1" applyFill="1" applyBorder="1" applyAlignment="1" applyProtection="1">
      <alignment horizontal="center" vertical="top"/>
      <protection locked="0"/>
    </xf>
    <xf numFmtId="0" fontId="3" fillId="0" borderId="0" xfId="0" applyFont="1" applyAlignment="1" applyProtection="1">
      <alignment vertical="top"/>
      <protection locked="0"/>
    </xf>
    <xf numFmtId="0" fontId="3" fillId="0" borderId="0" xfId="0" applyFont="1" applyAlignment="1">
      <alignment vertical="top"/>
    </xf>
    <xf numFmtId="0" fontId="1" fillId="0" borderId="0" xfId="0" applyFont="1" applyBorder="1" applyAlignment="1" applyProtection="1">
      <alignment horizontal="right"/>
      <protection locked="0"/>
    </xf>
    <xf numFmtId="0" fontId="1" fillId="0" borderId="39" xfId="0" applyFont="1" applyBorder="1" applyAlignment="1" applyProtection="1">
      <protection locked="0"/>
    </xf>
    <xf numFmtId="0" fontId="1" fillId="0" borderId="30" xfId="0" applyFont="1" applyBorder="1" applyAlignment="1" applyProtection="1">
      <protection locked="0"/>
    </xf>
    <xf numFmtId="0" fontId="1" fillId="0" borderId="25" xfId="0" applyFont="1" applyBorder="1" applyAlignment="1" applyProtection="1">
      <protection locked="0"/>
    </xf>
    <xf numFmtId="0" fontId="1" fillId="0" borderId="41" xfId="0" applyFont="1" applyBorder="1" applyAlignment="1" applyProtection="1">
      <protection locked="0"/>
    </xf>
    <xf numFmtId="0" fontId="1" fillId="0" borderId="29" xfId="0" applyFont="1" applyBorder="1" applyAlignment="1" applyProtection="1">
      <protection locked="0"/>
    </xf>
    <xf numFmtId="0" fontId="1" fillId="0" borderId="37" xfId="0" applyFont="1" applyBorder="1" applyAlignment="1" applyProtection="1">
      <protection locked="0"/>
    </xf>
    <xf numFmtId="0" fontId="1" fillId="0" borderId="40" xfId="0" applyFont="1" applyBorder="1" applyAlignment="1" applyProtection="1">
      <protection locked="0"/>
    </xf>
    <xf numFmtId="0" fontId="1" fillId="0" borderId="28" xfId="0" applyFont="1" applyBorder="1" applyAlignment="1" applyProtection="1">
      <protection locked="0"/>
    </xf>
    <xf numFmtId="0" fontId="1" fillId="0" borderId="31" xfId="0" applyFont="1" applyBorder="1" applyAlignment="1" applyProtection="1">
      <protection locked="0"/>
    </xf>
    <xf numFmtId="0" fontId="1" fillId="0" borderId="38" xfId="0" applyFont="1" applyBorder="1" applyAlignment="1" applyProtection="1">
      <protection locked="0"/>
    </xf>
    <xf numFmtId="0" fontId="6" fillId="0" borderId="0" xfId="0" applyFont="1" applyBorder="1" applyAlignment="1" applyProtection="1">
      <alignment horizontal="center"/>
      <protection locked="0"/>
    </xf>
    <xf numFmtId="0" fontId="2" fillId="0" borderId="4" xfId="0" applyFont="1" applyBorder="1" applyAlignment="1" applyProtection="1">
      <alignment horizontal="right"/>
      <protection locked="0"/>
    </xf>
    <xf numFmtId="0" fontId="2" fillId="0" borderId="0" xfId="0" applyFont="1" applyAlignment="1" applyProtection="1">
      <alignment horizontal="right"/>
      <protection locked="0"/>
    </xf>
    <xf numFmtId="0" fontId="1" fillId="0" borderId="0" xfId="0" applyFont="1" applyAlignment="1" applyProtection="1">
      <protection locked="0"/>
    </xf>
    <xf numFmtId="0" fontId="2" fillId="0" borderId="34" xfId="0" applyFont="1" applyBorder="1" applyAlignment="1" applyProtection="1">
      <protection locked="0"/>
    </xf>
    <xf numFmtId="0" fontId="2" fillId="0" borderId="35" xfId="0" applyFont="1" applyBorder="1" applyAlignment="1" applyProtection="1">
      <protection locked="0"/>
    </xf>
    <xf numFmtId="0" fontId="2" fillId="0" borderId="42" xfId="0" applyFont="1" applyBorder="1" applyAlignment="1" applyProtection="1">
      <protection locked="0"/>
    </xf>
    <xf numFmtId="0" fontId="2" fillId="0" borderId="36" xfId="0" applyFont="1" applyBorder="1" applyAlignment="1" applyProtection="1">
      <protection locked="0"/>
    </xf>
    <xf numFmtId="0" fontId="1" fillId="0" borderId="26" xfId="0" applyFon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62AAAC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6F6D8"/>
      <rgbColor rgb="00FFFF99"/>
      <rgbColor rgb="0099CCFF"/>
      <rgbColor rgb="00CBE6E5"/>
      <rgbColor rgb="00EAEAEA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8"/>
  <sheetViews>
    <sheetView showGridLines="0" tabSelected="1" topLeftCell="C3" zoomScale="91" workbookViewId="0">
      <selection activeCell="H17" sqref="H17"/>
    </sheetView>
  </sheetViews>
  <sheetFormatPr defaultColWidth="8.83203125" defaultRowHeight="12.3" x14ac:dyDescent="0.4"/>
  <cols>
    <col min="1" max="1" width="12.6640625" style="3" bestFit="1" customWidth="1"/>
    <col min="2" max="2" width="17.1640625" style="3" bestFit="1" customWidth="1"/>
    <col min="3" max="3" width="29.33203125" style="3" bestFit="1" customWidth="1"/>
    <col min="4" max="10" width="11.6640625" style="3" customWidth="1"/>
    <col min="11" max="16384" width="8.83203125" style="3"/>
  </cols>
  <sheetData>
    <row r="1" spans="1:11" x14ac:dyDescent="0.4">
      <c r="A1" s="4"/>
      <c r="B1" s="4"/>
      <c r="C1" s="4"/>
      <c r="D1" s="4"/>
      <c r="E1" s="4"/>
      <c r="F1" s="4"/>
      <c r="G1" s="4"/>
      <c r="H1" s="5"/>
      <c r="I1" s="5"/>
      <c r="J1" s="5"/>
      <c r="K1" s="2"/>
    </row>
    <row r="2" spans="1:11" ht="24.3" x14ac:dyDescent="0.7">
      <c r="A2" s="74" t="s">
        <v>23</v>
      </c>
      <c r="B2" s="74"/>
      <c r="C2" s="74"/>
      <c r="D2" s="74"/>
      <c r="E2" s="74"/>
      <c r="F2" s="74"/>
      <c r="G2" s="74"/>
      <c r="H2" s="74"/>
      <c r="I2" s="74"/>
      <c r="J2" s="74"/>
      <c r="K2" s="2"/>
    </row>
    <row r="3" spans="1:11" x14ac:dyDescent="0.4">
      <c r="A3" s="1"/>
      <c r="B3" s="1"/>
      <c r="C3" s="1"/>
      <c r="D3" s="2"/>
      <c r="E3" s="2"/>
      <c r="F3" s="2"/>
      <c r="G3" s="2"/>
      <c r="H3" s="2"/>
      <c r="I3" s="2"/>
      <c r="J3" s="2"/>
      <c r="K3" s="2"/>
    </row>
    <row r="4" spans="1:11" ht="15.75" customHeight="1" x14ac:dyDescent="0.4">
      <c r="A4" s="45" t="s">
        <v>0</v>
      </c>
      <c r="B4" s="46" t="s">
        <v>32</v>
      </c>
      <c r="C4" s="46"/>
      <c r="D4" s="47" t="s">
        <v>2</v>
      </c>
      <c r="E4" s="82" t="s">
        <v>20</v>
      </c>
      <c r="F4" s="82"/>
      <c r="G4" s="48"/>
      <c r="H4" s="1"/>
      <c r="I4" s="6" t="s">
        <v>5</v>
      </c>
      <c r="J4" s="37">
        <v>42736</v>
      </c>
      <c r="K4" s="2"/>
    </row>
    <row r="5" spans="1:11" ht="15.75" customHeight="1" x14ac:dyDescent="0.4">
      <c r="A5" s="49" t="s">
        <v>1</v>
      </c>
      <c r="B5" s="8">
        <v>8</v>
      </c>
      <c r="C5" s="9"/>
      <c r="D5" s="10" t="s">
        <v>3</v>
      </c>
      <c r="E5" s="7" t="s">
        <v>21</v>
      </c>
      <c r="F5" s="7"/>
      <c r="G5" s="50"/>
      <c r="H5" s="1"/>
      <c r="I5" s="43" t="s">
        <v>6</v>
      </c>
      <c r="J5" s="44">
        <v>42766</v>
      </c>
      <c r="K5" s="2"/>
    </row>
    <row r="6" spans="1:11" ht="15.75" customHeight="1" x14ac:dyDescent="0.4">
      <c r="A6" s="49" t="s">
        <v>4</v>
      </c>
      <c r="B6" s="11" t="s">
        <v>22</v>
      </c>
      <c r="C6" s="11"/>
      <c r="D6" s="12"/>
      <c r="E6" s="13"/>
      <c r="F6" s="13"/>
      <c r="G6" s="50"/>
      <c r="H6" s="1"/>
      <c r="I6" s="1"/>
      <c r="J6" s="1"/>
      <c r="K6" s="2"/>
    </row>
    <row r="7" spans="1:11" x14ac:dyDescent="0.4">
      <c r="A7" s="51"/>
      <c r="B7" s="52"/>
      <c r="C7" s="52"/>
      <c r="D7" s="53"/>
      <c r="E7" s="54"/>
      <c r="F7" s="54"/>
      <c r="G7" s="55"/>
      <c r="H7" s="1"/>
      <c r="I7" s="1"/>
      <c r="J7" s="2"/>
      <c r="K7" s="2"/>
    </row>
    <row r="8" spans="1:11" x14ac:dyDescent="0.4">
      <c r="A8" s="39"/>
      <c r="B8" s="1"/>
      <c r="C8" s="1"/>
      <c r="D8" s="1"/>
      <c r="E8" s="1"/>
      <c r="F8" s="1"/>
      <c r="G8" s="1"/>
      <c r="H8" s="1"/>
      <c r="I8" s="1"/>
      <c r="J8" s="1"/>
      <c r="K8" s="2"/>
    </row>
    <row r="9" spans="1:11" s="62" customFormat="1" ht="11.1" x14ac:dyDescent="0.4">
      <c r="A9" s="57" t="s">
        <v>7</v>
      </c>
      <c r="B9" s="58" t="s">
        <v>8</v>
      </c>
      <c r="C9" s="59" t="s">
        <v>9</v>
      </c>
      <c r="D9" s="57" t="s">
        <v>18</v>
      </c>
      <c r="E9" s="57" t="s">
        <v>10</v>
      </c>
      <c r="F9" s="57" t="s">
        <v>11</v>
      </c>
      <c r="G9" s="59" t="s">
        <v>12</v>
      </c>
      <c r="H9" s="57" t="s">
        <v>16</v>
      </c>
      <c r="I9" s="57" t="s">
        <v>17</v>
      </c>
      <c r="J9" s="60" t="s">
        <v>13</v>
      </c>
      <c r="K9" s="61"/>
    </row>
    <row r="10" spans="1:11" s="14" customFormat="1" x14ac:dyDescent="0.4">
      <c r="A10" s="22">
        <v>42739</v>
      </c>
      <c r="B10" s="23" t="s">
        <v>24</v>
      </c>
      <c r="C10" s="23" t="s">
        <v>33</v>
      </c>
      <c r="D10" s="24">
        <v>247</v>
      </c>
      <c r="E10" s="24">
        <v>537</v>
      </c>
      <c r="F10" s="25">
        <v>32</v>
      </c>
      <c r="G10" s="24">
        <v>194</v>
      </c>
      <c r="H10" s="24">
        <v>85</v>
      </c>
      <c r="I10" s="26">
        <v>15</v>
      </c>
      <c r="J10" s="40">
        <f t="shared" ref="J10:J19" si="0">SUM(D10:I10)</f>
        <v>1110</v>
      </c>
      <c r="K10" s="56"/>
    </row>
    <row r="11" spans="1:11" s="14" customFormat="1" x14ac:dyDescent="0.4">
      <c r="A11" s="27">
        <v>42746</v>
      </c>
      <c r="B11" s="28" t="s">
        <v>25</v>
      </c>
      <c r="C11" s="28" t="s">
        <v>26</v>
      </c>
      <c r="D11" s="29">
        <v>105</v>
      </c>
      <c r="E11" s="29">
        <v>614</v>
      </c>
      <c r="F11" s="30">
        <v>17</v>
      </c>
      <c r="G11" s="29">
        <v>123</v>
      </c>
      <c r="H11" s="29">
        <v>67</v>
      </c>
      <c r="I11" s="31">
        <v>15</v>
      </c>
      <c r="J11" s="41">
        <f t="shared" si="0"/>
        <v>941</v>
      </c>
      <c r="K11" s="56"/>
    </row>
    <row r="12" spans="1:11" s="14" customFormat="1" x14ac:dyDescent="0.4">
      <c r="A12" s="27">
        <v>42754</v>
      </c>
      <c r="B12" s="28" t="s">
        <v>30</v>
      </c>
      <c r="C12" s="28" t="s">
        <v>31</v>
      </c>
      <c r="D12" s="29">
        <v>98</v>
      </c>
      <c r="E12" s="29">
        <v>316</v>
      </c>
      <c r="F12" s="30">
        <v>24</v>
      </c>
      <c r="G12" s="29">
        <v>107</v>
      </c>
      <c r="H12" s="29">
        <v>32</v>
      </c>
      <c r="I12" s="31">
        <v>15</v>
      </c>
      <c r="J12" s="41">
        <f t="shared" si="0"/>
        <v>592</v>
      </c>
      <c r="K12" s="56"/>
    </row>
    <row r="13" spans="1:11" s="14" customFormat="1" x14ac:dyDescent="0.4">
      <c r="A13" s="27"/>
      <c r="B13" s="28"/>
      <c r="C13" s="28"/>
      <c r="D13" s="29"/>
      <c r="E13" s="29"/>
      <c r="F13" s="30"/>
      <c r="G13" s="29"/>
      <c r="H13" s="29"/>
      <c r="I13" s="31"/>
      <c r="J13" s="41">
        <f t="shared" si="0"/>
        <v>0</v>
      </c>
      <c r="K13" s="56"/>
    </row>
    <row r="14" spans="1:11" s="14" customFormat="1" x14ac:dyDescent="0.4">
      <c r="A14" s="27"/>
      <c r="B14" s="28"/>
      <c r="C14" s="28"/>
      <c r="D14" s="29"/>
      <c r="E14" s="29"/>
      <c r="F14" s="30"/>
      <c r="G14" s="29"/>
      <c r="H14" s="29"/>
      <c r="I14" s="31"/>
      <c r="J14" s="41">
        <f t="shared" si="0"/>
        <v>0</v>
      </c>
      <c r="K14" s="56"/>
    </row>
    <row r="15" spans="1:11" s="14" customFormat="1" x14ac:dyDescent="0.4">
      <c r="A15" s="27"/>
      <c r="B15" s="28"/>
      <c r="C15" s="28"/>
      <c r="D15" s="29"/>
      <c r="E15" s="29"/>
      <c r="F15" s="30"/>
      <c r="G15" s="29"/>
      <c r="H15" s="29"/>
      <c r="I15" s="31"/>
      <c r="J15" s="41">
        <f t="shared" si="0"/>
        <v>0</v>
      </c>
      <c r="K15" s="56"/>
    </row>
    <row r="16" spans="1:11" s="14" customFormat="1" x14ac:dyDescent="0.4">
      <c r="A16" s="27"/>
      <c r="B16" s="28"/>
      <c r="C16" s="28"/>
      <c r="D16" s="29"/>
      <c r="E16" s="29"/>
      <c r="F16" s="30"/>
      <c r="G16" s="29"/>
      <c r="H16" s="29"/>
      <c r="I16" s="31"/>
      <c r="J16" s="41">
        <f t="shared" si="0"/>
        <v>0</v>
      </c>
      <c r="K16" s="56"/>
    </row>
    <row r="17" spans="1:11" s="14" customFormat="1" x14ac:dyDescent="0.4">
      <c r="A17" s="27"/>
      <c r="B17" s="28"/>
      <c r="C17" s="28"/>
      <c r="D17" s="29"/>
      <c r="E17" s="29"/>
      <c r="F17" s="30"/>
      <c r="G17" s="29"/>
      <c r="H17" s="29"/>
      <c r="I17" s="31"/>
      <c r="J17" s="41">
        <f t="shared" si="0"/>
        <v>0</v>
      </c>
      <c r="K17" s="56"/>
    </row>
    <row r="18" spans="1:11" s="14" customFormat="1" x14ac:dyDescent="0.4">
      <c r="A18" s="27"/>
      <c r="B18" s="28"/>
      <c r="C18" s="28"/>
      <c r="D18" s="29"/>
      <c r="E18" s="29"/>
      <c r="F18" s="30"/>
      <c r="G18" s="29"/>
      <c r="H18" s="29"/>
      <c r="I18" s="31"/>
      <c r="J18" s="41">
        <f t="shared" si="0"/>
        <v>0</v>
      </c>
      <c r="K18" s="56"/>
    </row>
    <row r="19" spans="1:11" s="14" customFormat="1" x14ac:dyDescent="0.4">
      <c r="A19" s="32"/>
      <c r="B19" s="33"/>
      <c r="C19" s="33"/>
      <c r="D19" s="34"/>
      <c r="E19" s="34"/>
      <c r="F19" s="35"/>
      <c r="G19" s="34"/>
      <c r="H19" s="34"/>
      <c r="I19" s="36"/>
      <c r="J19" s="42">
        <f t="shared" si="0"/>
        <v>0</v>
      </c>
      <c r="K19" s="56"/>
    </row>
    <row r="20" spans="1:11" x14ac:dyDescent="0.4">
      <c r="A20" s="15"/>
      <c r="B20" s="2"/>
      <c r="C20" s="2"/>
      <c r="D20" s="16">
        <f t="shared" ref="D20:I20" si="1">SUM(D10:D19)</f>
        <v>450</v>
      </c>
      <c r="E20" s="16">
        <f t="shared" si="1"/>
        <v>1467</v>
      </c>
      <c r="F20" s="17">
        <f t="shared" si="1"/>
        <v>73</v>
      </c>
      <c r="G20" s="18">
        <f t="shared" si="1"/>
        <v>424</v>
      </c>
      <c r="H20" s="16">
        <f t="shared" si="1"/>
        <v>184</v>
      </c>
      <c r="I20" s="16">
        <f t="shared" si="1"/>
        <v>45</v>
      </c>
      <c r="J20" s="19"/>
      <c r="K20" s="2"/>
    </row>
    <row r="21" spans="1:11" x14ac:dyDescent="0.4">
      <c r="A21" s="2"/>
      <c r="B21" s="2"/>
      <c r="C21" s="2"/>
      <c r="D21" s="2"/>
      <c r="E21" s="2"/>
      <c r="F21" s="2"/>
      <c r="G21" s="2"/>
      <c r="H21" s="75" t="s">
        <v>14</v>
      </c>
      <c r="I21" s="75"/>
      <c r="J21" s="20">
        <f>SUM(J10:J19)</f>
        <v>2643</v>
      </c>
      <c r="K21" s="2"/>
    </row>
    <row r="22" spans="1:11" x14ac:dyDescent="0.4">
      <c r="A22" s="78" t="s">
        <v>27</v>
      </c>
      <c r="B22" s="79"/>
      <c r="C22" s="80" t="s">
        <v>19</v>
      </c>
      <c r="D22" s="81"/>
      <c r="E22" s="2"/>
      <c r="F22" s="2"/>
      <c r="G22" s="2"/>
      <c r="H22" s="76" t="s">
        <v>15</v>
      </c>
      <c r="I22" s="76"/>
      <c r="J22" s="21"/>
      <c r="K22" s="2"/>
    </row>
    <row r="23" spans="1:11" x14ac:dyDescent="0.4">
      <c r="A23" s="66" t="s">
        <v>28</v>
      </c>
      <c r="B23" s="67"/>
      <c r="C23" s="70" t="s">
        <v>29</v>
      </c>
      <c r="D23" s="71"/>
      <c r="E23" s="2"/>
      <c r="F23" s="2"/>
      <c r="G23" s="2"/>
      <c r="H23" s="76" t="s">
        <v>13</v>
      </c>
      <c r="I23" s="77"/>
      <c r="J23" s="38">
        <f>(J21-J22)</f>
        <v>2643</v>
      </c>
      <c r="K23" s="2"/>
    </row>
    <row r="24" spans="1:11" x14ac:dyDescent="0.4">
      <c r="A24" s="68"/>
      <c r="B24" s="69"/>
      <c r="C24" s="64"/>
      <c r="D24" s="65"/>
      <c r="E24" s="2"/>
      <c r="F24" s="2"/>
      <c r="G24" s="2"/>
      <c r="H24" s="2"/>
      <c r="I24" s="2"/>
      <c r="J24" s="2"/>
      <c r="K24" s="2"/>
    </row>
    <row r="25" spans="1:11" x14ac:dyDescent="0.4">
      <c r="A25" s="66" t="s">
        <v>38</v>
      </c>
      <c r="B25" s="67"/>
      <c r="C25" s="70" t="b">
        <f>AND(H20&lt;=200, I20&lt;=100)</f>
        <v>1</v>
      </c>
      <c r="D25" s="71"/>
      <c r="E25" s="1"/>
      <c r="F25" s="1"/>
      <c r="G25" s="1"/>
      <c r="H25" s="1"/>
      <c r="I25" s="1"/>
      <c r="J25" s="1"/>
      <c r="K25" s="2"/>
    </row>
    <row r="26" spans="1:11" x14ac:dyDescent="0.4">
      <c r="A26" s="68" t="s">
        <v>35</v>
      </c>
      <c r="B26" s="69"/>
      <c r="C26" s="64" t="b">
        <f>OR(H20&gt;200,I20&gt;100)</f>
        <v>0</v>
      </c>
      <c r="D26" s="65"/>
      <c r="E26" s="2"/>
      <c r="F26" s="2"/>
      <c r="G26" s="2"/>
      <c r="H26" s="2"/>
      <c r="I26" s="2"/>
      <c r="J26" s="2"/>
      <c r="K26" s="2"/>
    </row>
    <row r="27" spans="1:11" x14ac:dyDescent="0.4">
      <c r="A27" s="68" t="s">
        <v>36</v>
      </c>
      <c r="B27" s="69"/>
      <c r="C27" s="64" t="str">
        <f>IF(C25=TRUE, "Expenses are okay", "Expenses are too high")</f>
        <v>Expenses are okay</v>
      </c>
      <c r="D27" s="65"/>
      <c r="E27" s="1"/>
      <c r="F27" s="1"/>
      <c r="G27" s="1"/>
      <c r="H27" s="1"/>
      <c r="I27" s="1"/>
      <c r="J27" s="1"/>
      <c r="K27" s="2"/>
    </row>
    <row r="28" spans="1:11" x14ac:dyDescent="0.4">
      <c r="A28" s="72" t="s">
        <v>37</v>
      </c>
      <c r="B28" s="73"/>
      <c r="C28" s="64" t="str">
        <f>IF(C26&lt;&gt;TRUE, "Expenses are okay", "Expenses are too high")</f>
        <v>Expenses are okay</v>
      </c>
      <c r="D28" s="65"/>
      <c r="E28" s="1"/>
      <c r="F28" s="63" t="s">
        <v>34</v>
      </c>
      <c r="G28" s="1">
        <f>COUNTIF(D10:I19, "&gt;0")</f>
        <v>18</v>
      </c>
      <c r="H28" s="1"/>
      <c r="I28" s="1"/>
      <c r="J28" s="1"/>
      <c r="K28" s="2"/>
    </row>
  </sheetData>
  <sheetProtection formatCells="0" formatColumns="0" formatRows="0" insertColumns="0" insertRows="0" insertHyperlinks="0" deleteColumns="0" deleteRows="0" sort="0" autoFilter="0" pivotTables="0"/>
  <mergeCells count="19">
    <mergeCell ref="A2:J2"/>
    <mergeCell ref="H21:I21"/>
    <mergeCell ref="H22:I22"/>
    <mergeCell ref="H23:I23"/>
    <mergeCell ref="A22:B22"/>
    <mergeCell ref="C22:D22"/>
    <mergeCell ref="E4:F4"/>
    <mergeCell ref="C28:D28"/>
    <mergeCell ref="A23:B23"/>
    <mergeCell ref="A26:B26"/>
    <mergeCell ref="C23:D23"/>
    <mergeCell ref="C26:D26"/>
    <mergeCell ref="C27:D27"/>
    <mergeCell ref="A24:B24"/>
    <mergeCell ref="C24:D24"/>
    <mergeCell ref="A25:B25"/>
    <mergeCell ref="C25:D25"/>
    <mergeCell ref="A28:B28"/>
    <mergeCell ref="A27:B27"/>
  </mergeCells>
  <phoneticPr fontId="0" type="noConversion"/>
  <dataValidations count="1">
    <dataValidation type="date" operator="greaterThan" allowBlank="1" showInputMessage="1" showErrorMessage="1" errorTitle="Unrecognized Date" error="Please enter a date using the following format:_x000a__x000a_month/day/year_x000a__x000a_for example: 11/15/02" sqref="A10:A19" xr:uid="{00000000-0002-0000-0000-000000000000}">
      <formula1>367</formula1>
    </dataValidation>
  </dataValidations>
  <printOptions horizontalCentered="1"/>
  <pageMargins left="0.7" right="0.7" top="1" bottom="1" header="0.5" footer="0.5"/>
  <pageSetup scale="91" orientation="landscape" horizontalDpi="200" verticalDpi="2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E1FD6C6A77DA46AB8E54EF84E03D4A" ma:contentTypeVersion="7" ma:contentTypeDescription="Create a new document." ma:contentTypeScope="" ma:versionID="c8f6e138313071af93000eff38331101">
  <xsd:schema xmlns:xsd="http://www.w3.org/2001/XMLSchema" xmlns:xs="http://www.w3.org/2001/XMLSchema" xmlns:p="http://schemas.microsoft.com/office/2006/metadata/properties" xmlns:ns3="597e5560-d17f-42da-bd50-f4e791f1f9a6" xmlns:ns4="5747d86f-4dbc-4490-a403-c97f6c5954a3" targetNamespace="http://schemas.microsoft.com/office/2006/metadata/properties" ma:root="true" ma:fieldsID="3d2325aebdc83039ea32075301e4f8af" ns3:_="" ns4:_="">
    <xsd:import namespace="597e5560-d17f-42da-bd50-f4e791f1f9a6"/>
    <xsd:import namespace="5747d86f-4dbc-4490-a403-c97f6c5954a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7e5560-d17f-42da-bd50-f4e791f1f9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47d86f-4dbc-4490-a403-c97f6c5954a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D2C432E-09D1-4199-A396-95AB7845E1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7e5560-d17f-42da-bd50-f4e791f1f9a6"/>
    <ds:schemaRef ds:uri="5747d86f-4dbc-4490-a403-c97f6c5954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94AC122-2034-454C-BACA-4F8702250AD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51F9F46-29B4-49B4-AF21-DD2CC596353E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597e5560-d17f-42da-bd50-f4e791f1f9a6"/>
    <ds:schemaRef ds:uri="http://schemas.microsoft.com/office/infopath/2007/PartnerControls"/>
    <ds:schemaRef ds:uri="5747d86f-4dbc-4490-a403-c97f6c5954a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Expense Statement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2017-05-20T21:20:04Z</dcterms:created>
  <dcterms:modified xsi:type="dcterms:W3CDTF">2019-10-08T20:48:01Z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558183-044c-4105-8d9c-cea02a2a3d86_Enabled">
    <vt:lpwstr>True</vt:lpwstr>
  </property>
  <property fmtid="{D5CDD505-2E9C-101B-9397-08002B2CF9AE}" pid="3" name="MSIP_Label_6b558183-044c-4105-8d9c-cea02a2a3d86_SiteId">
    <vt:lpwstr>43083d15-7273-40c1-b7db-39efd9ccc17a</vt:lpwstr>
  </property>
  <property fmtid="{D5CDD505-2E9C-101B-9397-08002B2CF9AE}" pid="4" name="MSIP_Label_6b558183-044c-4105-8d9c-cea02a2a3d86_Owner">
    <vt:lpwstr>ryann@nvidia.com</vt:lpwstr>
  </property>
  <property fmtid="{D5CDD505-2E9C-101B-9397-08002B2CF9AE}" pid="5" name="MSIP_Label_6b558183-044c-4105-8d9c-cea02a2a3d86_SetDate">
    <vt:lpwstr>2019-10-08T20:21:18.3506769Z</vt:lpwstr>
  </property>
  <property fmtid="{D5CDD505-2E9C-101B-9397-08002B2CF9AE}" pid="6" name="MSIP_Label_6b558183-044c-4105-8d9c-cea02a2a3d86_Name">
    <vt:lpwstr>Unrestricted</vt:lpwstr>
  </property>
  <property fmtid="{D5CDD505-2E9C-101B-9397-08002B2CF9AE}" pid="7" name="MSIP_Label_6b558183-044c-4105-8d9c-cea02a2a3d86_Application">
    <vt:lpwstr>Microsoft Azure Information Protection</vt:lpwstr>
  </property>
  <property fmtid="{D5CDD505-2E9C-101B-9397-08002B2CF9AE}" pid="8" name="MSIP_Label_6b558183-044c-4105-8d9c-cea02a2a3d86_ActionId">
    <vt:lpwstr>11c5705d-5b21-477d-acd9-b134cdfa0af0</vt:lpwstr>
  </property>
  <property fmtid="{D5CDD505-2E9C-101B-9397-08002B2CF9AE}" pid="9" name="MSIP_Label_6b558183-044c-4105-8d9c-cea02a2a3d86_Extended_MSFT_Method">
    <vt:lpwstr>Automatic</vt:lpwstr>
  </property>
  <property fmtid="{D5CDD505-2E9C-101B-9397-08002B2CF9AE}" pid="10" name="Sensitivity">
    <vt:lpwstr>Unrestricted</vt:lpwstr>
  </property>
  <property fmtid="{D5CDD505-2E9C-101B-9397-08002B2CF9AE}" pid="11" name="ContentTypeId">
    <vt:lpwstr>0x0101005FE1FD6C6A77DA46AB8E54EF84E03D4A</vt:lpwstr>
  </property>
</Properties>
</file>