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C19" i="1"/>
  <c r="C5" i="1"/>
  <c r="C9" i="1"/>
  <c r="F24" i="1"/>
  <c r="C24" i="1"/>
  <c r="C14" i="1"/>
</calcChain>
</file>

<file path=xl/sharedStrings.xml><?xml version="1.0" encoding="utf-8"?>
<sst xmlns="http://schemas.openxmlformats.org/spreadsheetml/2006/main" count="27" uniqueCount="21">
  <si>
    <t>Excel Research Deliverable</t>
  </si>
  <si>
    <t>1. Let's say that you answered 42 questions out of 50 correctly on a test. What is the percentage of correct answers??</t>
  </si>
  <si>
    <t>Correct</t>
  </si>
  <si>
    <t>2. Let's say that the sale price of a shirt is $15, which is 25% off the original price. What is the original price??</t>
  </si>
  <si>
    <t>Percentage off</t>
  </si>
  <si>
    <t>Discounted Price</t>
  </si>
  <si>
    <t>Out of Total</t>
  </si>
  <si>
    <t>Percentage</t>
  </si>
  <si>
    <t>3. Let's say that want to purchase a computer for $800 and must pay an additional 8.9% in sales tax. How much do you have to pay for the sales tax?</t>
  </si>
  <si>
    <t>Price</t>
  </si>
  <si>
    <t>Sales Tax</t>
  </si>
  <si>
    <t>4. Let's say that your earnings are $2,342 in November and $2,500 in December. What is the percentage of change in your earnings between these two months? Then, if your earnings are $2,425 in January, what is the percentage of change in your earnings between December and January? Calculate a percentage of increase.</t>
  </si>
  <si>
    <t>Total</t>
  </si>
  <si>
    <t>Nov</t>
  </si>
  <si>
    <t>Dec</t>
  </si>
  <si>
    <t>Jan</t>
  </si>
  <si>
    <t>5. Let's say that you spend an average of $113 on food each week, and you want to increase your weekly food expenditures by 25%. How much can you spend? Or, if you want to decrease your weekly food allowance of $113 by 25%, what is your new weekly allowance?</t>
  </si>
  <si>
    <t>average</t>
  </si>
  <si>
    <t>increase</t>
  </si>
  <si>
    <t>New Expenditure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</si>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</sst>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0" fillId="2" borderId="1" xfId="2" applyFont="1" applyFill="1" applyBorder="1"/>
    <xf numFmtId="10" fontId="0" fillId="2" borderId="1" xfId="2" applyNumberFormat="1" applyFont="1" applyFill="1" applyBorder="1"/>
    <xf numFmtId="44" fontId="0" fillId="2" borderId="1" xfId="1" applyFont="1" applyFill="1" applyBorder="1"/>
    <xf numFmtId="44" fontId="0" fillId="2" borderId="2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="80" zoomScaleNormal="80" workbookViewId="0">
      <selection activeCell="I15" sqref="I15"/>
    </sheetView>
  </sheetViews>
  <sheetFormatPr defaultRowHeight="15" x14ac:dyDescent="0.25"/>
  <cols>
    <col min="1" max="1" width="15.140625" customWidth="1"/>
    <col min="2" max="2" width="20.7109375" customWidth="1"/>
    <col min="3" max="3" width="17.5703125" customWidth="1"/>
    <col min="5" max="5" width="10.5703125" customWidth="1"/>
    <col min="6" max="6" width="12.5703125" customWidth="1"/>
    <col min="7" max="7" width="16.85546875" customWidth="1"/>
  </cols>
  <sheetData>
    <row r="1" spans="1:32" x14ac:dyDescent="0.25">
      <c r="A1" s="7" t="s">
        <v>0</v>
      </c>
      <c r="B1" s="7"/>
      <c r="C1" s="7"/>
      <c r="D1" s="7"/>
    </row>
    <row r="2" spans="1:32" x14ac:dyDescent="0.25">
      <c r="A2" s="1"/>
      <c r="B2" s="1"/>
      <c r="C2" s="1"/>
      <c r="D2" s="1"/>
    </row>
    <row r="3" spans="1:32" ht="16.5" x14ac:dyDescent="0.3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32" x14ac:dyDescent="0.25">
      <c r="A4" s="3" t="s">
        <v>6</v>
      </c>
      <c r="B4" s="3" t="s">
        <v>2</v>
      </c>
      <c r="C4" s="3" t="s">
        <v>7</v>
      </c>
    </row>
    <row r="5" spans="1:32" x14ac:dyDescent="0.25">
      <c r="A5" s="3">
        <v>50</v>
      </c>
      <c r="B5" s="3">
        <v>42</v>
      </c>
      <c r="C5" s="9">
        <f>(B5/A5)*100%</f>
        <v>0.84</v>
      </c>
    </row>
    <row r="7" spans="1:32" ht="16.5" x14ac:dyDescent="0.3">
      <c r="A7" s="8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32" x14ac:dyDescent="0.25">
      <c r="A8" s="3" t="s">
        <v>4</v>
      </c>
      <c r="B8" s="3" t="s">
        <v>5</v>
      </c>
      <c r="C8" s="3" t="s">
        <v>12</v>
      </c>
    </row>
    <row r="9" spans="1:32" x14ac:dyDescent="0.25">
      <c r="A9" s="3">
        <v>25</v>
      </c>
      <c r="B9" s="3">
        <v>15</v>
      </c>
      <c r="C9" s="11">
        <f>(100*B9)/(100-A9)</f>
        <v>20</v>
      </c>
    </row>
    <row r="12" spans="1:32" ht="16.5" x14ac:dyDescent="0.3">
      <c r="A12" s="8" t="s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32" x14ac:dyDescent="0.25">
      <c r="A13" s="3" t="s">
        <v>9</v>
      </c>
      <c r="B13" s="3" t="s">
        <v>10</v>
      </c>
      <c r="C13" s="3" t="s">
        <v>12</v>
      </c>
    </row>
    <row r="14" spans="1:32" x14ac:dyDescent="0.25">
      <c r="A14" s="3">
        <v>800</v>
      </c>
      <c r="B14" s="6">
        <v>8.8999999999999996E-2</v>
      </c>
      <c r="C14" s="11">
        <f>A14*(1+B14)</f>
        <v>871.19999999999993</v>
      </c>
    </row>
    <row r="16" spans="1:32" ht="16.5" x14ac:dyDescent="0.3">
      <c r="A16" s="2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8" spans="1:26" x14ac:dyDescent="0.25">
      <c r="A18" s="3" t="s">
        <v>13</v>
      </c>
      <c r="B18" s="3" t="s">
        <v>14</v>
      </c>
      <c r="C18" s="3" t="s">
        <v>7</v>
      </c>
      <c r="D18" s="3" t="s">
        <v>14</v>
      </c>
      <c r="E18" s="3" t="s">
        <v>15</v>
      </c>
      <c r="F18" s="3" t="s">
        <v>7</v>
      </c>
    </row>
    <row r="19" spans="1:26" x14ac:dyDescent="0.25">
      <c r="A19" s="5">
        <v>2342</v>
      </c>
      <c r="B19" s="5">
        <v>2500</v>
      </c>
      <c r="C19" s="10">
        <f>(B19-A19)/B19</f>
        <v>6.3200000000000006E-2</v>
      </c>
      <c r="D19" s="5">
        <v>2500</v>
      </c>
      <c r="E19" s="5">
        <v>2425</v>
      </c>
      <c r="F19" s="9">
        <f>(D19-E19)/D19</f>
        <v>0.03</v>
      </c>
    </row>
    <row r="21" spans="1:26" ht="16.5" x14ac:dyDescent="0.3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3" spans="1:26" x14ac:dyDescent="0.25">
      <c r="A23" s="3" t="s">
        <v>17</v>
      </c>
      <c r="B23" s="3" t="s">
        <v>18</v>
      </c>
      <c r="C23" s="3" t="s">
        <v>19</v>
      </c>
      <c r="D23" s="3" t="s">
        <v>17</v>
      </c>
      <c r="E23" s="3" t="s">
        <v>20</v>
      </c>
      <c r="F23" s="3" t="s">
        <v>19</v>
      </c>
      <c r="G23" s="3"/>
    </row>
    <row r="24" spans="1:26" x14ac:dyDescent="0.25">
      <c r="A24" s="3">
        <v>113</v>
      </c>
      <c r="B24" s="4">
        <v>0.25</v>
      </c>
      <c r="C24" s="11">
        <f>A24*(1+B24)</f>
        <v>141.25</v>
      </c>
      <c r="D24" s="3">
        <v>113</v>
      </c>
      <c r="E24" s="4">
        <v>0.25</v>
      </c>
      <c r="F24" s="12">
        <f>D24*(1-E24)</f>
        <v>84.75</v>
      </c>
      <c r="G24" s="13"/>
    </row>
  </sheetData>
  <mergeCells count="7">
    <mergeCell ref="F24:G24"/>
    <mergeCell ref="A1:D1"/>
    <mergeCell ref="A3:M3"/>
    <mergeCell ref="A7:L7"/>
    <mergeCell ref="A12:N12"/>
    <mergeCell ref="A21:Z21"/>
    <mergeCell ref="A16:AF16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2733D4-A4E6-47B1-9D61-4FA82AE285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2D5594-9919-49C2-9A21-7C30DCE47C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296CD3-741D-4B6F-B16E-AC537779A63F}">
  <ds:schemaRefs>
    <ds:schemaRef ds:uri="597e5560-d17f-42da-bd50-f4e791f1f9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dcterms:created xsi:type="dcterms:W3CDTF">2019-09-26T20:25:39Z</dcterms:created>
  <dcterms:modified xsi:type="dcterms:W3CDTF">2019-09-26T21:42:43Z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